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\OneDrive\Documentos\4B\Sistema de Base de Datos I\Ejercicios\"/>
    </mc:Choice>
  </mc:AlternateContent>
  <xr:revisionPtr revIDLastSave="0" documentId="13_ncr:1_{4A99A57F-6F90-481A-9283-D04ADB0B50C9}" xr6:coauthVersionLast="46" xr6:coauthVersionMax="46" xr10:uidLastSave="{00000000-0000-0000-0000-000000000000}"/>
  <bookViews>
    <workbookView xWindow="-120" yWindow="-120" windowWidth="20730" windowHeight="11160" xr2:uid="{898ACB1C-83C8-4BE4-8727-A7654578D1ED}"/>
  </bookViews>
  <sheets>
    <sheet name="Ejercicio 1" sheetId="1" r:id="rId1"/>
    <sheet name="Ejercicio 2" sheetId="2" r:id="rId2"/>
    <sheet name="Ejercicio 3" sheetId="3" r:id="rId3"/>
    <sheet name="Ejercicio 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1" i="1" l="1"/>
  <c r="AG9" i="1"/>
</calcChain>
</file>

<file path=xl/sharedStrings.xml><?xml version="1.0" encoding="utf-8"?>
<sst xmlns="http://schemas.openxmlformats.org/spreadsheetml/2006/main" count="1780" uniqueCount="350">
  <si>
    <t>ANÁLISIS DE REQUERIMIENTOS</t>
  </si>
  <si>
    <t>Entidades</t>
  </si>
  <si>
    <t>EMPLEADO</t>
  </si>
  <si>
    <t>CLIENTE</t>
  </si>
  <si>
    <t>PRODUCTO</t>
  </si>
  <si>
    <t>PROVEEDOR</t>
  </si>
  <si>
    <t>EQUIPO</t>
  </si>
  <si>
    <t>DEPARTAMENTO</t>
  </si>
  <si>
    <t>PUESTO</t>
  </si>
  <si>
    <t>Procesos</t>
  </si>
  <si>
    <r>
      <rPr>
        <b/>
        <sz val="11"/>
        <color rgb="FF000000"/>
        <rFont val="Calibri"/>
        <family val="2"/>
        <scheme val="minor"/>
      </rPr>
      <t xml:space="preserve">VENTA </t>
    </r>
    <r>
      <rPr>
        <sz val="11"/>
        <color rgb="FF000000"/>
        <rFont val="Calibri"/>
        <family val="2"/>
        <scheme val="minor"/>
      </rPr>
      <t>(CLIENTE, EMPLEADO, PRODUCTO)</t>
    </r>
  </si>
  <si>
    <r>
      <rPr>
        <b/>
        <sz val="11"/>
        <color rgb="FF000000"/>
        <rFont val="Calibri"/>
        <family val="2"/>
        <scheme val="minor"/>
      </rPr>
      <t>JUEGA</t>
    </r>
    <r>
      <rPr>
        <sz val="11"/>
        <color rgb="FF000000"/>
        <rFont val="Calibri"/>
        <family val="2"/>
        <scheme val="minor"/>
      </rPr>
      <t xml:space="preserve"> (EMPLEADO, EQUIPO)</t>
    </r>
  </si>
  <si>
    <r>
      <rPr>
        <b/>
        <sz val="11"/>
        <color rgb="FF000000"/>
        <rFont val="Calibri"/>
        <family val="2"/>
        <scheme val="minor"/>
      </rPr>
      <t>COMPRA</t>
    </r>
    <r>
      <rPr>
        <sz val="11"/>
        <color rgb="FF000000"/>
        <rFont val="Calibri"/>
        <family val="2"/>
        <scheme val="minor"/>
      </rPr>
      <t xml:space="preserve"> (PRODUCTO, PROVEEDOR)</t>
    </r>
  </si>
  <si>
    <r>
      <rPr>
        <b/>
        <sz val="11"/>
        <color rgb="FF000000"/>
        <rFont val="Calibri"/>
        <family val="2"/>
        <scheme val="minor"/>
      </rPr>
      <t>CLASIFICACION</t>
    </r>
    <r>
      <rPr>
        <sz val="11"/>
        <color rgb="FF000000"/>
        <rFont val="Calibri"/>
        <family val="2"/>
        <scheme val="minor"/>
      </rPr>
      <t xml:space="preserve">  (PRODUCTO, DEPARTAMENTO)</t>
    </r>
  </si>
  <si>
    <t>DIAGRAMA ENTIDAD - RELACIÓN</t>
  </si>
  <si>
    <t>MODELO RELACIONAL</t>
  </si>
  <si>
    <t>ESQUEMAS</t>
  </si>
  <si>
    <t>NOMBRE_CAMPO</t>
  </si>
  <si>
    <t>TIPO DE DATO</t>
  </si>
  <si>
    <t>LONGITUD</t>
  </si>
  <si>
    <t>PERMITE NULL</t>
  </si>
  <si>
    <t>REGLA DE INTEGRIDAD</t>
  </si>
  <si>
    <t>VALOR DEFAULT</t>
  </si>
  <si>
    <t>LLAVE PRIMARIA</t>
  </si>
  <si>
    <t>NOMBRE DE LA RELACIÓN</t>
  </si>
  <si>
    <t>NOMBRE_RELACION</t>
  </si>
  <si>
    <t>TABLA ORIGEN</t>
  </si>
  <si>
    <t>CAMPO ORIGEN</t>
  </si>
  <si>
    <t>TABLA DESTINO</t>
  </si>
  <si>
    <t>CAMPO DESTINO</t>
  </si>
  <si>
    <r>
      <rPr>
        <b/>
        <sz val="11"/>
        <color rgb="FF000000"/>
        <rFont val="Calibri"/>
        <family val="2"/>
        <scheme val="minor"/>
      </rPr>
      <t>FACTURA</t>
    </r>
    <r>
      <rPr>
        <sz val="11"/>
        <color rgb="FF000000"/>
        <rFont val="Calibri"/>
        <family val="2"/>
        <scheme val="minor"/>
      </rPr>
      <t xml:space="preserve"> (VENTA) *</t>
    </r>
  </si>
  <si>
    <t>BENEFICIARIOS</t>
  </si>
  <si>
    <r>
      <rPr>
        <b/>
        <sz val="11"/>
        <color rgb="FF000000"/>
        <rFont val="Calibri"/>
        <family val="2"/>
        <scheme val="minor"/>
      </rPr>
      <t>CONTRATO</t>
    </r>
    <r>
      <rPr>
        <sz val="11"/>
        <color rgb="FF000000"/>
        <rFont val="Calibri"/>
        <family val="2"/>
        <scheme val="minor"/>
      </rPr>
      <t xml:space="preserve"> (EMPLEADO, PUESTO, DEPARTAMENTO)</t>
    </r>
  </si>
  <si>
    <t>BENEFICIARIO</t>
  </si>
  <si>
    <t>id_empleado</t>
  </si>
  <si>
    <t>telefono</t>
  </si>
  <si>
    <t>dirección</t>
  </si>
  <si>
    <t>RFC</t>
  </si>
  <si>
    <t>nombre</t>
  </si>
  <si>
    <t>apaterno</t>
  </si>
  <si>
    <t>amaterno</t>
  </si>
  <si>
    <t>id_cliente</t>
  </si>
  <si>
    <t>id_producto</t>
  </si>
  <si>
    <t>VENTA</t>
  </si>
  <si>
    <t>id_venta</t>
  </si>
  <si>
    <t>fecha</t>
  </si>
  <si>
    <t>cantidad</t>
  </si>
  <si>
    <t>pago_total</t>
  </si>
  <si>
    <t>precio</t>
  </si>
  <si>
    <t>descripción</t>
  </si>
  <si>
    <t>id_beneficiario</t>
  </si>
  <si>
    <t>id_proveedor</t>
  </si>
  <si>
    <t>e-mail</t>
  </si>
  <si>
    <t>id_factura</t>
  </si>
  <si>
    <t>fecha_fac</t>
  </si>
  <si>
    <t>IVA</t>
  </si>
  <si>
    <t>id_compra</t>
  </si>
  <si>
    <t>total</t>
  </si>
  <si>
    <t>FACTURA</t>
  </si>
  <si>
    <t>direccion</t>
  </si>
  <si>
    <t>char</t>
  </si>
  <si>
    <t>varchar2</t>
  </si>
  <si>
    <t>no</t>
  </si>
  <si>
    <t>si</t>
  </si>
  <si>
    <t>Longitud = 8</t>
  </si>
  <si>
    <t>Longitud = 10</t>
  </si>
  <si>
    <t>Longitud = 13</t>
  </si>
  <si>
    <t>""</t>
  </si>
  <si>
    <t xml:space="preserve">char </t>
  </si>
  <si>
    <t>varhcar2</t>
  </si>
  <si>
    <t>Contiene "@"</t>
  </si>
  <si>
    <t>COMPRA</t>
  </si>
  <si>
    <t>Date</t>
  </si>
  <si>
    <t>dd/mm/aaaa-hh:mm:ss</t>
  </si>
  <si>
    <t>double</t>
  </si>
  <si>
    <t>Integer</t>
  </si>
  <si>
    <t>Double</t>
  </si>
  <si>
    <t>ClienteCompra</t>
  </si>
  <si>
    <t>EmpleadoVende</t>
  </si>
  <si>
    <t>ProductoComprado</t>
  </si>
  <si>
    <t>ProveerProducto</t>
  </si>
  <si>
    <t>ComprarProducto</t>
  </si>
  <si>
    <t>centro 125</t>
  </si>
  <si>
    <t>Alameda 165</t>
  </si>
  <si>
    <t>28d4k5j38di3l</t>
  </si>
  <si>
    <t>dhbf7v7r3893</t>
  </si>
  <si>
    <t>Beltran</t>
  </si>
  <si>
    <t>Castañeda</t>
  </si>
  <si>
    <t>Juan</t>
  </si>
  <si>
    <t>Pedro</t>
  </si>
  <si>
    <t>Felix</t>
  </si>
  <si>
    <t>Gonzalez</t>
  </si>
  <si>
    <t>Alexis</t>
  </si>
  <si>
    <t>Pascual</t>
  </si>
  <si>
    <t>Ibarra</t>
  </si>
  <si>
    <t>Bonilla</t>
  </si>
  <si>
    <t>Aguilar</t>
  </si>
  <si>
    <t>Sanchez</t>
  </si>
  <si>
    <t>Gaseosa</t>
  </si>
  <si>
    <t>Papitas</t>
  </si>
  <si>
    <t>Coca-Cola</t>
  </si>
  <si>
    <t>Ruffles</t>
  </si>
  <si>
    <t>Gamesa</t>
  </si>
  <si>
    <t>Sabritas</t>
  </si>
  <si>
    <t>Zac cenro 590</t>
  </si>
  <si>
    <t>id_puesto</t>
  </si>
  <si>
    <t>id_equipo</t>
  </si>
  <si>
    <t>CLASIFICACIÓN</t>
  </si>
  <si>
    <t>GENERA</t>
  </si>
  <si>
    <t>TIENE</t>
  </si>
  <si>
    <t>PERTENECE</t>
  </si>
  <si>
    <t>JUEGA</t>
  </si>
  <si>
    <t>CDMX</t>
  </si>
  <si>
    <t xml:space="preserve"> 838y8g843h2js</t>
  </si>
  <si>
    <t>3fb84f83hf83if</t>
  </si>
  <si>
    <t>gamesa@gmail.com</t>
  </si>
  <si>
    <t>sabritas@gmail.com</t>
  </si>
  <si>
    <t>Bebidas</t>
  </si>
  <si>
    <t>Bebidas generales</t>
  </si>
  <si>
    <t>Frituras</t>
  </si>
  <si>
    <t>Conserje</t>
  </si>
  <si>
    <t>limpieza</t>
  </si>
  <si>
    <t>Cajero</t>
  </si>
  <si>
    <t>venta de productos</t>
  </si>
  <si>
    <t>equipo 1</t>
  </si>
  <si>
    <t>equipo 2</t>
  </si>
  <si>
    <t>fecha_factura</t>
  </si>
  <si>
    <t>0/0/0</t>
  </si>
  <si>
    <t>AUTOMOVIL</t>
  </si>
  <si>
    <t>AGENTE_VENTAS</t>
  </si>
  <si>
    <t>TIPO_SEGURO</t>
  </si>
  <si>
    <t>AJUSTADOR</t>
  </si>
  <si>
    <t>TIPO_ACCIDENTE</t>
  </si>
  <si>
    <t>TALLER</t>
  </si>
  <si>
    <r>
      <rPr>
        <b/>
        <sz val="11"/>
        <color rgb="FF000000"/>
        <rFont val="Calibri"/>
        <family val="2"/>
        <scheme val="minor"/>
      </rPr>
      <t>CLIENTE_AUTOMOVIL</t>
    </r>
    <r>
      <rPr>
        <sz val="11"/>
        <color rgb="FF000000"/>
        <rFont val="Calibri"/>
        <family val="2"/>
        <scheme val="minor"/>
      </rPr>
      <t xml:space="preserve"> (CLIENTE, AUTOMOVIL)</t>
    </r>
  </si>
  <si>
    <r>
      <rPr>
        <b/>
        <sz val="11"/>
        <color rgb="FF000000"/>
        <rFont val="Calibri"/>
        <family val="2"/>
        <scheme val="minor"/>
      </rPr>
      <t>ACCIDENTE</t>
    </r>
    <r>
      <rPr>
        <sz val="11"/>
        <color rgb="FF000000"/>
        <rFont val="Calibri"/>
        <family val="2"/>
        <scheme val="minor"/>
      </rPr>
      <t xml:space="preserve"> (POLIZA, AJUSTADOR, TIPO_ACCIDENTE)</t>
    </r>
  </si>
  <si>
    <r>
      <rPr>
        <b/>
        <sz val="11"/>
        <color rgb="FF000000"/>
        <rFont val="Calibri"/>
        <family val="2"/>
        <scheme val="minor"/>
      </rPr>
      <t>REPARACIÓN</t>
    </r>
    <r>
      <rPr>
        <sz val="11"/>
        <color rgb="FF000000"/>
        <rFont val="Calibri"/>
        <family val="2"/>
        <scheme val="minor"/>
      </rPr>
      <t xml:space="preserve"> (ACCIDENTE, TALLER)</t>
    </r>
  </si>
  <si>
    <r>
      <rPr>
        <b/>
        <sz val="11"/>
        <color rgb="FF000000"/>
        <rFont val="Calibri"/>
        <family val="2"/>
        <scheme val="minor"/>
      </rPr>
      <t>PAGO_POLIZA</t>
    </r>
    <r>
      <rPr>
        <sz val="11"/>
        <color rgb="FF000000"/>
        <rFont val="Calibri"/>
        <family val="2"/>
        <scheme val="minor"/>
      </rPr>
      <t xml:space="preserve"> (POLIZA)</t>
    </r>
  </si>
  <si>
    <t>PAGO</t>
  </si>
  <si>
    <t>CLIENTE_AUTOMOVIL</t>
  </si>
  <si>
    <t>POLIZA</t>
  </si>
  <si>
    <t>ACCIDENTE</t>
  </si>
  <si>
    <t>REPARACIÓN</t>
  </si>
  <si>
    <t>matricula</t>
  </si>
  <si>
    <t>marca</t>
  </si>
  <si>
    <t>color</t>
  </si>
  <si>
    <t>modelo</t>
  </si>
  <si>
    <t>id_vendedor</t>
  </si>
  <si>
    <t>id_seguro</t>
  </si>
  <si>
    <t>id_ajustador</t>
  </si>
  <si>
    <t>id_accidente</t>
  </si>
  <si>
    <t>daños</t>
  </si>
  <si>
    <t>numero</t>
  </si>
  <si>
    <t>id_pago</t>
  </si>
  <si>
    <t>id_poliza</t>
  </si>
  <si>
    <t>Manuel</t>
  </si>
  <si>
    <t>Aguirre</t>
  </si>
  <si>
    <t>Casas</t>
  </si>
  <si>
    <t>Leyva</t>
  </si>
  <si>
    <t>Flores</t>
  </si>
  <si>
    <t>Centro 456</t>
  </si>
  <si>
    <t>Lomas 123</t>
  </si>
  <si>
    <t>63-sdf-352</t>
  </si>
  <si>
    <t>82-jhd-832</t>
  </si>
  <si>
    <t>Honda</t>
  </si>
  <si>
    <t>Nissan</t>
  </si>
  <si>
    <t>Negro</t>
  </si>
  <si>
    <t>Blanco</t>
  </si>
  <si>
    <t>accord</t>
  </si>
  <si>
    <t>centra</t>
  </si>
  <si>
    <t>Fernando</t>
  </si>
  <si>
    <t>Oliveros</t>
  </si>
  <si>
    <t>Barrios</t>
  </si>
  <si>
    <t>Martinez</t>
  </si>
  <si>
    <t>Benito Juarez 106</t>
  </si>
  <si>
    <t>Flores Magon 56</t>
  </si>
  <si>
    <t>v4vtv434v3dd5</t>
  </si>
  <si>
    <t>vre3wvrs3wx45</t>
  </si>
  <si>
    <t>Cobertura amplia</t>
  </si>
  <si>
    <t>Cobertura limitada</t>
  </si>
  <si>
    <t>Proteccion completa</t>
  </si>
  <si>
    <t>Proteccion limitada</t>
  </si>
  <si>
    <t>Yosselin</t>
  </si>
  <si>
    <t>Estaban</t>
  </si>
  <si>
    <t>Montellano</t>
  </si>
  <si>
    <t>Gonzales</t>
  </si>
  <si>
    <t>Orona</t>
  </si>
  <si>
    <t>Garcia</t>
  </si>
  <si>
    <t>San Juan 101</t>
  </si>
  <si>
    <t>Lorenzo 250</t>
  </si>
  <si>
    <t>64hs74jt83ls8</t>
  </si>
  <si>
    <t>hd73ks73lg86a</t>
  </si>
  <si>
    <t>Choque leve</t>
  </si>
  <si>
    <t>Defensa rota</t>
  </si>
  <si>
    <t>defensa rota</t>
  </si>
  <si>
    <t>Lorenzo 500</t>
  </si>
  <si>
    <t>Centro 154</t>
  </si>
  <si>
    <t>Hangar</t>
  </si>
  <si>
    <t>vigencia</t>
  </si>
  <si>
    <t>aw</t>
  </si>
  <si>
    <t>1 año</t>
  </si>
  <si>
    <t>5 años</t>
  </si>
  <si>
    <t>Longuitud = 8</t>
  </si>
  <si>
    <t>Longuitud = 10</t>
  </si>
  <si>
    <t>DD/MM/AAAA-hh:mm:ss</t>
  </si>
  <si>
    <t>UNIDAD_ACADEMICA</t>
  </si>
  <si>
    <t>PROGRAMA_ACADEMICO (CARRERAS)</t>
  </si>
  <si>
    <t>PLAN_ESTUDIO</t>
  </si>
  <si>
    <t>MATERIA</t>
  </si>
  <si>
    <t>TIPO_MATERIA</t>
  </si>
  <si>
    <t>CICLO_ESCOLAR</t>
  </si>
  <si>
    <t>DOCENTE</t>
  </si>
  <si>
    <t>AULA</t>
  </si>
  <si>
    <t>TIPO_AULA</t>
  </si>
  <si>
    <t>ALUMNO</t>
  </si>
  <si>
    <r>
      <t>UNIDAD_PROGRAMA</t>
    </r>
    <r>
      <rPr>
        <sz val="11"/>
        <color rgb="FF000000"/>
        <rFont val="Calibri"/>
        <family val="2"/>
        <scheme val="minor"/>
      </rPr>
      <t xml:space="preserve"> (UNIDAD_ACADEMICA, PROGRAMA_ACADEMICO)</t>
    </r>
  </si>
  <si>
    <r>
      <t xml:space="preserve">PROGRAMA_PLAN_ESTUDIO </t>
    </r>
    <r>
      <rPr>
        <sz val="11"/>
        <color rgb="FF000000"/>
        <rFont val="Calibri"/>
        <family val="2"/>
        <scheme val="minor"/>
      </rPr>
      <t>(PROGRAMA_ACADEMICO, PLAN_ESTUDIO)</t>
    </r>
  </si>
  <si>
    <r>
      <t xml:space="preserve">CURRICULA </t>
    </r>
    <r>
      <rPr>
        <sz val="11"/>
        <color rgb="FF000000"/>
        <rFont val="Calibri"/>
        <family val="2"/>
        <scheme val="minor"/>
      </rPr>
      <t>(PLAN_ESTUDIO, MATERIA)</t>
    </r>
  </si>
  <si>
    <r>
      <t xml:space="preserve">CLASIFICA_MATERIA </t>
    </r>
    <r>
      <rPr>
        <sz val="11"/>
        <color rgb="FF000000"/>
        <rFont val="Calibri"/>
        <family val="2"/>
        <scheme val="minor"/>
      </rPr>
      <t>(MATERIA, TIPO_MATERIA)</t>
    </r>
  </si>
  <si>
    <r>
      <t xml:space="preserve">GRUPO </t>
    </r>
    <r>
      <rPr>
        <sz val="11"/>
        <color rgb="FF000000"/>
        <rFont val="Calibri"/>
        <family val="2"/>
        <scheme val="minor"/>
      </rPr>
      <t>(CURRICULA, DOCENTE, AULA, CICLO_ESCOLAR)</t>
    </r>
  </si>
  <si>
    <r>
      <t>CLASIFICA_AULA</t>
    </r>
    <r>
      <rPr>
        <sz val="11"/>
        <color rgb="FF000000"/>
        <rFont val="Calibri"/>
        <family val="2"/>
        <scheme val="minor"/>
      </rPr>
      <t xml:space="preserve"> (AULA, TIPO_AULA)</t>
    </r>
  </si>
  <si>
    <r>
      <t xml:space="preserve">ASIGNATURA / CARGA_MATERIA </t>
    </r>
    <r>
      <rPr>
        <sz val="11"/>
        <color rgb="FF000000"/>
        <rFont val="Calibri"/>
        <family val="2"/>
        <scheme val="minor"/>
      </rPr>
      <t>(GRUPO, ALUMNO)</t>
    </r>
  </si>
  <si>
    <r>
      <t xml:space="preserve">CONTROL_ASISTENCIA </t>
    </r>
    <r>
      <rPr>
        <sz val="11"/>
        <color rgb="FF000000"/>
        <rFont val="Calibri"/>
        <family val="2"/>
        <scheme val="minor"/>
      </rPr>
      <t>(ASIGNATURA)</t>
    </r>
  </si>
  <si>
    <t>id_unidad</t>
  </si>
  <si>
    <t>PROGRAMA_ACADMICO</t>
  </si>
  <si>
    <t>id_programa</t>
  </si>
  <si>
    <t>id_plan</t>
  </si>
  <si>
    <t>id_materia</t>
  </si>
  <si>
    <t>creditos</t>
  </si>
  <si>
    <t>id_tipo_materia</t>
  </si>
  <si>
    <t>id_ciclo</t>
  </si>
  <si>
    <t>fecha_inicio</t>
  </si>
  <si>
    <t>fecha_fin</t>
  </si>
  <si>
    <t>id_docente</t>
  </si>
  <si>
    <t>correo</t>
  </si>
  <si>
    <t>num_aula</t>
  </si>
  <si>
    <t>cupo</t>
  </si>
  <si>
    <t>id_tipo_aula</t>
  </si>
  <si>
    <t>CURRICULA</t>
  </si>
  <si>
    <t>Grupo</t>
  </si>
  <si>
    <t>id_cliente, id_seguro, matricula, id_vendedor</t>
  </si>
  <si>
    <t>Poliza</t>
  </si>
  <si>
    <t>Tipo_Accidente</t>
  </si>
  <si>
    <t>Ajustador</t>
  </si>
  <si>
    <t>Accidente</t>
  </si>
  <si>
    <t>Medicina</t>
  </si>
  <si>
    <t>teléfono</t>
  </si>
  <si>
    <t>créditos</t>
  </si>
  <si>
    <t>Ingeniería Eléctrica</t>
  </si>
  <si>
    <t>Ingenieria en Software</t>
  </si>
  <si>
    <t>Odontología</t>
  </si>
  <si>
    <t>POO</t>
  </si>
  <si>
    <t>Quimica</t>
  </si>
  <si>
    <t>Programación</t>
  </si>
  <si>
    <t>tipo 1</t>
  </si>
  <si>
    <t>tipo 2</t>
  </si>
  <si>
    <t>Hernandez</t>
  </si>
  <si>
    <t>juan@gmail.com</t>
  </si>
  <si>
    <t>pedro@gmail.com</t>
  </si>
  <si>
    <t>Centro de computo</t>
  </si>
  <si>
    <t>normal</t>
  </si>
  <si>
    <t>Adrian</t>
  </si>
  <si>
    <t>Maria</t>
  </si>
  <si>
    <t>Duarte</t>
  </si>
  <si>
    <t>adrian@gmail.com</t>
  </si>
  <si>
    <t>maria@gmail.com</t>
  </si>
  <si>
    <t>PROGRAMA_ACADEMICO</t>
  </si>
  <si>
    <t>integer</t>
  </si>
  <si>
    <t>Longitud = 3</t>
  </si>
  <si>
    <t>id_alumno</t>
  </si>
  <si>
    <t>Curricula</t>
  </si>
  <si>
    <t>Materia</t>
  </si>
  <si>
    <t>Plan_Estudio</t>
  </si>
  <si>
    <t>Aula</t>
  </si>
  <si>
    <t>Docente</t>
  </si>
  <si>
    <t>Ciclo_Escolar</t>
  </si>
  <si>
    <t>id_aula</t>
  </si>
  <si>
    <t>id_plan, id_materia</t>
  </si>
  <si>
    <t>PACIENTE</t>
  </si>
  <si>
    <t>ASISTENTE</t>
  </si>
  <si>
    <t>MEDICO</t>
  </si>
  <si>
    <t>CONSULTORIO</t>
  </si>
  <si>
    <t>TIPO_CONSULTA</t>
  </si>
  <si>
    <t>TIPO_ANALISIS</t>
  </si>
  <si>
    <t>MEDICAMENTO</t>
  </si>
  <si>
    <t>CUARTO</t>
  </si>
  <si>
    <t>ENFERMERA</t>
  </si>
  <si>
    <r>
      <t xml:space="preserve">CITA </t>
    </r>
    <r>
      <rPr>
        <sz val="11"/>
        <color rgb="FF000000"/>
        <rFont val="Calibri"/>
        <family val="2"/>
        <scheme val="minor"/>
      </rPr>
      <t>(PACIENTE, ASISTENTE)</t>
    </r>
  </si>
  <si>
    <r>
      <t xml:space="preserve">CONSULTA </t>
    </r>
    <r>
      <rPr>
        <sz val="11"/>
        <color rgb="FF000000"/>
        <rFont val="Calibri"/>
        <family val="2"/>
        <scheme val="minor"/>
      </rPr>
      <t>(CITA, MEDICO, CONSULTORIO, TIPO_CONSULTA)</t>
    </r>
  </si>
  <si>
    <r>
      <t xml:space="preserve">ANALISIS_CLINICO </t>
    </r>
    <r>
      <rPr>
        <sz val="11"/>
        <color rgb="FF000000"/>
        <rFont val="Calibri"/>
        <family val="2"/>
        <scheme val="minor"/>
      </rPr>
      <t>(CONSULTA, TIPO_ANALISIS)</t>
    </r>
  </si>
  <si>
    <r>
      <t xml:space="preserve">EXPEDIENTE </t>
    </r>
    <r>
      <rPr>
        <sz val="11"/>
        <color rgb="FF000000"/>
        <rFont val="Calibri"/>
        <family val="2"/>
        <scheme val="minor"/>
      </rPr>
      <t>(CONSULTA)</t>
    </r>
  </si>
  <si>
    <r>
      <t>RECETA</t>
    </r>
    <r>
      <rPr>
        <sz val="11"/>
        <color rgb="FF000000"/>
        <rFont val="Calibri"/>
        <family val="2"/>
        <scheme val="minor"/>
      </rPr>
      <t xml:space="preserve"> (CONSULTA, MEDICAMENTO)</t>
    </r>
  </si>
  <si>
    <r>
      <t>HOSPITALIZACIÓN</t>
    </r>
    <r>
      <rPr>
        <sz val="11"/>
        <color rgb="FF000000"/>
        <rFont val="Calibri"/>
        <family val="2"/>
        <scheme val="minor"/>
      </rPr>
      <t xml:space="preserve"> (CONSULTA, CUARTO, ENFERMERA)</t>
    </r>
  </si>
  <si>
    <r>
      <rPr>
        <b/>
        <sz val="11"/>
        <color rgb="FF000000"/>
        <rFont val="Calibri"/>
        <family val="2"/>
        <scheme val="minor"/>
      </rPr>
      <t>PAGO_CONSULTA</t>
    </r>
    <r>
      <rPr>
        <sz val="11"/>
        <color rgb="FF000000"/>
        <rFont val="Calibri"/>
        <family val="2"/>
        <scheme val="minor"/>
      </rPr>
      <t xml:space="preserve"> (CONSULTA)</t>
    </r>
  </si>
  <si>
    <t>CURP</t>
  </si>
  <si>
    <t>id_medicamento</t>
  </si>
  <si>
    <t>id_medico</t>
  </si>
  <si>
    <t>especialidad</t>
  </si>
  <si>
    <t>id_consultorio</t>
  </si>
  <si>
    <t>piso</t>
  </si>
  <si>
    <t>id_analisis</t>
  </si>
  <si>
    <t>resultado</t>
  </si>
  <si>
    <t>num_cuarto</t>
  </si>
  <si>
    <t>id_tipo_consulta</t>
  </si>
  <si>
    <t>CONSULTA</t>
  </si>
  <si>
    <t>CITA</t>
  </si>
  <si>
    <t>id_asistente</t>
  </si>
  <si>
    <t>id_enfermera</t>
  </si>
  <si>
    <t>njsh830284mjslorsh</t>
  </si>
  <si>
    <t>du8d765479msucksid</t>
  </si>
  <si>
    <t>Tellez</t>
  </si>
  <si>
    <t>Fernandez</t>
  </si>
  <si>
    <t>Gallardo</t>
  </si>
  <si>
    <t>Maldonado</t>
  </si>
  <si>
    <t>Analisis 1</t>
  </si>
  <si>
    <t>Analisis 2</t>
  </si>
  <si>
    <t>positivo</t>
  </si>
  <si>
    <t>negativo</t>
  </si>
  <si>
    <t>Consultorio 1</t>
  </si>
  <si>
    <t>Consultorio 2</t>
  </si>
  <si>
    <t>Paracetamol</t>
  </si>
  <si>
    <t>Amoxilina</t>
  </si>
  <si>
    <t>paracetamol</t>
  </si>
  <si>
    <t>amoxilina</t>
  </si>
  <si>
    <t>Gabriel</t>
  </si>
  <si>
    <t>Robles</t>
  </si>
  <si>
    <t>Martha</t>
  </si>
  <si>
    <t>Jara</t>
  </si>
  <si>
    <t>Efrain</t>
  </si>
  <si>
    <t>Perez</t>
  </si>
  <si>
    <t>General</t>
  </si>
  <si>
    <t>Longitud = 18</t>
  </si>
  <si>
    <t>05</t>
  </si>
  <si>
    <t>25</t>
  </si>
  <si>
    <t>descripcion</t>
  </si>
  <si>
    <t>4:2</t>
  </si>
  <si>
    <t>cahr</t>
  </si>
  <si>
    <t>id_consulta</t>
  </si>
  <si>
    <t>Cita</t>
  </si>
  <si>
    <t>Paciente</t>
  </si>
  <si>
    <t>Asistente</t>
  </si>
  <si>
    <t>CURP, id_asistente</t>
  </si>
  <si>
    <t>Consultorio</t>
  </si>
  <si>
    <t>Medico</t>
  </si>
  <si>
    <t>Tipo_Consulta</t>
  </si>
  <si>
    <t>HOZPITALIZACIÓN</t>
  </si>
  <si>
    <t>Consulta</t>
  </si>
  <si>
    <t>Enfermera</t>
  </si>
  <si>
    <t>Cuerto</t>
  </si>
  <si>
    <t>CURP, id_asistente, id_consultorio, id_medico, id_tipo_consulta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</si>
</sst>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CE4D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02">
    <xf numFmtId="0" fontId="0" fillId="0" borderId="0" xfId="0"/>
    <xf numFmtId="0" fontId="2" fillId="4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8" borderId="4" xfId="0" applyFill="1" applyBorder="1"/>
    <xf numFmtId="0" fontId="2" fillId="9" borderId="4" xfId="0" applyFont="1" applyFill="1" applyBorder="1"/>
    <xf numFmtId="0" fontId="7" fillId="9" borderId="4" xfId="0" applyFont="1" applyFill="1" applyBorder="1"/>
    <xf numFmtId="0" fontId="0" fillId="11" borderId="4" xfId="0" applyFill="1" applyBorder="1"/>
    <xf numFmtId="0" fontId="0" fillId="12" borderId="4" xfId="0" applyFill="1" applyBorder="1" applyAlignment="1">
      <alignment horizontal="center"/>
    </xf>
    <xf numFmtId="0" fontId="0" fillId="14" borderId="4" xfId="0" applyFill="1" applyBorder="1"/>
    <xf numFmtId="0" fontId="0" fillId="5" borderId="4" xfId="0" applyFill="1" applyBorder="1"/>
    <xf numFmtId="0" fontId="2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0" fillId="11" borderId="4" xfId="0" applyFill="1" applyBorder="1" applyAlignment="1">
      <alignment wrapText="1"/>
    </xf>
    <xf numFmtId="0" fontId="0" fillId="0" borderId="0" xfId="0" applyAlignment="1">
      <alignment wrapText="1"/>
    </xf>
    <xf numFmtId="0" fontId="9" fillId="8" borderId="4" xfId="1" applyFill="1" applyBorder="1"/>
    <xf numFmtId="0" fontId="2" fillId="6" borderId="4" xfId="0" applyFont="1" applyFill="1" applyBorder="1" applyAlignment="1"/>
    <xf numFmtId="14" fontId="0" fillId="8" borderId="4" xfId="0" applyNumberFormat="1" applyFill="1" applyBorder="1"/>
    <xf numFmtId="9" fontId="0" fillId="8" borderId="4" xfId="0" applyNumberFormat="1" applyFill="1" applyBorder="1"/>
    <xf numFmtId="0" fontId="4" fillId="2" borderId="8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 wrapText="1"/>
    </xf>
    <xf numFmtId="0" fontId="0" fillId="0" borderId="0" xfId="0"/>
    <xf numFmtId="0" fontId="2" fillId="4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8" borderId="4" xfId="0" applyFill="1" applyBorder="1"/>
    <xf numFmtId="0" fontId="2" fillId="9" borderId="4" xfId="0" applyFont="1" applyFill="1" applyBorder="1"/>
    <xf numFmtId="0" fontId="7" fillId="9" borderId="4" xfId="0" applyFont="1" applyFill="1" applyBorder="1"/>
    <xf numFmtId="0" fontId="0" fillId="11" borderId="4" xfId="0" applyFill="1" applyBorder="1"/>
    <xf numFmtId="0" fontId="0" fillId="12" borderId="4" xfId="0" applyFill="1" applyBorder="1" applyAlignment="1">
      <alignment horizontal="center"/>
    </xf>
    <xf numFmtId="0" fontId="0" fillId="14" borderId="4" xfId="0" applyFill="1" applyBorder="1"/>
    <xf numFmtId="0" fontId="0" fillId="5" borderId="4" xfId="0" applyFill="1" applyBorder="1"/>
    <xf numFmtId="0" fontId="4" fillId="2" borderId="2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8" borderId="4" xfId="0" applyFill="1" applyBorder="1" applyAlignment="1">
      <alignment wrapText="1"/>
    </xf>
    <xf numFmtId="0" fontId="0" fillId="0" borderId="0" xfId="0" applyFont="1"/>
    <xf numFmtId="0" fontId="4" fillId="16" borderId="8" xfId="0" applyFont="1" applyFill="1" applyBorder="1" applyAlignment="1">
      <alignment vertical="center" wrapText="1"/>
    </xf>
    <xf numFmtId="0" fontId="0" fillId="11" borderId="4" xfId="0" applyNumberFormat="1" applyFill="1" applyBorder="1"/>
    <xf numFmtId="0" fontId="0" fillId="0" borderId="0" xfId="0"/>
    <xf numFmtId="0" fontId="2" fillId="4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8" borderId="4" xfId="0" applyFill="1" applyBorder="1"/>
    <xf numFmtId="0" fontId="2" fillId="9" borderId="4" xfId="0" applyFont="1" applyFill="1" applyBorder="1"/>
    <xf numFmtId="0" fontId="7" fillId="9" borderId="4" xfId="0" applyFont="1" applyFill="1" applyBorder="1"/>
    <xf numFmtId="0" fontId="0" fillId="11" borderId="4" xfId="0" applyFill="1" applyBorder="1"/>
    <xf numFmtId="0" fontId="0" fillId="12" borderId="4" xfId="0" applyFill="1" applyBorder="1" applyAlignment="1">
      <alignment horizontal="center"/>
    </xf>
    <xf numFmtId="0" fontId="0" fillId="14" borderId="4" xfId="0" applyFill="1" applyBorder="1"/>
    <xf numFmtId="0" fontId="0" fillId="5" borderId="4" xfId="0" applyFill="1" applyBorder="1"/>
    <xf numFmtId="0" fontId="6" fillId="5" borderId="0" xfId="0" applyFont="1" applyFill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0" fillId="5" borderId="4" xfId="0" applyFill="1" applyBorder="1" applyAlignment="1">
      <alignment wrapText="1"/>
    </xf>
    <xf numFmtId="0" fontId="0" fillId="0" borderId="0" xfId="0"/>
    <xf numFmtId="0" fontId="2" fillId="4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0" fillId="8" borderId="4" xfId="0" applyFill="1" applyBorder="1"/>
    <xf numFmtId="0" fontId="2" fillId="9" borderId="4" xfId="0" applyFont="1" applyFill="1" applyBorder="1"/>
    <xf numFmtId="0" fontId="7" fillId="9" borderId="4" xfId="0" applyFont="1" applyFill="1" applyBorder="1"/>
    <xf numFmtId="0" fontId="0" fillId="11" borderId="4" xfId="0" applyFill="1" applyBorder="1"/>
    <xf numFmtId="0" fontId="0" fillId="12" borderId="4" xfId="0" applyFill="1" applyBorder="1" applyAlignment="1">
      <alignment horizontal="center"/>
    </xf>
    <xf numFmtId="0" fontId="0" fillId="14" borderId="4" xfId="0" applyFill="1" applyBorder="1"/>
    <xf numFmtId="0" fontId="0" fillId="5" borderId="4" xfId="0" applyFill="1" applyBorder="1"/>
    <xf numFmtId="0" fontId="6" fillId="5" borderId="0" xfId="0" applyFont="1" applyFill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2" fillId="9" borderId="11" xfId="0" applyFont="1" applyFill="1" applyBorder="1"/>
    <xf numFmtId="0" fontId="7" fillId="9" borderId="12" xfId="0" applyFont="1" applyFill="1" applyBorder="1"/>
    <xf numFmtId="0" fontId="2" fillId="9" borderId="12" xfId="0" applyFont="1" applyFill="1" applyBorder="1"/>
    <xf numFmtId="49" fontId="0" fillId="8" borderId="4" xfId="0" applyNumberFormat="1" applyFill="1" applyBorder="1"/>
    <xf numFmtId="49" fontId="0" fillId="11" borderId="4" xfId="0" applyNumberFormat="1" applyFill="1" applyBorder="1"/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6" fillId="5" borderId="0" xfId="0" applyFont="1" applyFill="1" applyAlignment="1">
      <alignment horizontal="center" vertical="center" wrapText="1"/>
    </xf>
    <xf numFmtId="0" fontId="0" fillId="2" borderId="3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2" fillId="6" borderId="4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4" fillId="2" borderId="4" xfId="0" applyFont="1" applyFill="1" applyBorder="1" applyAlignment="1">
      <alignment vertical="center" wrapText="1"/>
    </xf>
    <xf numFmtId="0" fontId="8" fillId="10" borderId="0" xfId="0" applyFont="1" applyFill="1" applyAlignment="1">
      <alignment horizontal="center" vertical="center" wrapText="1"/>
    </xf>
    <xf numFmtId="0" fontId="3" fillId="15" borderId="4" xfId="0" applyFont="1" applyFill="1" applyBorder="1" applyAlignment="1">
      <alignment horizontal="center"/>
    </xf>
    <xf numFmtId="0" fontId="3" fillId="15" borderId="5" xfId="0" applyFont="1" applyFill="1" applyBorder="1" applyAlignment="1">
      <alignment horizontal="center"/>
    </xf>
    <xf numFmtId="0" fontId="3" fillId="15" borderId="6" xfId="0" applyFont="1" applyFill="1" applyBorder="1" applyAlignment="1">
      <alignment horizontal="center"/>
    </xf>
    <xf numFmtId="0" fontId="3" fillId="15" borderId="7" xfId="0" applyFont="1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4" fillId="16" borderId="3" xfId="0" applyFont="1" applyFill="1" applyBorder="1" applyAlignment="1">
      <alignment vertical="center" wrapText="1"/>
    </xf>
    <xf numFmtId="0" fontId="4" fillId="16" borderId="9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4" fillId="16" borderId="10" xfId="0" applyFont="1" applyFill="1" applyBorder="1" applyAlignment="1">
      <alignment vertical="center" wrapText="1"/>
    </xf>
    <xf numFmtId="0" fontId="4" fillId="16" borderId="8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261169</xdr:colOff>
      <xdr:row>46</xdr:row>
      <xdr:rowOff>107541</xdr:rowOff>
    </xdr:from>
    <xdr:to>
      <xdr:col>8</xdr:col>
      <xdr:colOff>261169</xdr:colOff>
      <xdr:row>60</xdr:row>
      <xdr:rowOff>61452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B1CBA16-3350-4C32-B047-5600F0D34B2D}"/>
            </a:ext>
          </a:extLst>
        </xdr:cNvPr>
        <xdr:cNvCxnSpPr/>
      </xdr:nvCxnSpPr>
      <xdr:spPr>
        <a:xfrm flipH="1">
          <a:off x="1905000" y="7051573"/>
          <a:ext cx="6606048" cy="253487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1044677</xdr:colOff>
      <xdr:row>46</xdr:row>
      <xdr:rowOff>92178</xdr:rowOff>
    </xdr:from>
    <xdr:to>
      <xdr:col>0</xdr:col>
      <xdr:colOff>1152218</xdr:colOff>
      <xdr:row>60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BAB23816-383E-4354-922E-ABE1DAA8E3AB}"/>
            </a:ext>
          </a:extLst>
        </xdr:cNvPr>
        <xdr:cNvCxnSpPr/>
      </xdr:nvCxnSpPr>
      <xdr:spPr>
        <a:xfrm flipH="1">
          <a:off x="1044677" y="7036210"/>
          <a:ext cx="107541" cy="248879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368710</xdr:colOff>
      <xdr:row>46</xdr:row>
      <xdr:rowOff>153458</xdr:rowOff>
    </xdr:from>
    <xdr:to>
      <xdr:col>14</xdr:col>
      <xdr:colOff>354543</xdr:colOff>
      <xdr:row>60</xdr:row>
      <xdr:rowOff>30726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4312E5AF-2FB1-4CF0-94E7-8C8EE20132AA}"/>
            </a:ext>
          </a:extLst>
        </xdr:cNvPr>
        <xdr:cNvCxnSpPr/>
      </xdr:nvCxnSpPr>
      <xdr:spPr>
        <a:xfrm flipH="1">
          <a:off x="2903589" y="7097490"/>
          <a:ext cx="11077849" cy="2458236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259941</xdr:colOff>
      <xdr:row>46</xdr:row>
      <xdr:rowOff>92178</xdr:rowOff>
    </xdr:from>
    <xdr:to>
      <xdr:col>14</xdr:col>
      <xdr:colOff>322621</xdr:colOff>
      <xdr:row>60</xdr:row>
      <xdr:rowOff>29497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81361238-F873-446D-8389-5B6BBEBA13E9}"/>
            </a:ext>
          </a:extLst>
        </xdr:cNvPr>
        <xdr:cNvCxnSpPr/>
      </xdr:nvCxnSpPr>
      <xdr:spPr>
        <a:xfrm flipH="1">
          <a:off x="9800304" y="7036210"/>
          <a:ext cx="4318204" cy="2518287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1275121</xdr:colOff>
      <xdr:row>53</xdr:row>
      <xdr:rowOff>138266</xdr:rowOff>
    </xdr:from>
    <xdr:to>
      <xdr:col>10</xdr:col>
      <xdr:colOff>215081</xdr:colOff>
      <xdr:row>60</xdr:row>
      <xdr:rowOff>107540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74A7BE63-0B74-4200-92A5-E8A411C49DCC}"/>
            </a:ext>
          </a:extLst>
        </xdr:cNvPr>
        <xdr:cNvCxnSpPr/>
      </xdr:nvCxnSpPr>
      <xdr:spPr>
        <a:xfrm>
          <a:off x="1275121" y="8372782"/>
          <a:ext cx="9371371" cy="1259758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15360</xdr:colOff>
      <xdr:row>0</xdr:row>
      <xdr:rowOff>0</xdr:rowOff>
    </xdr:from>
    <xdr:to>
      <xdr:col>17</xdr:col>
      <xdr:colOff>42831</xdr:colOff>
      <xdr:row>38</xdr:row>
      <xdr:rowOff>291895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E562DEC-9F51-4F37-9709-4C021BCD0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0279" y="0"/>
          <a:ext cx="15636181" cy="8311330"/>
        </a:xfrm>
        <a:prstGeom prst="rect">
          <a:avLst/>
        </a:prstGeom>
      </xdr:spPr>
    </xdr:pic>
    <xdr:clientData/>
  </xdr:twoCellAnchor>
  <xdr:twoCellAnchor>
    <xdr:from>
      <xdr:col>8</xdr:col>
      <xdr:colOff>1075403</xdr:colOff>
      <xdr:row>46</xdr:row>
      <xdr:rowOff>168992</xdr:rowOff>
    </xdr:from>
    <xdr:to>
      <xdr:col>14</xdr:col>
      <xdr:colOff>445526</xdr:colOff>
      <xdr:row>67</xdr:row>
      <xdr:rowOff>61452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5D22F162-1F9B-4747-B1E3-2CE263856377}"/>
            </a:ext>
          </a:extLst>
        </xdr:cNvPr>
        <xdr:cNvCxnSpPr/>
      </xdr:nvCxnSpPr>
      <xdr:spPr>
        <a:xfrm flipH="1">
          <a:off x="9448185" y="7696815"/>
          <a:ext cx="5377018" cy="3763911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706693</xdr:colOff>
      <xdr:row>53</xdr:row>
      <xdr:rowOff>61453</xdr:rowOff>
    </xdr:from>
    <xdr:to>
      <xdr:col>14</xdr:col>
      <xdr:colOff>62681</xdr:colOff>
      <xdr:row>67</xdr:row>
      <xdr:rowOff>122903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C535889C-484E-4C37-9345-8EC13432E59E}"/>
            </a:ext>
          </a:extLst>
        </xdr:cNvPr>
        <xdr:cNvCxnSpPr/>
      </xdr:nvCxnSpPr>
      <xdr:spPr>
        <a:xfrm flipH="1">
          <a:off x="8188427" y="8879759"/>
          <a:ext cx="6253931" cy="2642418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1398024</xdr:colOff>
      <xdr:row>46</xdr:row>
      <xdr:rowOff>76815</xdr:rowOff>
    </xdr:from>
    <xdr:to>
      <xdr:col>4</xdr:col>
      <xdr:colOff>983226</xdr:colOff>
      <xdr:row>74</xdr:row>
      <xdr:rowOff>76814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3D45F345-1289-4CDF-A97C-3AF52438F645}"/>
            </a:ext>
          </a:extLst>
        </xdr:cNvPr>
        <xdr:cNvCxnSpPr/>
      </xdr:nvCxnSpPr>
      <xdr:spPr>
        <a:xfrm>
          <a:off x="1398024" y="7804355"/>
          <a:ext cx="4147984" cy="516193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798871</xdr:colOff>
      <xdr:row>67</xdr:row>
      <xdr:rowOff>30726</xdr:rowOff>
    </xdr:from>
    <xdr:to>
      <xdr:col>4</xdr:col>
      <xdr:colOff>706694</xdr:colOff>
      <xdr:row>74</xdr:row>
      <xdr:rowOff>107539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F5B10EDA-F6B0-4D54-85AF-3790B4134D76}"/>
            </a:ext>
          </a:extLst>
        </xdr:cNvPr>
        <xdr:cNvCxnSpPr/>
      </xdr:nvCxnSpPr>
      <xdr:spPr>
        <a:xfrm flipH="1">
          <a:off x="4393790" y="11629718"/>
          <a:ext cx="875686" cy="1367297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891048</xdr:colOff>
      <xdr:row>67</xdr:row>
      <xdr:rowOff>92177</xdr:rowOff>
    </xdr:from>
    <xdr:to>
      <xdr:col>1</xdr:col>
      <xdr:colOff>244576</xdr:colOff>
      <xdr:row>74</xdr:row>
      <xdr:rowOff>106310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124597B1-CAFE-4E75-B06C-5EB3F06D40BC}"/>
            </a:ext>
          </a:extLst>
        </xdr:cNvPr>
        <xdr:cNvCxnSpPr/>
      </xdr:nvCxnSpPr>
      <xdr:spPr>
        <a:xfrm>
          <a:off x="891048" y="11691169"/>
          <a:ext cx="997359" cy="1304617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706694</xdr:colOff>
      <xdr:row>46</xdr:row>
      <xdr:rowOff>107541</xdr:rowOff>
    </xdr:from>
    <xdr:to>
      <xdr:col>0</xdr:col>
      <xdr:colOff>1060040</xdr:colOff>
      <xdr:row>74</xdr:row>
      <xdr:rowOff>153627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32628ED5-09D4-474D-989F-CF86B786E161}"/>
            </a:ext>
          </a:extLst>
        </xdr:cNvPr>
        <xdr:cNvCxnSpPr/>
      </xdr:nvCxnSpPr>
      <xdr:spPr>
        <a:xfrm>
          <a:off x="706694" y="7835081"/>
          <a:ext cx="353346" cy="5208022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891049</xdr:colOff>
      <xdr:row>60</xdr:row>
      <xdr:rowOff>46089</xdr:rowOff>
    </xdr:from>
    <xdr:to>
      <xdr:col>15</xdr:col>
      <xdr:colOff>122903</xdr:colOff>
      <xdr:row>67</xdr:row>
      <xdr:rowOff>138265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4AFD924F-2DF7-44C9-BA54-5647BCA2244B}"/>
            </a:ext>
          </a:extLst>
        </xdr:cNvPr>
        <xdr:cNvCxnSpPr/>
      </xdr:nvCxnSpPr>
      <xdr:spPr>
        <a:xfrm flipH="1">
          <a:off x="11767984" y="10354597"/>
          <a:ext cx="4532056" cy="138266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1336573</xdr:colOff>
      <xdr:row>61</xdr:row>
      <xdr:rowOff>0</xdr:rowOff>
    </xdr:from>
    <xdr:to>
      <xdr:col>11</xdr:col>
      <xdr:colOff>1013952</xdr:colOff>
      <xdr:row>67</xdr:row>
      <xdr:rowOff>61452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55826DFD-2B98-44E9-B948-BAF3AC5E1480}"/>
            </a:ext>
          </a:extLst>
        </xdr:cNvPr>
        <xdr:cNvCxnSpPr/>
      </xdr:nvCxnSpPr>
      <xdr:spPr>
        <a:xfrm>
          <a:off x="1336573" y="10492863"/>
          <a:ext cx="11721895" cy="1167581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722057</xdr:colOff>
      <xdr:row>60</xdr:row>
      <xdr:rowOff>76814</xdr:rowOff>
    </xdr:from>
    <xdr:to>
      <xdr:col>12</xdr:col>
      <xdr:colOff>138266</xdr:colOff>
      <xdr:row>67</xdr:row>
      <xdr:rowOff>46089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84D48D2B-0E7A-4964-95C8-C2B73F61203B}"/>
            </a:ext>
          </a:extLst>
        </xdr:cNvPr>
        <xdr:cNvCxnSpPr/>
      </xdr:nvCxnSpPr>
      <xdr:spPr>
        <a:xfrm>
          <a:off x="2365888" y="10385322"/>
          <a:ext cx="10938386" cy="125975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966635</xdr:colOff>
      <xdr:row>60</xdr:row>
      <xdr:rowOff>60223</xdr:rowOff>
    </xdr:from>
    <xdr:to>
      <xdr:col>13</xdr:col>
      <xdr:colOff>122904</xdr:colOff>
      <xdr:row>67</xdr:row>
      <xdr:rowOff>46089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01C4F7E7-1EDE-4476-8747-2E675B33A214}"/>
            </a:ext>
          </a:extLst>
        </xdr:cNvPr>
        <xdr:cNvCxnSpPr/>
      </xdr:nvCxnSpPr>
      <xdr:spPr>
        <a:xfrm>
          <a:off x="3501514" y="10368731"/>
          <a:ext cx="10678446" cy="12763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860323</xdr:colOff>
      <xdr:row>60</xdr:row>
      <xdr:rowOff>61452</xdr:rowOff>
    </xdr:from>
    <xdr:to>
      <xdr:col>14</xdr:col>
      <xdr:colOff>307258</xdr:colOff>
      <xdr:row>67</xdr:row>
      <xdr:rowOff>46089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74C976E0-EA12-40C7-9250-3508F68DED54}"/>
            </a:ext>
          </a:extLst>
        </xdr:cNvPr>
        <xdr:cNvCxnSpPr/>
      </xdr:nvCxnSpPr>
      <xdr:spPr>
        <a:xfrm>
          <a:off x="4455242" y="10369960"/>
          <a:ext cx="10969113" cy="1275121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1136855</xdr:colOff>
      <xdr:row>53</xdr:row>
      <xdr:rowOff>122903</xdr:rowOff>
    </xdr:from>
    <xdr:to>
      <xdr:col>16</xdr:col>
      <xdr:colOff>229214</xdr:colOff>
      <xdr:row>67</xdr:row>
      <xdr:rowOff>121673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FC67C4CE-9397-45EE-AC36-13A7A7D79212}"/>
            </a:ext>
          </a:extLst>
        </xdr:cNvPr>
        <xdr:cNvCxnSpPr/>
      </xdr:nvCxnSpPr>
      <xdr:spPr>
        <a:xfrm>
          <a:off x="9663266" y="9140927"/>
          <a:ext cx="7757037" cy="2579738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1428750</xdr:colOff>
      <xdr:row>46</xdr:row>
      <xdr:rowOff>61452</xdr:rowOff>
    </xdr:from>
    <xdr:to>
      <xdr:col>17</xdr:col>
      <xdr:colOff>276532</xdr:colOff>
      <xdr:row>67</xdr:row>
      <xdr:rowOff>138265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7CC1B5CF-29AF-40A6-A9A5-CBB611D6DDF7}"/>
            </a:ext>
          </a:extLst>
        </xdr:cNvPr>
        <xdr:cNvCxnSpPr/>
      </xdr:nvCxnSpPr>
      <xdr:spPr>
        <a:xfrm>
          <a:off x="1428750" y="7788992"/>
          <a:ext cx="17329355" cy="394826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757114</xdr:colOff>
      <xdr:row>0</xdr:row>
      <xdr:rowOff>0</xdr:rowOff>
    </xdr:from>
    <xdr:to>
      <xdr:col>16</xdr:col>
      <xdr:colOff>115654</xdr:colOff>
      <xdr:row>28</xdr:row>
      <xdr:rowOff>85481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DB014AF-E841-496B-9DB8-02E919B8A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99" y="0"/>
          <a:ext cx="11289213" cy="5751635"/>
        </a:xfrm>
        <a:prstGeom prst="rect">
          <a:avLst/>
        </a:prstGeom>
      </xdr:spPr>
    </xdr:pic>
    <xdr:clientData/>
  </xdr:twoCellAnchor>
  <xdr:twoCellAnchor>
    <xdr:from>
      <xdr:col>0</xdr:col>
      <xdr:colOff>732692</xdr:colOff>
      <xdr:row>51</xdr:row>
      <xdr:rowOff>122115</xdr:rowOff>
    </xdr:from>
    <xdr:to>
      <xdr:col>9</xdr:col>
      <xdr:colOff>146538</xdr:colOff>
      <xdr:row>65</xdr:row>
      <xdr:rowOff>97297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8315F7FC-C40C-45F5-A243-C986FCAC67E3}"/>
            </a:ext>
          </a:extLst>
        </xdr:cNvPr>
        <xdr:cNvCxnSpPr/>
      </xdr:nvCxnSpPr>
      <xdr:spPr>
        <a:xfrm>
          <a:off x="732692" y="6765192"/>
          <a:ext cx="6679711" cy="2710567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586153</xdr:colOff>
      <xdr:row>51</xdr:row>
      <xdr:rowOff>134327</xdr:rowOff>
    </xdr:from>
    <xdr:to>
      <xdr:col>10</xdr:col>
      <xdr:colOff>616438</xdr:colOff>
      <xdr:row>65</xdr:row>
      <xdr:rowOff>127582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BE2D4655-2D13-4A30-93F1-32CA9661BCB3}"/>
            </a:ext>
          </a:extLst>
        </xdr:cNvPr>
        <xdr:cNvCxnSpPr/>
      </xdr:nvCxnSpPr>
      <xdr:spPr>
        <a:xfrm>
          <a:off x="6337788" y="6777404"/>
          <a:ext cx="2350477" cy="272864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652584</xdr:colOff>
      <xdr:row>65</xdr:row>
      <xdr:rowOff>170961</xdr:rowOff>
    </xdr:from>
    <xdr:to>
      <xdr:col>9</xdr:col>
      <xdr:colOff>85481</xdr:colOff>
      <xdr:row>72</xdr:row>
      <xdr:rowOff>151517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937FF58C-3C47-4880-A81F-9C022A1DCA78}"/>
            </a:ext>
          </a:extLst>
        </xdr:cNvPr>
        <xdr:cNvCxnSpPr/>
      </xdr:nvCxnSpPr>
      <xdr:spPr>
        <a:xfrm flipH="1">
          <a:off x="1800469" y="9549423"/>
          <a:ext cx="5550877" cy="1348248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610577</xdr:colOff>
      <xdr:row>58</xdr:row>
      <xdr:rowOff>73269</xdr:rowOff>
    </xdr:from>
    <xdr:to>
      <xdr:col>3</xdr:col>
      <xdr:colOff>572965</xdr:colOff>
      <xdr:row>72</xdr:row>
      <xdr:rowOff>132956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5FAE6065-05F1-435C-A0A4-340FF844FCC8}"/>
            </a:ext>
          </a:extLst>
        </xdr:cNvPr>
        <xdr:cNvCxnSpPr/>
      </xdr:nvCxnSpPr>
      <xdr:spPr>
        <a:xfrm>
          <a:off x="610577" y="8084038"/>
          <a:ext cx="2624503" cy="2795072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566615</xdr:colOff>
      <xdr:row>51</xdr:row>
      <xdr:rowOff>73269</xdr:rowOff>
    </xdr:from>
    <xdr:to>
      <xdr:col>12</xdr:col>
      <xdr:colOff>158750</xdr:colOff>
      <xdr:row>72</xdr:row>
      <xdr:rowOff>102183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BE7C9F59-4AE0-486A-9F60-E9A0DFC3A97E}"/>
            </a:ext>
          </a:extLst>
        </xdr:cNvPr>
        <xdr:cNvCxnSpPr/>
      </xdr:nvCxnSpPr>
      <xdr:spPr>
        <a:xfrm flipH="1">
          <a:off x="3985846" y="6716346"/>
          <a:ext cx="5820019" cy="4131991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393700</xdr:colOff>
      <xdr:row>58</xdr:row>
      <xdr:rowOff>109904</xdr:rowOff>
    </xdr:from>
    <xdr:to>
      <xdr:col>4</xdr:col>
      <xdr:colOff>170961</xdr:colOff>
      <xdr:row>79</xdr:row>
      <xdr:rowOff>100227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92796D93-3EEA-40AE-90E8-8192B40EE720}"/>
            </a:ext>
          </a:extLst>
        </xdr:cNvPr>
        <xdr:cNvCxnSpPr/>
      </xdr:nvCxnSpPr>
      <xdr:spPr>
        <a:xfrm flipH="1">
          <a:off x="393700" y="8120673"/>
          <a:ext cx="3196492" cy="40934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289657</xdr:colOff>
      <xdr:row>58</xdr:row>
      <xdr:rowOff>97693</xdr:rowOff>
    </xdr:from>
    <xdr:to>
      <xdr:col>13</xdr:col>
      <xdr:colOff>219808</xdr:colOff>
      <xdr:row>79</xdr:row>
      <xdr:rowOff>81666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22EA604B-D3A6-4859-95C5-7166FCC876D6}"/>
            </a:ext>
          </a:extLst>
        </xdr:cNvPr>
        <xdr:cNvCxnSpPr/>
      </xdr:nvCxnSpPr>
      <xdr:spPr>
        <a:xfrm flipH="1">
          <a:off x="1437542" y="8108462"/>
          <a:ext cx="9247554" cy="4087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757115</xdr:colOff>
      <xdr:row>72</xdr:row>
      <xdr:rowOff>85481</xdr:rowOff>
    </xdr:from>
    <xdr:to>
      <xdr:col>2</xdr:col>
      <xdr:colOff>381000</xdr:colOff>
      <xdr:row>79</xdr:row>
      <xdr:rowOff>111951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518AE86B-052C-4F35-8B0A-E36F976983A7}"/>
            </a:ext>
          </a:extLst>
        </xdr:cNvPr>
        <xdr:cNvCxnSpPr/>
      </xdr:nvCxnSpPr>
      <xdr:spPr>
        <a:xfrm>
          <a:off x="757115" y="10831635"/>
          <a:ext cx="1528885" cy="1394162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622788</xdr:colOff>
      <xdr:row>72</xdr:row>
      <xdr:rowOff>170961</xdr:rowOff>
    </xdr:from>
    <xdr:to>
      <xdr:col>3</xdr:col>
      <xdr:colOff>374650</xdr:colOff>
      <xdr:row>79</xdr:row>
      <xdr:rowOff>130024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770115F5-1287-467D-ABCF-7E2DF68BA340}"/>
            </a:ext>
          </a:extLst>
        </xdr:cNvPr>
        <xdr:cNvCxnSpPr/>
      </xdr:nvCxnSpPr>
      <xdr:spPr>
        <a:xfrm>
          <a:off x="1770673" y="10917115"/>
          <a:ext cx="1266092" cy="132675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598365</xdr:colOff>
      <xdr:row>72</xdr:row>
      <xdr:rowOff>158750</xdr:rowOff>
    </xdr:from>
    <xdr:to>
      <xdr:col>4</xdr:col>
      <xdr:colOff>319453</xdr:colOff>
      <xdr:row>79</xdr:row>
      <xdr:rowOff>62616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CCC152F4-D7FF-4040-90AC-EC4B950085E3}"/>
            </a:ext>
          </a:extLst>
        </xdr:cNvPr>
        <xdr:cNvCxnSpPr/>
      </xdr:nvCxnSpPr>
      <xdr:spPr>
        <a:xfrm>
          <a:off x="2503365" y="10904904"/>
          <a:ext cx="1235319" cy="1271558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586154</xdr:colOff>
      <xdr:row>72</xdr:row>
      <xdr:rowOff>48846</xdr:rowOff>
    </xdr:from>
    <xdr:to>
      <xdr:col>5</xdr:col>
      <xdr:colOff>361950</xdr:colOff>
      <xdr:row>79</xdr:row>
      <xdr:rowOff>56266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FED16BE1-2329-4CB8-990E-681212526DB4}"/>
            </a:ext>
          </a:extLst>
        </xdr:cNvPr>
        <xdr:cNvCxnSpPr/>
      </xdr:nvCxnSpPr>
      <xdr:spPr>
        <a:xfrm>
          <a:off x="3248269" y="10795000"/>
          <a:ext cx="1351085" cy="1375112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305288</xdr:colOff>
      <xdr:row>72</xdr:row>
      <xdr:rowOff>109904</xdr:rowOff>
    </xdr:from>
    <xdr:to>
      <xdr:col>6</xdr:col>
      <xdr:colOff>343389</xdr:colOff>
      <xdr:row>79</xdr:row>
      <xdr:rowOff>98762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ED677DA9-93C1-4989-92CE-7B13B919029B}"/>
            </a:ext>
          </a:extLst>
        </xdr:cNvPr>
        <xdr:cNvCxnSpPr/>
      </xdr:nvCxnSpPr>
      <xdr:spPr>
        <a:xfrm>
          <a:off x="3724519" y="10856058"/>
          <a:ext cx="1613389" cy="13565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537308</xdr:colOff>
      <xdr:row>65</xdr:row>
      <xdr:rowOff>97692</xdr:rowOff>
    </xdr:from>
    <xdr:to>
      <xdr:col>0</xdr:col>
      <xdr:colOff>593481</xdr:colOff>
      <xdr:row>86</xdr:row>
      <xdr:rowOff>141258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94E165B6-9C7E-4DCF-9568-30D4BA7814F9}"/>
            </a:ext>
          </a:extLst>
        </xdr:cNvPr>
        <xdr:cNvCxnSpPr/>
      </xdr:nvCxnSpPr>
      <xdr:spPr>
        <a:xfrm>
          <a:off x="537308" y="9476154"/>
          <a:ext cx="56173" cy="4146642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415194</xdr:colOff>
      <xdr:row>65</xdr:row>
      <xdr:rowOff>183173</xdr:rowOff>
    </xdr:from>
    <xdr:to>
      <xdr:col>10</xdr:col>
      <xdr:colOff>402981</xdr:colOff>
      <xdr:row>72</xdr:row>
      <xdr:rowOff>60662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DC03C230-8037-429B-A067-3135089C0817}"/>
            </a:ext>
          </a:extLst>
        </xdr:cNvPr>
        <xdr:cNvCxnSpPr/>
      </xdr:nvCxnSpPr>
      <xdr:spPr>
        <a:xfrm flipH="1">
          <a:off x="2320194" y="9561635"/>
          <a:ext cx="6154614" cy="1245181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1001346</xdr:colOff>
      <xdr:row>79</xdr:row>
      <xdr:rowOff>97692</xdr:rowOff>
    </xdr:from>
    <xdr:to>
      <xdr:col>1</xdr:col>
      <xdr:colOff>220784</xdr:colOff>
      <xdr:row>87</xdr:row>
      <xdr:rowOff>581</xdr:rowOff>
    </xdr:to>
    <xdr:cxnSp macro="">
      <xdr:nvCxnSpPr>
        <xdr:cNvPr id="45" name="Conector recto de flecha 44">
          <a:extLst>
            <a:ext uri="{FF2B5EF4-FFF2-40B4-BE49-F238E27FC236}">
              <a16:creationId xmlns:a16="http://schemas.microsoft.com/office/drawing/2014/main" id="{8CF09960-8723-4A5D-8B3C-85A2F7D6FA06}"/>
            </a:ext>
          </a:extLst>
        </xdr:cNvPr>
        <xdr:cNvCxnSpPr/>
      </xdr:nvCxnSpPr>
      <xdr:spPr>
        <a:xfrm>
          <a:off x="1001346" y="12211538"/>
          <a:ext cx="367323" cy="1465966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567592</xdr:colOff>
      <xdr:row>79</xdr:row>
      <xdr:rowOff>30285</xdr:rowOff>
    </xdr:from>
    <xdr:to>
      <xdr:col>2</xdr:col>
      <xdr:colOff>177800</xdr:colOff>
      <xdr:row>86</xdr:row>
      <xdr:rowOff>128559</xdr:rowOff>
    </xdr:to>
    <xdr:cxnSp macro="">
      <xdr:nvCxnSpPr>
        <xdr:cNvPr id="47" name="Conector recto de flecha 46">
          <a:extLst>
            <a:ext uri="{FF2B5EF4-FFF2-40B4-BE49-F238E27FC236}">
              <a16:creationId xmlns:a16="http://schemas.microsoft.com/office/drawing/2014/main" id="{14A4ADEC-1E5F-42C2-9E87-D10028392778}"/>
            </a:ext>
          </a:extLst>
        </xdr:cNvPr>
        <xdr:cNvCxnSpPr/>
      </xdr:nvCxnSpPr>
      <xdr:spPr>
        <a:xfrm>
          <a:off x="1715477" y="12144131"/>
          <a:ext cx="367323" cy="1465966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524607</xdr:colOff>
      <xdr:row>79</xdr:row>
      <xdr:rowOff>48359</xdr:rowOff>
    </xdr:from>
    <xdr:to>
      <xdr:col>3</xdr:col>
      <xdr:colOff>134815</xdr:colOff>
      <xdr:row>86</xdr:row>
      <xdr:rowOff>146633</xdr:rowOff>
    </xdr:to>
    <xdr:cxnSp macro="">
      <xdr:nvCxnSpPr>
        <xdr:cNvPr id="48" name="Conector recto de flecha 47">
          <a:extLst>
            <a:ext uri="{FF2B5EF4-FFF2-40B4-BE49-F238E27FC236}">
              <a16:creationId xmlns:a16="http://schemas.microsoft.com/office/drawing/2014/main" id="{5F28FA01-D375-4EEC-A0C0-D0F086A4E53D}"/>
            </a:ext>
          </a:extLst>
        </xdr:cNvPr>
        <xdr:cNvCxnSpPr/>
      </xdr:nvCxnSpPr>
      <xdr:spPr>
        <a:xfrm>
          <a:off x="2429607" y="12162205"/>
          <a:ext cx="367323" cy="1465966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591527</xdr:colOff>
      <xdr:row>79</xdr:row>
      <xdr:rowOff>78644</xdr:rowOff>
    </xdr:from>
    <xdr:to>
      <xdr:col>4</xdr:col>
      <xdr:colOff>201734</xdr:colOff>
      <xdr:row>86</xdr:row>
      <xdr:rowOff>176918</xdr:rowOff>
    </xdr:to>
    <xdr:cxnSp macro="">
      <xdr:nvCxnSpPr>
        <xdr:cNvPr id="49" name="Conector recto de flecha 48">
          <a:extLst>
            <a:ext uri="{FF2B5EF4-FFF2-40B4-BE49-F238E27FC236}">
              <a16:creationId xmlns:a16="http://schemas.microsoft.com/office/drawing/2014/main" id="{63117721-F430-4B26-AF1B-4D6D0E26442E}"/>
            </a:ext>
          </a:extLst>
        </xdr:cNvPr>
        <xdr:cNvCxnSpPr/>
      </xdr:nvCxnSpPr>
      <xdr:spPr>
        <a:xfrm>
          <a:off x="3253642" y="12192490"/>
          <a:ext cx="367323" cy="1465966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670657</xdr:colOff>
      <xdr:row>79</xdr:row>
      <xdr:rowOff>60082</xdr:rowOff>
    </xdr:from>
    <xdr:to>
      <xdr:col>5</xdr:col>
      <xdr:colOff>219807</xdr:colOff>
      <xdr:row>86</xdr:row>
      <xdr:rowOff>158356</xdr:rowOff>
    </xdr:to>
    <xdr:cxnSp macro="">
      <xdr:nvCxnSpPr>
        <xdr:cNvPr id="50" name="Conector recto de flecha 49">
          <a:extLst>
            <a:ext uri="{FF2B5EF4-FFF2-40B4-BE49-F238E27FC236}">
              <a16:creationId xmlns:a16="http://schemas.microsoft.com/office/drawing/2014/main" id="{400D44CF-E622-402D-98C5-0C1AC867E125}"/>
            </a:ext>
          </a:extLst>
        </xdr:cNvPr>
        <xdr:cNvCxnSpPr/>
      </xdr:nvCxnSpPr>
      <xdr:spPr>
        <a:xfrm>
          <a:off x="4089888" y="12173928"/>
          <a:ext cx="367323" cy="1465966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627672</xdr:colOff>
      <xdr:row>79</xdr:row>
      <xdr:rowOff>78155</xdr:rowOff>
    </xdr:from>
    <xdr:to>
      <xdr:col>6</xdr:col>
      <xdr:colOff>237880</xdr:colOff>
      <xdr:row>86</xdr:row>
      <xdr:rowOff>176429</xdr:rowOff>
    </xdr:to>
    <xdr:cxnSp macro="">
      <xdr:nvCxnSpPr>
        <xdr:cNvPr id="51" name="Conector recto de flecha 50">
          <a:extLst>
            <a:ext uri="{FF2B5EF4-FFF2-40B4-BE49-F238E27FC236}">
              <a16:creationId xmlns:a16="http://schemas.microsoft.com/office/drawing/2014/main" id="{7CDB2EA5-BCEA-41FF-A400-49F968495C26}"/>
            </a:ext>
          </a:extLst>
        </xdr:cNvPr>
        <xdr:cNvCxnSpPr/>
      </xdr:nvCxnSpPr>
      <xdr:spPr>
        <a:xfrm>
          <a:off x="4865076" y="12192001"/>
          <a:ext cx="367323" cy="1465966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572476</xdr:colOff>
      <xdr:row>79</xdr:row>
      <xdr:rowOff>47381</xdr:rowOff>
    </xdr:from>
    <xdr:to>
      <xdr:col>7</xdr:col>
      <xdr:colOff>182683</xdr:colOff>
      <xdr:row>86</xdr:row>
      <xdr:rowOff>145655</xdr:rowOff>
    </xdr:to>
    <xdr:cxnSp macro="">
      <xdr:nvCxnSpPr>
        <xdr:cNvPr id="52" name="Conector recto de flecha 51">
          <a:extLst>
            <a:ext uri="{FF2B5EF4-FFF2-40B4-BE49-F238E27FC236}">
              <a16:creationId xmlns:a16="http://schemas.microsoft.com/office/drawing/2014/main" id="{41EA231E-5643-4997-849D-8C69DE79FC9F}"/>
            </a:ext>
          </a:extLst>
        </xdr:cNvPr>
        <xdr:cNvCxnSpPr/>
      </xdr:nvCxnSpPr>
      <xdr:spPr>
        <a:xfrm>
          <a:off x="5566995" y="12161227"/>
          <a:ext cx="367323" cy="1465966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708269</xdr:colOff>
      <xdr:row>72</xdr:row>
      <xdr:rowOff>122115</xdr:rowOff>
    </xdr:from>
    <xdr:to>
      <xdr:col>8</xdr:col>
      <xdr:colOff>288193</xdr:colOff>
      <xdr:row>79</xdr:row>
      <xdr:rowOff>129046</xdr:rowOff>
    </xdr:to>
    <xdr:cxnSp macro="">
      <xdr:nvCxnSpPr>
        <xdr:cNvPr id="53" name="Conector recto de flecha 52">
          <a:extLst>
            <a:ext uri="{FF2B5EF4-FFF2-40B4-BE49-F238E27FC236}">
              <a16:creationId xmlns:a16="http://schemas.microsoft.com/office/drawing/2014/main" id="{FD4CDECA-1F70-46D4-8B2F-DC9BC12EF8F0}"/>
            </a:ext>
          </a:extLst>
        </xdr:cNvPr>
        <xdr:cNvCxnSpPr/>
      </xdr:nvCxnSpPr>
      <xdr:spPr>
        <a:xfrm>
          <a:off x="708269" y="10868269"/>
          <a:ext cx="6088674" cy="1374623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506534</xdr:colOff>
      <xdr:row>72</xdr:row>
      <xdr:rowOff>91342</xdr:rowOff>
    </xdr:from>
    <xdr:to>
      <xdr:col>9</xdr:col>
      <xdr:colOff>477228</xdr:colOff>
      <xdr:row>79</xdr:row>
      <xdr:rowOff>98273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C98ED512-7A6F-4B2A-BD52-38BF29241AC8}"/>
            </a:ext>
          </a:extLst>
        </xdr:cNvPr>
        <xdr:cNvCxnSpPr/>
      </xdr:nvCxnSpPr>
      <xdr:spPr>
        <a:xfrm>
          <a:off x="1654419" y="10837496"/>
          <a:ext cx="6088674" cy="1374623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524607</xdr:colOff>
      <xdr:row>72</xdr:row>
      <xdr:rowOff>97204</xdr:rowOff>
    </xdr:from>
    <xdr:to>
      <xdr:col>10</xdr:col>
      <xdr:colOff>446454</xdr:colOff>
      <xdr:row>79</xdr:row>
      <xdr:rowOff>104135</xdr:rowOff>
    </xdr:to>
    <xdr:cxnSp macro="">
      <xdr:nvCxnSpPr>
        <xdr:cNvPr id="56" name="Conector recto de flecha 55">
          <a:extLst>
            <a:ext uri="{FF2B5EF4-FFF2-40B4-BE49-F238E27FC236}">
              <a16:creationId xmlns:a16="http://schemas.microsoft.com/office/drawing/2014/main" id="{4E9A3C39-6A88-4427-B750-B8763F170E98}"/>
            </a:ext>
          </a:extLst>
        </xdr:cNvPr>
        <xdr:cNvCxnSpPr/>
      </xdr:nvCxnSpPr>
      <xdr:spPr>
        <a:xfrm>
          <a:off x="2429607" y="10843358"/>
          <a:ext cx="6088674" cy="1374623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72</xdr:row>
      <xdr:rowOff>103065</xdr:rowOff>
    </xdr:from>
    <xdr:to>
      <xdr:col>11</xdr:col>
      <xdr:colOff>317989</xdr:colOff>
      <xdr:row>79</xdr:row>
      <xdr:rowOff>109996</xdr:rowOff>
    </xdr:to>
    <xdr:cxnSp macro="">
      <xdr:nvCxnSpPr>
        <xdr:cNvPr id="57" name="Conector recto de flecha 56">
          <a:extLst>
            <a:ext uri="{FF2B5EF4-FFF2-40B4-BE49-F238E27FC236}">
              <a16:creationId xmlns:a16="http://schemas.microsoft.com/office/drawing/2014/main" id="{0D537D78-4638-40A3-A1A0-71383B779F92}"/>
            </a:ext>
          </a:extLst>
        </xdr:cNvPr>
        <xdr:cNvCxnSpPr/>
      </xdr:nvCxnSpPr>
      <xdr:spPr>
        <a:xfrm>
          <a:off x="3119315" y="10849219"/>
          <a:ext cx="6088674" cy="1374623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365369</xdr:colOff>
      <xdr:row>72</xdr:row>
      <xdr:rowOff>96715</xdr:rowOff>
    </xdr:from>
    <xdr:to>
      <xdr:col>12</xdr:col>
      <xdr:colOff>226159</xdr:colOff>
      <xdr:row>79</xdr:row>
      <xdr:rowOff>103646</xdr:rowOff>
    </xdr:to>
    <xdr:cxnSp macro="">
      <xdr:nvCxnSpPr>
        <xdr:cNvPr id="58" name="Conector recto de flecha 57">
          <a:extLst>
            <a:ext uri="{FF2B5EF4-FFF2-40B4-BE49-F238E27FC236}">
              <a16:creationId xmlns:a16="http://schemas.microsoft.com/office/drawing/2014/main" id="{A34D7DBD-92A2-4F07-86A4-1864E7D1403C}"/>
            </a:ext>
          </a:extLst>
        </xdr:cNvPr>
        <xdr:cNvCxnSpPr/>
      </xdr:nvCxnSpPr>
      <xdr:spPr>
        <a:xfrm>
          <a:off x="3784600" y="10842869"/>
          <a:ext cx="6088674" cy="1374623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512884</xdr:colOff>
      <xdr:row>65</xdr:row>
      <xdr:rowOff>109903</xdr:rowOff>
    </xdr:from>
    <xdr:to>
      <xdr:col>13</xdr:col>
      <xdr:colOff>305290</xdr:colOff>
      <xdr:row>79</xdr:row>
      <xdr:rowOff>109507</xdr:rowOff>
    </xdr:to>
    <xdr:cxnSp macro="">
      <xdr:nvCxnSpPr>
        <xdr:cNvPr id="59" name="Conector recto de flecha 58">
          <a:extLst>
            <a:ext uri="{FF2B5EF4-FFF2-40B4-BE49-F238E27FC236}">
              <a16:creationId xmlns:a16="http://schemas.microsoft.com/office/drawing/2014/main" id="{8826D787-3B56-4495-902D-ACA7B50D003F}"/>
            </a:ext>
          </a:extLst>
        </xdr:cNvPr>
        <xdr:cNvCxnSpPr/>
      </xdr:nvCxnSpPr>
      <xdr:spPr>
        <a:xfrm>
          <a:off x="4750288" y="9488365"/>
          <a:ext cx="6020290" cy="2734988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761999</xdr:colOff>
      <xdr:row>0</xdr:row>
      <xdr:rowOff>0</xdr:rowOff>
    </xdr:from>
    <xdr:to>
      <xdr:col>15</xdr:col>
      <xdr:colOff>15025</xdr:colOff>
      <xdr:row>26</xdr:row>
      <xdr:rowOff>38100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A325DB5-5E52-45A1-999D-A1848FC12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2234" y="0"/>
          <a:ext cx="9999467" cy="7030571"/>
        </a:xfrm>
        <a:prstGeom prst="rect">
          <a:avLst/>
        </a:prstGeom>
      </xdr:spPr>
    </xdr:pic>
    <xdr:clientData/>
  </xdr:twoCellAnchor>
  <xdr:twoCellAnchor>
    <xdr:from>
      <xdr:col>0</xdr:col>
      <xdr:colOff>790575</xdr:colOff>
      <xdr:row>40</xdr:row>
      <xdr:rowOff>123825</xdr:rowOff>
    </xdr:from>
    <xdr:to>
      <xdr:col>7</xdr:col>
      <xdr:colOff>209550</xdr:colOff>
      <xdr:row>54</xdr:row>
      <xdr:rowOff>154446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AFA2501B-7F6D-4D2E-BDE8-5F2EB7D2BA6E}"/>
            </a:ext>
          </a:extLst>
        </xdr:cNvPr>
        <xdr:cNvCxnSpPr/>
      </xdr:nvCxnSpPr>
      <xdr:spPr>
        <a:xfrm flipH="1">
          <a:off x="790575" y="10134600"/>
          <a:ext cx="5334000" cy="2697621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352425</xdr:colOff>
      <xdr:row>40</xdr:row>
      <xdr:rowOff>76200</xdr:rowOff>
    </xdr:from>
    <xdr:to>
      <xdr:col>14</xdr:col>
      <xdr:colOff>361950</xdr:colOff>
      <xdr:row>54</xdr:row>
      <xdr:rowOff>87771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F0B2AC81-39E4-4302-8703-3952468597A8}"/>
            </a:ext>
          </a:extLst>
        </xdr:cNvPr>
        <xdr:cNvCxnSpPr/>
      </xdr:nvCxnSpPr>
      <xdr:spPr>
        <a:xfrm flipH="1">
          <a:off x="1562100" y="10086975"/>
          <a:ext cx="10001250" cy="2678571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40</xdr:row>
      <xdr:rowOff>133350</xdr:rowOff>
    </xdr:from>
    <xdr:to>
      <xdr:col>3</xdr:col>
      <xdr:colOff>409575</xdr:colOff>
      <xdr:row>54</xdr:row>
      <xdr:rowOff>106821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2B331EE5-4385-47E7-877F-2F43531951E6}"/>
            </a:ext>
          </a:extLst>
        </xdr:cNvPr>
        <xdr:cNvCxnSpPr/>
      </xdr:nvCxnSpPr>
      <xdr:spPr>
        <a:xfrm flipH="1">
          <a:off x="2286000" y="10144125"/>
          <a:ext cx="857250" cy="2640471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361950</xdr:colOff>
      <xdr:row>47</xdr:row>
      <xdr:rowOff>133350</xdr:rowOff>
    </xdr:from>
    <xdr:to>
      <xdr:col>10</xdr:col>
      <xdr:colOff>142875</xdr:colOff>
      <xdr:row>54</xdr:row>
      <xdr:rowOff>78246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B9573B70-265B-4BEE-A3C4-929207FB969A}"/>
            </a:ext>
          </a:extLst>
        </xdr:cNvPr>
        <xdr:cNvCxnSpPr/>
      </xdr:nvCxnSpPr>
      <xdr:spPr>
        <a:xfrm flipH="1">
          <a:off x="3095625" y="11477625"/>
          <a:ext cx="5200650" cy="1278396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352425</xdr:colOff>
      <xdr:row>47</xdr:row>
      <xdr:rowOff>123825</xdr:rowOff>
    </xdr:from>
    <xdr:to>
      <xdr:col>11</xdr:col>
      <xdr:colOff>200025</xdr:colOff>
      <xdr:row>54</xdr:row>
      <xdr:rowOff>78246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95E9707E-7CC1-4A98-BD75-B96751A8924F}"/>
            </a:ext>
          </a:extLst>
        </xdr:cNvPr>
        <xdr:cNvCxnSpPr/>
      </xdr:nvCxnSpPr>
      <xdr:spPr>
        <a:xfrm flipH="1">
          <a:off x="3848100" y="11468100"/>
          <a:ext cx="5267325" cy="1287921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33</xdr:row>
      <xdr:rowOff>123825</xdr:rowOff>
    </xdr:from>
    <xdr:to>
      <xdr:col>10</xdr:col>
      <xdr:colOff>333375</xdr:colOff>
      <xdr:row>47</xdr:row>
      <xdr:rowOff>144921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20C90D87-9114-45C6-A5C9-B908271890F7}"/>
            </a:ext>
          </a:extLst>
        </xdr:cNvPr>
        <xdr:cNvCxnSpPr/>
      </xdr:nvCxnSpPr>
      <xdr:spPr>
        <a:xfrm>
          <a:off x="7791450" y="8610600"/>
          <a:ext cx="695325" cy="2878596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247650</xdr:colOff>
      <xdr:row>33</xdr:row>
      <xdr:rowOff>85725</xdr:rowOff>
    </xdr:from>
    <xdr:to>
      <xdr:col>12</xdr:col>
      <xdr:colOff>171450</xdr:colOff>
      <xdr:row>47</xdr:row>
      <xdr:rowOff>135396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015B9761-E4A3-4334-AA45-94A0428F6403}"/>
            </a:ext>
          </a:extLst>
        </xdr:cNvPr>
        <xdr:cNvCxnSpPr/>
      </xdr:nvCxnSpPr>
      <xdr:spPr>
        <a:xfrm flipH="1">
          <a:off x="9163050" y="8572500"/>
          <a:ext cx="685800" cy="2907171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517071</xdr:colOff>
      <xdr:row>34</xdr:row>
      <xdr:rowOff>81642</xdr:rowOff>
    </xdr:from>
    <xdr:to>
      <xdr:col>0</xdr:col>
      <xdr:colOff>557893</xdr:colOff>
      <xdr:row>55</xdr:row>
      <xdr:rowOff>95250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AA94D66D-6485-485A-911E-A83AFE370ADF}"/>
            </a:ext>
          </a:extLst>
        </xdr:cNvPr>
        <xdr:cNvCxnSpPr/>
      </xdr:nvCxnSpPr>
      <xdr:spPr>
        <a:xfrm flipH="1">
          <a:off x="517071" y="8137071"/>
          <a:ext cx="40822" cy="4014108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314325</xdr:colOff>
      <xdr:row>34</xdr:row>
      <xdr:rowOff>68035</xdr:rowOff>
    </xdr:from>
    <xdr:to>
      <xdr:col>6</xdr:col>
      <xdr:colOff>244928</xdr:colOff>
      <xdr:row>55</xdr:row>
      <xdr:rowOff>89132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EF9D7020-A3CD-4FBA-B704-E6C0BD8EDE1E}"/>
            </a:ext>
          </a:extLst>
        </xdr:cNvPr>
        <xdr:cNvCxnSpPr/>
      </xdr:nvCxnSpPr>
      <xdr:spPr>
        <a:xfrm flipH="1">
          <a:off x="1797504" y="8123464"/>
          <a:ext cx="4992460" cy="4021597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231322</xdr:colOff>
      <xdr:row>52</xdr:row>
      <xdr:rowOff>162494</xdr:rowOff>
    </xdr:from>
    <xdr:to>
      <xdr:col>4</xdr:col>
      <xdr:colOff>503465</xdr:colOff>
      <xdr:row>55</xdr:row>
      <xdr:rowOff>122464</xdr:rowOff>
    </xdr:to>
    <xdr:sp macro="" textlink="">
      <xdr:nvSpPr>
        <xdr:cNvPr id="9" name="Forma libre: forma 8">
          <a:extLst>
            <a:ext uri="{FF2B5EF4-FFF2-40B4-BE49-F238E27FC236}">
              <a16:creationId xmlns:a16="http://schemas.microsoft.com/office/drawing/2014/main" id="{96189362-6702-48C8-B2C7-88D20596E959}"/>
            </a:ext>
          </a:extLst>
        </xdr:cNvPr>
        <xdr:cNvSpPr/>
      </xdr:nvSpPr>
      <xdr:spPr>
        <a:xfrm>
          <a:off x="231322" y="11646923"/>
          <a:ext cx="4544786" cy="531470"/>
        </a:xfrm>
        <a:custGeom>
          <a:avLst/>
          <a:gdLst>
            <a:gd name="connsiteX0" fmla="*/ 0 w 4544786"/>
            <a:gd name="connsiteY0" fmla="*/ 531470 h 531470"/>
            <a:gd name="connsiteX1" fmla="*/ 2585357 w 4544786"/>
            <a:gd name="connsiteY1" fmla="*/ 791 h 531470"/>
            <a:gd name="connsiteX2" fmla="*/ 4544786 w 4544786"/>
            <a:gd name="connsiteY2" fmla="*/ 436220 h 5314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544786" h="531470">
              <a:moveTo>
                <a:pt x="0" y="531470"/>
              </a:moveTo>
              <a:cubicBezTo>
                <a:pt x="913946" y="274068"/>
                <a:pt x="1827893" y="16666"/>
                <a:pt x="2585357" y="791"/>
              </a:cubicBezTo>
              <a:cubicBezTo>
                <a:pt x="3342821" y="-15084"/>
                <a:pt x="3943803" y="210568"/>
                <a:pt x="4544786" y="436220"/>
              </a:cubicBezTo>
            </a:path>
          </a:pathLst>
        </a:custGeom>
        <a:ln>
          <a:headEnd type="none" w="med" len="med"/>
          <a:tailEnd type="triangl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397328</xdr:colOff>
      <xdr:row>52</xdr:row>
      <xdr:rowOff>151608</xdr:rowOff>
    </xdr:from>
    <xdr:to>
      <xdr:col>5</xdr:col>
      <xdr:colOff>778329</xdr:colOff>
      <xdr:row>55</xdr:row>
      <xdr:rowOff>111578</xdr:rowOff>
    </xdr:to>
    <xdr:sp macro="" textlink="">
      <xdr:nvSpPr>
        <xdr:cNvPr id="10" name="Forma libre: forma 9">
          <a:extLst>
            <a:ext uri="{FF2B5EF4-FFF2-40B4-BE49-F238E27FC236}">
              <a16:creationId xmlns:a16="http://schemas.microsoft.com/office/drawing/2014/main" id="{C17BC71C-9371-4E01-A2B9-3283E062D785}"/>
            </a:ext>
          </a:extLst>
        </xdr:cNvPr>
        <xdr:cNvSpPr/>
      </xdr:nvSpPr>
      <xdr:spPr>
        <a:xfrm>
          <a:off x="1880507" y="11636037"/>
          <a:ext cx="4544786" cy="531470"/>
        </a:xfrm>
        <a:custGeom>
          <a:avLst/>
          <a:gdLst>
            <a:gd name="connsiteX0" fmla="*/ 0 w 4544786"/>
            <a:gd name="connsiteY0" fmla="*/ 531470 h 531470"/>
            <a:gd name="connsiteX1" fmla="*/ 2585357 w 4544786"/>
            <a:gd name="connsiteY1" fmla="*/ 791 h 531470"/>
            <a:gd name="connsiteX2" fmla="*/ 4544786 w 4544786"/>
            <a:gd name="connsiteY2" fmla="*/ 436220 h 5314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544786" h="531470">
              <a:moveTo>
                <a:pt x="0" y="531470"/>
              </a:moveTo>
              <a:cubicBezTo>
                <a:pt x="913946" y="274068"/>
                <a:pt x="1827893" y="16666"/>
                <a:pt x="2585357" y="791"/>
              </a:cubicBezTo>
              <a:cubicBezTo>
                <a:pt x="3342821" y="-15084"/>
                <a:pt x="3943803" y="210568"/>
                <a:pt x="4544786" y="436220"/>
              </a:cubicBezTo>
            </a:path>
          </a:pathLst>
        </a:custGeom>
        <a:ln>
          <a:headEnd type="none" w="med" len="med"/>
          <a:tailEnd type="triangl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870857</xdr:colOff>
      <xdr:row>41</xdr:row>
      <xdr:rowOff>68035</xdr:rowOff>
    </xdr:from>
    <xdr:to>
      <xdr:col>6</xdr:col>
      <xdr:colOff>274864</xdr:colOff>
      <xdr:row>55</xdr:row>
      <xdr:rowOff>138793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5DD381DE-B0FC-40E1-807A-266B21A0EFE9}"/>
            </a:ext>
          </a:extLst>
        </xdr:cNvPr>
        <xdr:cNvCxnSpPr/>
      </xdr:nvCxnSpPr>
      <xdr:spPr>
        <a:xfrm>
          <a:off x="870857" y="9456964"/>
          <a:ext cx="6248400" cy="2737758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326571</xdr:colOff>
      <xdr:row>48</xdr:row>
      <xdr:rowOff>81642</xdr:rowOff>
    </xdr:from>
    <xdr:to>
      <xdr:col>7</xdr:col>
      <xdr:colOff>272144</xdr:colOff>
      <xdr:row>55</xdr:row>
      <xdr:rowOff>149679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5707DBDB-8B8E-4055-9C11-DFBD8C121A08}"/>
            </a:ext>
          </a:extLst>
        </xdr:cNvPr>
        <xdr:cNvCxnSpPr/>
      </xdr:nvCxnSpPr>
      <xdr:spPr>
        <a:xfrm>
          <a:off x="7170964" y="10804071"/>
          <a:ext cx="1143001" cy="1401537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625928</xdr:colOff>
      <xdr:row>41</xdr:row>
      <xdr:rowOff>81642</xdr:rowOff>
    </xdr:from>
    <xdr:to>
      <xdr:col>12</xdr:col>
      <xdr:colOff>353786</xdr:colOff>
      <xdr:row>55</xdr:row>
      <xdr:rowOff>122464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D9E8C0BA-89E3-472C-89DD-3D22C483A40C}"/>
            </a:ext>
          </a:extLst>
        </xdr:cNvPr>
        <xdr:cNvCxnSpPr/>
      </xdr:nvCxnSpPr>
      <xdr:spPr>
        <a:xfrm flipH="1">
          <a:off x="10069285" y="9470571"/>
          <a:ext cx="4572001" cy="2707822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0</xdr:row>
      <xdr:rowOff>0</xdr:rowOff>
    </xdr:from>
    <xdr:to>
      <xdr:col>13</xdr:col>
      <xdr:colOff>503465</xdr:colOff>
      <xdr:row>30</xdr:row>
      <xdr:rowOff>2502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481B0562-49FD-4AEA-AAEC-D8F29FEA8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357" y="0"/>
          <a:ext cx="14301108" cy="8411716"/>
        </a:xfrm>
        <a:prstGeom prst="rect">
          <a:avLst/>
        </a:prstGeom>
      </xdr:spPr>
    </xdr:pic>
    <xdr:clientData/>
  </xdr:twoCellAnchor>
  <xdr:twoCellAnchor>
    <xdr:from>
      <xdr:col>4</xdr:col>
      <xdr:colOff>506187</xdr:colOff>
      <xdr:row>52</xdr:row>
      <xdr:rowOff>56358</xdr:rowOff>
    </xdr:from>
    <xdr:to>
      <xdr:col>10</xdr:col>
      <xdr:colOff>136071</xdr:colOff>
      <xdr:row>55</xdr:row>
      <xdr:rowOff>122464</xdr:rowOff>
    </xdr:to>
    <xdr:sp macro="" textlink="">
      <xdr:nvSpPr>
        <xdr:cNvPr id="20" name="Forma libre: forma 19">
          <a:extLst>
            <a:ext uri="{FF2B5EF4-FFF2-40B4-BE49-F238E27FC236}">
              <a16:creationId xmlns:a16="http://schemas.microsoft.com/office/drawing/2014/main" id="{47B6C9F7-4339-44C9-9982-500492539D4F}"/>
            </a:ext>
          </a:extLst>
        </xdr:cNvPr>
        <xdr:cNvSpPr/>
      </xdr:nvSpPr>
      <xdr:spPr>
        <a:xfrm>
          <a:off x="4833258" y="12656572"/>
          <a:ext cx="7644492" cy="637606"/>
        </a:xfrm>
        <a:custGeom>
          <a:avLst/>
          <a:gdLst>
            <a:gd name="connsiteX0" fmla="*/ 0 w 4544786"/>
            <a:gd name="connsiteY0" fmla="*/ 531470 h 531470"/>
            <a:gd name="connsiteX1" fmla="*/ 2585357 w 4544786"/>
            <a:gd name="connsiteY1" fmla="*/ 791 h 531470"/>
            <a:gd name="connsiteX2" fmla="*/ 4544786 w 4544786"/>
            <a:gd name="connsiteY2" fmla="*/ 436220 h 5314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544786" h="531470">
              <a:moveTo>
                <a:pt x="0" y="531470"/>
              </a:moveTo>
              <a:cubicBezTo>
                <a:pt x="913946" y="274068"/>
                <a:pt x="1827893" y="16666"/>
                <a:pt x="2585357" y="791"/>
              </a:cubicBezTo>
              <a:cubicBezTo>
                <a:pt x="3342821" y="-15084"/>
                <a:pt x="3943803" y="210568"/>
                <a:pt x="4544786" y="436220"/>
              </a:cubicBezTo>
            </a:path>
          </a:pathLst>
        </a:custGeom>
        <a:ln>
          <a:headEnd type="none" w="med" len="med"/>
          <a:tailEnd type="triangl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887187</xdr:colOff>
      <xdr:row>51</xdr:row>
      <xdr:rowOff>165215</xdr:rowOff>
    </xdr:from>
    <xdr:to>
      <xdr:col>12</xdr:col>
      <xdr:colOff>394607</xdr:colOff>
      <xdr:row>55</xdr:row>
      <xdr:rowOff>149678</xdr:rowOff>
    </xdr:to>
    <xdr:sp macro="" textlink="">
      <xdr:nvSpPr>
        <xdr:cNvPr id="21" name="Forma libre: forma 20">
          <a:extLst>
            <a:ext uri="{FF2B5EF4-FFF2-40B4-BE49-F238E27FC236}">
              <a16:creationId xmlns:a16="http://schemas.microsoft.com/office/drawing/2014/main" id="{8AB05D23-1531-4D41-9951-D0F49D2B5F74}"/>
            </a:ext>
          </a:extLst>
        </xdr:cNvPr>
        <xdr:cNvSpPr/>
      </xdr:nvSpPr>
      <xdr:spPr>
        <a:xfrm>
          <a:off x="7786008" y="12574929"/>
          <a:ext cx="7549242" cy="746463"/>
        </a:xfrm>
        <a:custGeom>
          <a:avLst/>
          <a:gdLst>
            <a:gd name="connsiteX0" fmla="*/ 0 w 4544786"/>
            <a:gd name="connsiteY0" fmla="*/ 531470 h 531470"/>
            <a:gd name="connsiteX1" fmla="*/ 2585357 w 4544786"/>
            <a:gd name="connsiteY1" fmla="*/ 791 h 531470"/>
            <a:gd name="connsiteX2" fmla="*/ 4544786 w 4544786"/>
            <a:gd name="connsiteY2" fmla="*/ 436220 h 5314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544786" h="531470">
              <a:moveTo>
                <a:pt x="0" y="531470"/>
              </a:moveTo>
              <a:cubicBezTo>
                <a:pt x="913946" y="274068"/>
                <a:pt x="1827893" y="16666"/>
                <a:pt x="2585357" y="791"/>
              </a:cubicBezTo>
              <a:cubicBezTo>
                <a:pt x="3342821" y="-15084"/>
                <a:pt x="3943803" y="210568"/>
                <a:pt x="4544786" y="436220"/>
              </a:cubicBezTo>
            </a:path>
          </a:pathLst>
        </a:custGeom>
        <a:ln>
          <a:headEnd type="none" w="med" len="med"/>
          <a:tailEnd type="triangl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849086</xdr:colOff>
      <xdr:row>52</xdr:row>
      <xdr:rowOff>127115</xdr:rowOff>
    </xdr:from>
    <xdr:to>
      <xdr:col>11</xdr:col>
      <xdr:colOff>247650</xdr:colOff>
      <xdr:row>56</xdr:row>
      <xdr:rowOff>111578</xdr:rowOff>
    </xdr:to>
    <xdr:sp macro="" textlink="">
      <xdr:nvSpPr>
        <xdr:cNvPr id="22" name="Forma libre: forma 21">
          <a:extLst>
            <a:ext uri="{FF2B5EF4-FFF2-40B4-BE49-F238E27FC236}">
              <a16:creationId xmlns:a16="http://schemas.microsoft.com/office/drawing/2014/main" id="{56ED1A87-E874-4935-8DDB-349AFB057D3C}"/>
            </a:ext>
          </a:extLst>
        </xdr:cNvPr>
        <xdr:cNvSpPr/>
      </xdr:nvSpPr>
      <xdr:spPr>
        <a:xfrm>
          <a:off x="6550479" y="12727329"/>
          <a:ext cx="7549242" cy="746463"/>
        </a:xfrm>
        <a:custGeom>
          <a:avLst/>
          <a:gdLst>
            <a:gd name="connsiteX0" fmla="*/ 0 w 4544786"/>
            <a:gd name="connsiteY0" fmla="*/ 531470 h 531470"/>
            <a:gd name="connsiteX1" fmla="*/ 2585357 w 4544786"/>
            <a:gd name="connsiteY1" fmla="*/ 791 h 531470"/>
            <a:gd name="connsiteX2" fmla="*/ 4544786 w 4544786"/>
            <a:gd name="connsiteY2" fmla="*/ 436220 h 5314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544786" h="531470">
              <a:moveTo>
                <a:pt x="0" y="531470"/>
              </a:moveTo>
              <a:cubicBezTo>
                <a:pt x="913946" y="274068"/>
                <a:pt x="1827893" y="16666"/>
                <a:pt x="2585357" y="791"/>
              </a:cubicBezTo>
              <a:cubicBezTo>
                <a:pt x="3342821" y="-15084"/>
                <a:pt x="3943803" y="210568"/>
                <a:pt x="4544786" y="436220"/>
              </a:cubicBezTo>
            </a:path>
          </a:pathLst>
        </a:custGeom>
        <a:ln>
          <a:headEnd type="none" w="med" len="med"/>
          <a:tailEnd type="triangl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734786</xdr:colOff>
      <xdr:row>51</xdr:row>
      <xdr:rowOff>176894</xdr:rowOff>
    </xdr:from>
    <xdr:to>
      <xdr:col>14</xdr:col>
      <xdr:colOff>500743</xdr:colOff>
      <xdr:row>55</xdr:row>
      <xdr:rowOff>161357</xdr:rowOff>
    </xdr:to>
    <xdr:sp macro="" textlink="">
      <xdr:nvSpPr>
        <xdr:cNvPr id="23" name="Forma libre: forma 22">
          <a:extLst>
            <a:ext uri="{FF2B5EF4-FFF2-40B4-BE49-F238E27FC236}">
              <a16:creationId xmlns:a16="http://schemas.microsoft.com/office/drawing/2014/main" id="{7E72F84A-7773-4A13-A7A0-F086D71D0C57}"/>
            </a:ext>
          </a:extLst>
        </xdr:cNvPr>
        <xdr:cNvSpPr/>
      </xdr:nvSpPr>
      <xdr:spPr>
        <a:xfrm>
          <a:off x="10232572" y="12586608"/>
          <a:ext cx="7549242" cy="746463"/>
        </a:xfrm>
        <a:custGeom>
          <a:avLst/>
          <a:gdLst>
            <a:gd name="connsiteX0" fmla="*/ 0 w 4544786"/>
            <a:gd name="connsiteY0" fmla="*/ 531470 h 531470"/>
            <a:gd name="connsiteX1" fmla="*/ 2585357 w 4544786"/>
            <a:gd name="connsiteY1" fmla="*/ 791 h 531470"/>
            <a:gd name="connsiteX2" fmla="*/ 4544786 w 4544786"/>
            <a:gd name="connsiteY2" fmla="*/ 436220 h 5314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544786" h="531470">
              <a:moveTo>
                <a:pt x="0" y="531470"/>
              </a:moveTo>
              <a:cubicBezTo>
                <a:pt x="913946" y="274068"/>
                <a:pt x="1827893" y="16666"/>
                <a:pt x="2585357" y="791"/>
              </a:cubicBezTo>
              <a:cubicBezTo>
                <a:pt x="3342821" y="-15084"/>
                <a:pt x="3943803" y="210568"/>
                <a:pt x="4544786" y="436220"/>
              </a:cubicBezTo>
            </a:path>
          </a:pathLst>
        </a:custGeom>
        <a:ln>
          <a:headEnd type="none" w="med" len="med"/>
          <a:tailEnd type="triangl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1077686</xdr:colOff>
      <xdr:row>52</xdr:row>
      <xdr:rowOff>111579</xdr:rowOff>
    </xdr:from>
    <xdr:to>
      <xdr:col>13</xdr:col>
      <xdr:colOff>340178</xdr:colOff>
      <xdr:row>56</xdr:row>
      <xdr:rowOff>96042</xdr:rowOff>
    </xdr:to>
    <xdr:sp macro="" textlink="">
      <xdr:nvSpPr>
        <xdr:cNvPr id="24" name="Forma libre: forma 23">
          <a:extLst>
            <a:ext uri="{FF2B5EF4-FFF2-40B4-BE49-F238E27FC236}">
              <a16:creationId xmlns:a16="http://schemas.microsoft.com/office/drawing/2014/main" id="{91CD608B-0607-4A3E-B607-74FB2A7A4242}"/>
            </a:ext>
          </a:extLst>
        </xdr:cNvPr>
        <xdr:cNvSpPr/>
      </xdr:nvSpPr>
      <xdr:spPr>
        <a:xfrm>
          <a:off x="9173936" y="12711793"/>
          <a:ext cx="7549242" cy="746463"/>
        </a:xfrm>
        <a:custGeom>
          <a:avLst/>
          <a:gdLst>
            <a:gd name="connsiteX0" fmla="*/ 0 w 4544786"/>
            <a:gd name="connsiteY0" fmla="*/ 531470 h 531470"/>
            <a:gd name="connsiteX1" fmla="*/ 2585357 w 4544786"/>
            <a:gd name="connsiteY1" fmla="*/ 791 h 531470"/>
            <a:gd name="connsiteX2" fmla="*/ 4544786 w 4544786"/>
            <a:gd name="connsiteY2" fmla="*/ 436220 h 5314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544786" h="531470">
              <a:moveTo>
                <a:pt x="0" y="531470"/>
              </a:moveTo>
              <a:cubicBezTo>
                <a:pt x="913946" y="274068"/>
                <a:pt x="1827893" y="16666"/>
                <a:pt x="2585357" y="791"/>
              </a:cubicBezTo>
              <a:cubicBezTo>
                <a:pt x="3342821" y="-15084"/>
                <a:pt x="3943803" y="210568"/>
                <a:pt x="4544786" y="436220"/>
              </a:cubicBezTo>
            </a:path>
          </a:pathLst>
        </a:custGeom>
        <a:ln>
          <a:headEnd type="none" w="med" len="med"/>
          <a:tailEnd type="triangl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1047750</xdr:colOff>
      <xdr:row>48</xdr:row>
      <xdr:rowOff>68036</xdr:rowOff>
    </xdr:from>
    <xdr:to>
      <xdr:col>15</xdr:col>
      <xdr:colOff>244929</xdr:colOff>
      <xdr:row>55</xdr:row>
      <xdr:rowOff>81643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19027132-E3C6-45C5-8605-5F0B3B2475A3}"/>
            </a:ext>
          </a:extLst>
        </xdr:cNvPr>
        <xdr:cNvCxnSpPr/>
      </xdr:nvCxnSpPr>
      <xdr:spPr>
        <a:xfrm>
          <a:off x="1047750" y="11906250"/>
          <a:ext cx="17879786" cy="1347107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979715</xdr:colOff>
      <xdr:row>41</xdr:row>
      <xdr:rowOff>95250</xdr:rowOff>
    </xdr:from>
    <xdr:to>
      <xdr:col>16</xdr:col>
      <xdr:colOff>408215</xdr:colOff>
      <xdr:row>55</xdr:row>
      <xdr:rowOff>122465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93C4E11D-6165-4C84-AB17-9F541EE8EDFB}"/>
            </a:ext>
          </a:extLst>
        </xdr:cNvPr>
        <xdr:cNvCxnSpPr/>
      </xdr:nvCxnSpPr>
      <xdr:spPr>
        <a:xfrm>
          <a:off x="11879036" y="10599964"/>
          <a:ext cx="8109858" cy="269421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britas@gmail.com" TargetMode="External"/><Relationship Id="rId1" Type="http://schemas.openxmlformats.org/officeDocument/2006/relationships/hyperlink" Target="mailto:gamesa@gmail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drian@gmail.com" TargetMode="External"/><Relationship Id="rId2" Type="http://schemas.openxmlformats.org/officeDocument/2006/relationships/hyperlink" Target="mailto:pedro@gmail.com" TargetMode="External"/><Relationship Id="rId1" Type="http://schemas.openxmlformats.org/officeDocument/2006/relationships/hyperlink" Target="mailto:juan@gmail.com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maria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42210-B22E-4BAE-B1BB-5096C24A21C4}">
  <dimension ref="A1:AP78"/>
  <sheetViews>
    <sheetView tabSelected="1" topLeftCell="Q1" zoomScale="62" zoomScaleNormal="100" workbookViewId="0">
      <selection activeCell="T1" sqref="T1:AP22"/>
    </sheetView>
  </sheetViews>
  <sheetFormatPr baseColWidth="10" defaultRowHeight="15" x14ac:dyDescent="0.25"/>
  <cols>
    <col min="1" max="1" width="24.5703125" customWidth="1"/>
    <col min="2" max="2" width="13.28515625" bestFit="1" customWidth="1"/>
    <col min="3" max="3" width="16" bestFit="1" customWidth="1"/>
    <col min="4" max="4" width="14.42578125" bestFit="1" customWidth="1"/>
    <col min="5" max="5" width="16.7109375" bestFit="1" customWidth="1"/>
    <col min="6" max="6" width="21.28515625" bestFit="1" customWidth="1"/>
    <col min="7" max="7" width="14.7109375" bestFit="1" customWidth="1"/>
    <col min="8" max="8" width="13.28515625" bestFit="1" customWidth="1"/>
    <col min="9" max="9" width="19.42578125" bestFit="1" customWidth="1"/>
    <col min="10" max="10" width="16" customWidth="1"/>
    <col min="11" max="11" width="17.42578125" customWidth="1"/>
    <col min="12" max="12" width="16.7109375" bestFit="1" customWidth="1"/>
    <col min="13" max="13" width="13.28515625" bestFit="1" customWidth="1"/>
    <col min="14" max="14" width="16" bestFit="1" customWidth="1"/>
    <col min="15" max="15" width="16" customWidth="1"/>
    <col min="16" max="16" width="19.28515625" bestFit="1" customWidth="1"/>
    <col min="17" max="17" width="19.42578125" bestFit="1" customWidth="1"/>
    <col min="18" max="18" width="16.7109375" bestFit="1" customWidth="1"/>
    <col min="20" max="20" width="23.85546875" bestFit="1" customWidth="1"/>
    <col min="21" max="21" width="17.7109375" bestFit="1" customWidth="1"/>
    <col min="22" max="23" width="19" bestFit="1" customWidth="1"/>
    <col min="24" max="24" width="26.5703125" bestFit="1" customWidth="1"/>
    <col min="25" max="25" width="19.42578125" bestFit="1" customWidth="1"/>
    <col min="26" max="26" width="23.85546875" bestFit="1" customWidth="1"/>
    <col min="27" max="27" width="17.7109375" bestFit="1" customWidth="1"/>
    <col min="28" max="28" width="21.28515625" bestFit="1" customWidth="1"/>
    <col min="29" max="29" width="19" bestFit="1" customWidth="1"/>
    <col min="30" max="30" width="23.7109375" bestFit="1" customWidth="1"/>
    <col min="31" max="31" width="17.140625" bestFit="1" customWidth="1"/>
    <col min="32" max="32" width="26.5703125" bestFit="1" customWidth="1"/>
    <col min="33" max="33" width="19.42578125" bestFit="1" customWidth="1"/>
    <col min="34" max="34" width="20" bestFit="1" customWidth="1"/>
    <col min="35" max="35" width="19" bestFit="1" customWidth="1"/>
    <col min="36" max="36" width="21.28515625" bestFit="1" customWidth="1"/>
    <col min="37" max="37" width="16.7109375" bestFit="1" customWidth="1"/>
    <col min="38" max="38" width="23.85546875" bestFit="1" customWidth="1"/>
    <col min="39" max="39" width="17.7109375" bestFit="1" customWidth="1"/>
    <col min="40" max="40" width="26.5703125" bestFit="1" customWidth="1"/>
    <col min="41" max="41" width="19.42578125" bestFit="1" customWidth="1"/>
    <col min="42" max="42" width="20.140625" bestFit="1" customWidth="1"/>
  </cols>
  <sheetData>
    <row r="1" spans="1:42" ht="30.75" thickBot="1" x14ac:dyDescent="0.3">
      <c r="A1" s="2" t="s">
        <v>0</v>
      </c>
      <c r="D1" s="76" t="s">
        <v>14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T1" s="82" t="s">
        <v>16</v>
      </c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</row>
    <row r="2" spans="1:42" ht="15.75" thickBot="1" x14ac:dyDescent="0.3">
      <c r="A2" s="1" t="s">
        <v>1</v>
      </c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</row>
    <row r="3" spans="1:42" x14ac:dyDescent="0.25">
      <c r="A3" s="77" t="s">
        <v>2</v>
      </c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T3" s="87" t="s">
        <v>2</v>
      </c>
      <c r="U3" s="87"/>
      <c r="V3" s="87"/>
      <c r="W3" s="87"/>
      <c r="X3" s="87"/>
      <c r="Y3" s="87"/>
      <c r="Z3" s="87"/>
      <c r="AB3" s="87" t="s">
        <v>3</v>
      </c>
      <c r="AC3" s="87"/>
      <c r="AD3" s="87"/>
      <c r="AE3" s="87"/>
      <c r="AF3" s="87"/>
      <c r="AG3" s="87"/>
      <c r="AH3" s="87"/>
      <c r="AJ3" s="87" t="s">
        <v>4</v>
      </c>
      <c r="AK3" s="87"/>
      <c r="AL3" s="87"/>
      <c r="AM3" s="87"/>
      <c r="AN3" s="87"/>
      <c r="AO3" s="87"/>
      <c r="AP3" s="87"/>
    </row>
    <row r="4" spans="1:42" ht="15.75" thickBot="1" x14ac:dyDescent="0.3">
      <c r="A4" s="78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T4" s="7" t="s">
        <v>17</v>
      </c>
      <c r="U4" s="7" t="s">
        <v>18</v>
      </c>
      <c r="V4" s="7" t="s">
        <v>19</v>
      </c>
      <c r="W4" s="7" t="s">
        <v>20</v>
      </c>
      <c r="X4" s="7" t="s">
        <v>21</v>
      </c>
      <c r="Y4" s="7" t="s">
        <v>22</v>
      </c>
      <c r="Z4" s="7" t="s">
        <v>23</v>
      </c>
      <c r="AB4" s="7" t="s">
        <v>17</v>
      </c>
      <c r="AC4" s="7" t="s">
        <v>18</v>
      </c>
      <c r="AD4" s="7" t="s">
        <v>19</v>
      </c>
      <c r="AE4" s="7" t="s">
        <v>20</v>
      </c>
      <c r="AF4" s="7" t="s">
        <v>21</v>
      </c>
      <c r="AG4" s="7" t="s">
        <v>22</v>
      </c>
      <c r="AH4" s="7" t="s">
        <v>23</v>
      </c>
      <c r="AJ4" s="7" t="s">
        <v>17</v>
      </c>
      <c r="AK4" s="7" t="s">
        <v>18</v>
      </c>
      <c r="AL4" s="7" t="s">
        <v>19</v>
      </c>
      <c r="AM4" s="7" t="s">
        <v>20</v>
      </c>
      <c r="AN4" s="7" t="s">
        <v>21</v>
      </c>
      <c r="AO4" s="7" t="s">
        <v>22</v>
      </c>
      <c r="AP4" s="7" t="s">
        <v>23</v>
      </c>
    </row>
    <row r="5" spans="1:42" x14ac:dyDescent="0.25">
      <c r="A5" s="77" t="s">
        <v>3</v>
      </c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T5" s="6" t="s">
        <v>34</v>
      </c>
      <c r="U5" s="6" t="s">
        <v>60</v>
      </c>
      <c r="V5" s="6">
        <v>8</v>
      </c>
      <c r="W5" s="6" t="s">
        <v>62</v>
      </c>
      <c r="X5" s="6" t="s">
        <v>64</v>
      </c>
      <c r="Y5" s="6"/>
      <c r="Z5" s="6" t="s">
        <v>63</v>
      </c>
      <c r="AB5" s="6" t="s">
        <v>41</v>
      </c>
      <c r="AC5" s="6" t="s">
        <v>60</v>
      </c>
      <c r="AD5" s="6">
        <v>8</v>
      </c>
      <c r="AE5" s="6" t="s">
        <v>62</v>
      </c>
      <c r="AF5" s="6" t="s">
        <v>64</v>
      </c>
      <c r="AG5" s="6"/>
      <c r="AH5" s="6" t="s">
        <v>63</v>
      </c>
      <c r="AJ5" s="6" t="s">
        <v>42</v>
      </c>
      <c r="AK5" s="6" t="s">
        <v>60</v>
      </c>
      <c r="AL5" s="6">
        <v>8</v>
      </c>
      <c r="AM5" s="6" t="s">
        <v>62</v>
      </c>
      <c r="AN5" s="6" t="s">
        <v>64</v>
      </c>
      <c r="AO5" s="6"/>
      <c r="AP5" s="6" t="s">
        <v>63</v>
      </c>
    </row>
    <row r="6" spans="1:42" ht="15.75" thickBot="1" x14ac:dyDescent="0.3">
      <c r="A6" s="78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T6" s="6" t="s">
        <v>35</v>
      </c>
      <c r="U6" s="6" t="s">
        <v>60</v>
      </c>
      <c r="V6" s="6">
        <v>10</v>
      </c>
      <c r="W6" s="6" t="s">
        <v>63</v>
      </c>
      <c r="X6" s="6" t="s">
        <v>65</v>
      </c>
      <c r="Y6" s="6">
        <v>0</v>
      </c>
      <c r="Z6" s="6" t="s">
        <v>62</v>
      </c>
      <c r="AB6" s="6" t="s">
        <v>38</v>
      </c>
      <c r="AC6" s="6" t="s">
        <v>61</v>
      </c>
      <c r="AD6" s="6">
        <v>50</v>
      </c>
      <c r="AE6" s="6" t="s">
        <v>62</v>
      </c>
      <c r="AF6" s="6"/>
      <c r="AG6" s="6"/>
      <c r="AH6" s="6" t="s">
        <v>62</v>
      </c>
      <c r="AJ6" s="6" t="s">
        <v>48</v>
      </c>
      <c r="AK6" s="6" t="s">
        <v>74</v>
      </c>
      <c r="AL6" s="6">
        <v>10</v>
      </c>
      <c r="AM6" s="6" t="s">
        <v>62</v>
      </c>
      <c r="AN6" s="13"/>
      <c r="AO6" s="6"/>
      <c r="AP6" s="6" t="s">
        <v>62</v>
      </c>
    </row>
    <row r="7" spans="1:42" x14ac:dyDescent="0.25">
      <c r="A7" s="77" t="s">
        <v>4</v>
      </c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T7" s="6" t="s">
        <v>59</v>
      </c>
      <c r="U7" s="6" t="s">
        <v>61</v>
      </c>
      <c r="V7" s="6">
        <v>100</v>
      </c>
      <c r="W7" s="6" t="s">
        <v>62</v>
      </c>
      <c r="X7" s="6"/>
      <c r="Y7" s="6"/>
      <c r="Z7" s="6" t="s">
        <v>62</v>
      </c>
      <c r="AB7" s="6" t="s">
        <v>39</v>
      </c>
      <c r="AC7" s="6" t="s">
        <v>61</v>
      </c>
      <c r="AD7" s="6">
        <v>50</v>
      </c>
      <c r="AE7" s="6" t="s">
        <v>63</v>
      </c>
      <c r="AF7" s="6"/>
      <c r="AG7" s="6" t="s">
        <v>67</v>
      </c>
      <c r="AH7" s="6" t="s">
        <v>62</v>
      </c>
      <c r="AJ7" s="6" t="s">
        <v>49</v>
      </c>
      <c r="AK7" s="6" t="s">
        <v>61</v>
      </c>
      <c r="AL7" s="6">
        <v>100</v>
      </c>
      <c r="AM7" s="6" t="s">
        <v>63</v>
      </c>
      <c r="AN7" s="6"/>
      <c r="AO7" s="6" t="s">
        <v>67</v>
      </c>
      <c r="AP7" s="6" t="s">
        <v>62</v>
      </c>
    </row>
    <row r="8" spans="1:42" ht="15.75" thickBot="1" x14ac:dyDescent="0.3">
      <c r="A8" s="78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T8" s="6" t="s">
        <v>37</v>
      </c>
      <c r="U8" s="6" t="s">
        <v>60</v>
      </c>
      <c r="V8" s="6">
        <v>13</v>
      </c>
      <c r="W8" s="6" t="s">
        <v>62</v>
      </c>
      <c r="X8" s="6" t="s">
        <v>66</v>
      </c>
      <c r="Y8" s="6"/>
      <c r="Z8" s="6" t="s">
        <v>62</v>
      </c>
      <c r="AB8" s="6" t="s">
        <v>40</v>
      </c>
      <c r="AC8" s="6" t="s">
        <v>61</v>
      </c>
      <c r="AD8" s="6">
        <v>50</v>
      </c>
      <c r="AE8" s="6" t="s">
        <v>63</v>
      </c>
      <c r="AF8" s="6"/>
      <c r="AG8" s="6" t="s">
        <v>67</v>
      </c>
      <c r="AH8" s="6" t="s">
        <v>62</v>
      </c>
      <c r="AJ8" s="6" t="s">
        <v>38</v>
      </c>
      <c r="AK8" s="6" t="s">
        <v>61</v>
      </c>
      <c r="AL8" s="6">
        <v>50</v>
      </c>
      <c r="AM8" s="6" t="s">
        <v>62</v>
      </c>
      <c r="AN8" s="6"/>
      <c r="AO8" s="6"/>
      <c r="AP8" s="6" t="s">
        <v>62</v>
      </c>
    </row>
    <row r="9" spans="1:42" x14ac:dyDescent="0.25">
      <c r="A9" s="12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T9" s="6" t="s">
        <v>38</v>
      </c>
      <c r="U9" s="6" t="s">
        <v>61</v>
      </c>
      <c r="V9" s="6">
        <v>50</v>
      </c>
      <c r="W9" s="6" t="s">
        <v>62</v>
      </c>
      <c r="X9" s="6"/>
      <c r="Y9" s="6"/>
      <c r="Z9" s="6" t="s">
        <v>62</v>
      </c>
      <c r="AB9" s="6" t="s">
        <v>35</v>
      </c>
      <c r="AC9" s="6" t="s">
        <v>60</v>
      </c>
      <c r="AD9" s="6">
        <v>10</v>
      </c>
      <c r="AE9" s="6" t="s">
        <v>63</v>
      </c>
      <c r="AF9" s="6" t="s">
        <v>65</v>
      </c>
      <c r="AG9" s="6">
        <f>----------AA14</f>
        <v>0</v>
      </c>
      <c r="AH9" s="6" t="s">
        <v>62</v>
      </c>
      <c r="AJ9" s="6"/>
      <c r="AK9" s="6"/>
      <c r="AL9" s="6"/>
      <c r="AM9" s="6"/>
      <c r="AN9" s="6"/>
      <c r="AO9" s="6"/>
      <c r="AP9" s="6"/>
    </row>
    <row r="10" spans="1:42" ht="15.75" thickBot="1" x14ac:dyDescent="0.3">
      <c r="A10" s="12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T10" s="6" t="s">
        <v>39</v>
      </c>
      <c r="U10" s="6" t="s">
        <v>61</v>
      </c>
      <c r="V10" s="6">
        <v>50</v>
      </c>
      <c r="W10" s="6" t="s">
        <v>63</v>
      </c>
      <c r="X10" s="6"/>
      <c r="Y10" s="6" t="s">
        <v>67</v>
      </c>
      <c r="Z10" s="6" t="s">
        <v>62</v>
      </c>
      <c r="AB10" s="6"/>
      <c r="AC10" s="6"/>
      <c r="AD10" s="6"/>
      <c r="AE10" s="6"/>
      <c r="AF10" s="6"/>
      <c r="AG10" s="6"/>
      <c r="AH10" s="6"/>
      <c r="AJ10" s="6"/>
      <c r="AK10" s="6"/>
      <c r="AL10" s="6"/>
      <c r="AM10" s="6"/>
      <c r="AN10" s="6"/>
      <c r="AO10" s="6"/>
      <c r="AP10" s="6"/>
    </row>
    <row r="11" spans="1:42" x14ac:dyDescent="0.25">
      <c r="A11" s="77" t="s">
        <v>5</v>
      </c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T11" s="6" t="s">
        <v>40</v>
      </c>
      <c r="U11" s="6" t="s">
        <v>61</v>
      </c>
      <c r="V11" s="6">
        <v>50</v>
      </c>
      <c r="W11" s="6" t="s">
        <v>63</v>
      </c>
      <c r="X11" s="6"/>
      <c r="Y11" s="6" t="s">
        <v>67</v>
      </c>
      <c r="Z11" s="6" t="s">
        <v>62</v>
      </c>
      <c r="AB11" s="6"/>
      <c r="AC11" s="6"/>
      <c r="AD11" s="6"/>
      <c r="AE11" s="6"/>
      <c r="AF11" s="6"/>
      <c r="AG11" s="6"/>
      <c r="AH11" s="6"/>
      <c r="AJ11" s="6"/>
      <c r="AK11" s="6"/>
      <c r="AL11" s="6"/>
      <c r="AM11" s="6"/>
      <c r="AN11" s="6"/>
      <c r="AO11" s="6"/>
      <c r="AP11" s="6"/>
    </row>
    <row r="12" spans="1:42" ht="15.75" thickBot="1" x14ac:dyDescent="0.3">
      <c r="A12" s="78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</row>
    <row r="13" spans="1:42" x14ac:dyDescent="0.25">
      <c r="A13" s="77" t="s">
        <v>6</v>
      </c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</row>
    <row r="14" spans="1:42" ht="15.75" thickBot="1" x14ac:dyDescent="0.3">
      <c r="A14" s="78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T14" s="87" t="s">
        <v>5</v>
      </c>
      <c r="U14" s="87"/>
      <c r="V14" s="87"/>
      <c r="W14" s="87"/>
      <c r="X14" s="87"/>
      <c r="Y14" s="87"/>
      <c r="Z14" s="87"/>
      <c r="AB14" s="87" t="s">
        <v>43</v>
      </c>
      <c r="AC14" s="87"/>
      <c r="AD14" s="87"/>
      <c r="AE14" s="87"/>
      <c r="AF14" s="87"/>
      <c r="AG14" s="87"/>
      <c r="AH14" s="87"/>
      <c r="AJ14" s="87" t="s">
        <v>71</v>
      </c>
      <c r="AK14" s="87"/>
      <c r="AL14" s="87"/>
      <c r="AM14" s="87"/>
      <c r="AN14" s="87"/>
      <c r="AO14" s="87"/>
      <c r="AP14" s="87"/>
    </row>
    <row r="15" spans="1:42" x14ac:dyDescent="0.25">
      <c r="A15" s="77" t="s">
        <v>7</v>
      </c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T15" s="7" t="s">
        <v>17</v>
      </c>
      <c r="U15" s="7" t="s">
        <v>18</v>
      </c>
      <c r="V15" s="7" t="s">
        <v>19</v>
      </c>
      <c r="W15" s="7" t="s">
        <v>20</v>
      </c>
      <c r="X15" s="7" t="s">
        <v>21</v>
      </c>
      <c r="Y15" s="7" t="s">
        <v>22</v>
      </c>
      <c r="Z15" s="7" t="s">
        <v>23</v>
      </c>
      <c r="AB15" s="7" t="s">
        <v>17</v>
      </c>
      <c r="AC15" s="7" t="s">
        <v>18</v>
      </c>
      <c r="AD15" s="7" t="s">
        <v>19</v>
      </c>
      <c r="AE15" s="7" t="s">
        <v>20</v>
      </c>
      <c r="AF15" s="7" t="s">
        <v>21</v>
      </c>
      <c r="AG15" s="7" t="s">
        <v>22</v>
      </c>
      <c r="AH15" s="7" t="s">
        <v>23</v>
      </c>
      <c r="AJ15" s="7" t="s">
        <v>17</v>
      </c>
      <c r="AK15" s="7" t="s">
        <v>18</v>
      </c>
      <c r="AL15" s="7" t="s">
        <v>19</v>
      </c>
      <c r="AM15" s="7" t="s">
        <v>20</v>
      </c>
      <c r="AN15" s="7" t="s">
        <v>21</v>
      </c>
      <c r="AO15" s="7" t="s">
        <v>22</v>
      </c>
      <c r="AP15" s="7" t="s">
        <v>23</v>
      </c>
    </row>
    <row r="16" spans="1:42" ht="15.75" thickBot="1" x14ac:dyDescent="0.3">
      <c r="A16" s="78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T16" s="6" t="s">
        <v>51</v>
      </c>
      <c r="U16" s="6" t="s">
        <v>68</v>
      </c>
      <c r="V16" s="6">
        <v>8</v>
      </c>
      <c r="W16" s="6" t="s">
        <v>62</v>
      </c>
      <c r="X16" s="6" t="s">
        <v>64</v>
      </c>
      <c r="Y16" s="6"/>
      <c r="Z16" s="6" t="s">
        <v>63</v>
      </c>
      <c r="AB16" s="6" t="s">
        <v>42</v>
      </c>
      <c r="AC16" s="6" t="s">
        <v>68</v>
      </c>
      <c r="AD16" s="6">
        <v>8</v>
      </c>
      <c r="AE16" s="6" t="s">
        <v>62</v>
      </c>
      <c r="AF16" s="6" t="s">
        <v>64</v>
      </c>
      <c r="AG16" s="6"/>
      <c r="AH16" s="6" t="s">
        <v>63</v>
      </c>
      <c r="AJ16" s="6" t="s">
        <v>56</v>
      </c>
      <c r="AK16" s="6" t="s">
        <v>60</v>
      </c>
      <c r="AL16" s="6">
        <v>8</v>
      </c>
      <c r="AM16" s="6" t="s">
        <v>62</v>
      </c>
      <c r="AN16" s="6" t="s">
        <v>64</v>
      </c>
      <c r="AO16" s="6"/>
      <c r="AP16" s="6" t="s">
        <v>63</v>
      </c>
    </row>
    <row r="17" spans="1:42" ht="15.75" thickBot="1" x14ac:dyDescent="0.3">
      <c r="A17" s="11" t="s">
        <v>8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T17" s="6" t="s">
        <v>38</v>
      </c>
      <c r="U17" s="6" t="s">
        <v>69</v>
      </c>
      <c r="V17" s="6">
        <v>50</v>
      </c>
      <c r="W17" s="6" t="s">
        <v>63</v>
      </c>
      <c r="X17" s="6"/>
      <c r="Y17" s="6" t="s">
        <v>67</v>
      </c>
      <c r="Z17" s="6" t="s">
        <v>62</v>
      </c>
      <c r="AB17" s="6" t="s">
        <v>41</v>
      </c>
      <c r="AC17" s="6" t="s">
        <v>68</v>
      </c>
      <c r="AD17" s="6">
        <v>8</v>
      </c>
      <c r="AE17" s="6" t="s">
        <v>62</v>
      </c>
      <c r="AF17" s="6" t="s">
        <v>64</v>
      </c>
      <c r="AG17" s="6"/>
      <c r="AH17" s="6" t="s">
        <v>63</v>
      </c>
      <c r="AJ17" s="6" t="s">
        <v>42</v>
      </c>
      <c r="AK17" s="6" t="s">
        <v>60</v>
      </c>
      <c r="AL17" s="6">
        <v>8</v>
      </c>
      <c r="AM17" s="6" t="s">
        <v>62</v>
      </c>
      <c r="AN17" s="6" t="s">
        <v>64</v>
      </c>
      <c r="AO17" s="6"/>
      <c r="AP17" s="6" t="s">
        <v>63</v>
      </c>
    </row>
    <row r="18" spans="1:42" ht="15.75" thickBot="1" x14ac:dyDescent="0.3">
      <c r="A18" s="11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T18" s="6" t="s">
        <v>36</v>
      </c>
      <c r="U18" s="6" t="s">
        <v>69</v>
      </c>
      <c r="V18" s="6">
        <v>100</v>
      </c>
      <c r="W18" s="6" t="s">
        <v>63</v>
      </c>
      <c r="X18" s="6"/>
      <c r="Y18" s="6" t="s">
        <v>67</v>
      </c>
      <c r="Z18" s="6" t="s">
        <v>62</v>
      </c>
      <c r="AB18" s="6" t="s">
        <v>44</v>
      </c>
      <c r="AC18" s="6" t="s">
        <v>68</v>
      </c>
      <c r="AD18" s="6">
        <v>8</v>
      </c>
      <c r="AE18" s="6" t="s">
        <v>62</v>
      </c>
      <c r="AF18" s="6" t="s">
        <v>64</v>
      </c>
      <c r="AG18" s="6"/>
      <c r="AH18" s="6" t="s">
        <v>63</v>
      </c>
      <c r="AJ18" s="6" t="s">
        <v>51</v>
      </c>
      <c r="AK18" s="6" t="s">
        <v>60</v>
      </c>
      <c r="AL18" s="6">
        <v>8</v>
      </c>
      <c r="AM18" s="6" t="s">
        <v>62</v>
      </c>
      <c r="AN18" s="6" t="s">
        <v>64</v>
      </c>
      <c r="AO18" s="6"/>
      <c r="AP18" s="6" t="s">
        <v>63</v>
      </c>
    </row>
    <row r="19" spans="1:42" ht="15.75" thickBot="1" x14ac:dyDescent="0.3">
      <c r="A19" s="10" t="s">
        <v>31</v>
      </c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T19" s="6" t="s">
        <v>35</v>
      </c>
      <c r="U19" s="6" t="s">
        <v>60</v>
      </c>
      <c r="V19" s="6">
        <v>10</v>
      </c>
      <c r="W19" s="6" t="s">
        <v>63</v>
      </c>
      <c r="X19" s="6" t="s">
        <v>65</v>
      </c>
      <c r="Y19" s="6">
        <v>0</v>
      </c>
      <c r="Z19" s="6" t="s">
        <v>62</v>
      </c>
      <c r="AB19" s="6" t="s">
        <v>34</v>
      </c>
      <c r="AC19" s="6" t="s">
        <v>68</v>
      </c>
      <c r="AD19" s="6">
        <v>8</v>
      </c>
      <c r="AE19" s="6" t="s">
        <v>62</v>
      </c>
      <c r="AF19" s="6" t="s">
        <v>64</v>
      </c>
      <c r="AG19" s="6"/>
      <c r="AH19" s="6" t="s">
        <v>63</v>
      </c>
      <c r="AJ19" s="6" t="s">
        <v>46</v>
      </c>
      <c r="AK19" s="6" t="s">
        <v>75</v>
      </c>
      <c r="AL19" s="6">
        <v>10</v>
      </c>
      <c r="AM19" s="6" t="s">
        <v>62</v>
      </c>
      <c r="AN19" s="6"/>
      <c r="AO19" s="6"/>
      <c r="AP19" s="6" t="s">
        <v>62</v>
      </c>
    </row>
    <row r="20" spans="1:42" ht="15.75" thickBot="1" x14ac:dyDescent="0.3">
      <c r="A20" s="14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T20" s="6" t="s">
        <v>37</v>
      </c>
      <c r="U20" s="6" t="s">
        <v>60</v>
      </c>
      <c r="V20" s="6">
        <v>13</v>
      </c>
      <c r="W20" s="6" t="s">
        <v>62</v>
      </c>
      <c r="X20" s="6" t="s">
        <v>66</v>
      </c>
      <c r="Y20" s="6"/>
      <c r="Z20" s="6" t="s">
        <v>62</v>
      </c>
      <c r="AB20" s="6" t="s">
        <v>45</v>
      </c>
      <c r="AC20" s="6" t="s">
        <v>72</v>
      </c>
      <c r="AD20" s="6" t="s">
        <v>73</v>
      </c>
      <c r="AE20" s="6" t="s">
        <v>62</v>
      </c>
      <c r="AF20" s="6" t="s">
        <v>64</v>
      </c>
      <c r="AG20" s="6"/>
      <c r="AH20" s="6" t="s">
        <v>62</v>
      </c>
      <c r="AJ20" s="6" t="s">
        <v>45</v>
      </c>
      <c r="AK20" s="6" t="s">
        <v>72</v>
      </c>
      <c r="AL20" s="6" t="s">
        <v>73</v>
      </c>
      <c r="AM20" s="6" t="s">
        <v>62</v>
      </c>
      <c r="AN20" s="6"/>
      <c r="AO20" s="6"/>
      <c r="AP20" s="6" t="s">
        <v>62</v>
      </c>
    </row>
    <row r="21" spans="1:42" x14ac:dyDescent="0.25">
      <c r="A21" s="20" t="s">
        <v>9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T21" s="6" t="s">
        <v>52</v>
      </c>
      <c r="U21" s="6" t="s">
        <v>61</v>
      </c>
      <c r="V21" s="6">
        <v>50</v>
      </c>
      <c r="W21" s="6" t="s">
        <v>62</v>
      </c>
      <c r="X21" s="6" t="s">
        <v>70</v>
      </c>
      <c r="Y21" s="6"/>
      <c r="Z21" s="6" t="s">
        <v>62</v>
      </c>
      <c r="AB21" s="6" t="s">
        <v>46</v>
      </c>
      <c r="AC21" s="6" t="s">
        <v>75</v>
      </c>
      <c r="AD21" s="6">
        <v>10</v>
      </c>
      <c r="AE21" s="6" t="s">
        <v>62</v>
      </c>
      <c r="AF21" s="6" t="s">
        <v>64</v>
      </c>
      <c r="AG21" s="6"/>
      <c r="AH21" s="6" t="s">
        <v>62</v>
      </c>
      <c r="AJ21" s="6" t="s">
        <v>57</v>
      </c>
      <c r="AK21" s="6" t="s">
        <v>76</v>
      </c>
      <c r="AL21" s="6">
        <v>10</v>
      </c>
      <c r="AM21" s="6" t="s">
        <v>62</v>
      </c>
      <c r="AN21" s="6"/>
      <c r="AO21" s="6"/>
      <c r="AP21" s="6" t="s">
        <v>62</v>
      </c>
    </row>
    <row r="22" spans="1:42" ht="15" customHeight="1" x14ac:dyDescent="0.25">
      <c r="A22" s="88" t="s">
        <v>10</v>
      </c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AB22" s="6" t="s">
        <v>47</v>
      </c>
      <c r="AC22" s="6" t="s">
        <v>76</v>
      </c>
      <c r="AD22" s="6">
        <v>10</v>
      </c>
      <c r="AE22" s="6" t="s">
        <v>62</v>
      </c>
      <c r="AF22" s="6" t="s">
        <v>64</v>
      </c>
      <c r="AG22" s="6"/>
      <c r="AH22" s="6" t="s">
        <v>62</v>
      </c>
      <c r="AJ22" s="6"/>
      <c r="AK22" s="6"/>
      <c r="AL22" s="6"/>
      <c r="AM22" s="6"/>
      <c r="AN22" s="6"/>
      <c r="AO22" s="6"/>
      <c r="AP22" s="6"/>
    </row>
    <row r="23" spans="1:42" x14ac:dyDescent="0.25">
      <c r="A23" s="88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</row>
    <row r="24" spans="1:42" x14ac:dyDescent="0.25">
      <c r="A24" s="88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42" x14ac:dyDescent="0.25">
      <c r="A25" s="88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T25" s="87" t="s">
        <v>33</v>
      </c>
      <c r="U25" s="87"/>
      <c r="V25" s="87"/>
      <c r="W25" s="87"/>
      <c r="X25" s="87"/>
      <c r="Y25" s="87"/>
      <c r="Z25" s="87"/>
      <c r="AB25" s="87" t="s">
        <v>58</v>
      </c>
      <c r="AC25" s="87"/>
      <c r="AD25" s="87"/>
      <c r="AE25" s="87"/>
      <c r="AF25" s="87"/>
      <c r="AG25" s="87"/>
      <c r="AH25" s="87"/>
      <c r="AJ25" s="87" t="s">
        <v>8</v>
      </c>
      <c r="AK25" s="87"/>
      <c r="AL25" s="87"/>
      <c r="AM25" s="87"/>
      <c r="AN25" s="87"/>
      <c r="AO25" s="87"/>
      <c r="AP25" s="87"/>
    </row>
    <row r="26" spans="1:42" ht="30" customHeight="1" x14ac:dyDescent="0.25">
      <c r="A26" s="88" t="s">
        <v>11</v>
      </c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T26" s="7" t="s">
        <v>17</v>
      </c>
      <c r="U26" s="7" t="s">
        <v>18</v>
      </c>
      <c r="V26" s="7" t="s">
        <v>19</v>
      </c>
      <c r="W26" s="7" t="s">
        <v>20</v>
      </c>
      <c r="X26" s="7" t="s">
        <v>21</v>
      </c>
      <c r="Y26" s="7" t="s">
        <v>22</v>
      </c>
      <c r="Z26" s="7" t="s">
        <v>23</v>
      </c>
      <c r="AB26" s="7" t="s">
        <v>17</v>
      </c>
      <c r="AC26" s="7" t="s">
        <v>18</v>
      </c>
      <c r="AD26" s="7" t="s">
        <v>19</v>
      </c>
      <c r="AE26" s="7" t="s">
        <v>20</v>
      </c>
      <c r="AF26" s="7" t="s">
        <v>21</v>
      </c>
      <c r="AG26" s="7" t="s">
        <v>22</v>
      </c>
      <c r="AH26" s="7" t="s">
        <v>23</v>
      </c>
      <c r="AJ26" s="7" t="s">
        <v>17</v>
      </c>
      <c r="AK26" s="7" t="s">
        <v>18</v>
      </c>
      <c r="AL26" s="7" t="s">
        <v>19</v>
      </c>
      <c r="AM26" s="7" t="s">
        <v>20</v>
      </c>
      <c r="AN26" s="7" t="s">
        <v>21</v>
      </c>
      <c r="AO26" s="7" t="s">
        <v>22</v>
      </c>
      <c r="AP26" s="7" t="s">
        <v>23</v>
      </c>
    </row>
    <row r="27" spans="1:42" x14ac:dyDescent="0.25">
      <c r="A27" s="88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T27" s="6" t="s">
        <v>50</v>
      </c>
      <c r="U27" s="6" t="s">
        <v>60</v>
      </c>
      <c r="V27" s="6">
        <v>8</v>
      </c>
      <c r="W27" s="6" t="s">
        <v>62</v>
      </c>
      <c r="X27" s="6" t="s">
        <v>64</v>
      </c>
      <c r="Y27" s="6"/>
      <c r="Z27" s="6" t="s">
        <v>63</v>
      </c>
      <c r="AB27" s="6" t="s">
        <v>53</v>
      </c>
      <c r="AC27" s="6" t="s">
        <v>60</v>
      </c>
      <c r="AD27" s="6">
        <v>8</v>
      </c>
      <c r="AE27" s="6" t="s">
        <v>62</v>
      </c>
      <c r="AF27" s="6" t="s">
        <v>64</v>
      </c>
      <c r="AG27" s="6"/>
      <c r="AH27" s="6" t="s">
        <v>63</v>
      </c>
      <c r="AJ27" s="6" t="s">
        <v>105</v>
      </c>
      <c r="AK27" s="6" t="s">
        <v>60</v>
      </c>
      <c r="AL27" s="6">
        <v>8</v>
      </c>
      <c r="AM27" s="6" t="s">
        <v>62</v>
      </c>
      <c r="AN27" s="6" t="s">
        <v>64</v>
      </c>
      <c r="AO27" s="6"/>
      <c r="AP27" s="6" t="s">
        <v>63</v>
      </c>
    </row>
    <row r="28" spans="1:42" x14ac:dyDescent="0.25">
      <c r="A28" s="88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T28" s="6" t="s">
        <v>38</v>
      </c>
      <c r="U28" s="6" t="s">
        <v>61</v>
      </c>
      <c r="V28" s="6">
        <v>50</v>
      </c>
      <c r="W28" s="6" t="s">
        <v>62</v>
      </c>
      <c r="X28" s="6"/>
      <c r="Y28" s="6"/>
      <c r="Z28" s="6" t="s">
        <v>62</v>
      </c>
      <c r="AB28" s="6" t="s">
        <v>126</v>
      </c>
      <c r="AC28" s="6" t="s">
        <v>72</v>
      </c>
      <c r="AD28" s="6" t="s">
        <v>73</v>
      </c>
      <c r="AE28" s="6" t="s">
        <v>63</v>
      </c>
      <c r="AF28" s="6"/>
      <c r="AG28" s="6" t="s">
        <v>127</v>
      </c>
      <c r="AH28" s="6" t="s">
        <v>62</v>
      </c>
      <c r="AJ28" s="6" t="s">
        <v>38</v>
      </c>
      <c r="AK28" s="6" t="s">
        <v>61</v>
      </c>
      <c r="AL28" s="6">
        <v>50</v>
      </c>
      <c r="AM28" s="6" t="s">
        <v>62</v>
      </c>
      <c r="AN28" s="6"/>
      <c r="AO28" s="6"/>
      <c r="AP28" s="6" t="s">
        <v>62</v>
      </c>
    </row>
    <row r="29" spans="1:42" ht="15" customHeight="1" x14ac:dyDescent="0.25">
      <c r="A29" s="88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T29" s="6" t="s">
        <v>39</v>
      </c>
      <c r="U29" s="6" t="s">
        <v>61</v>
      </c>
      <c r="V29" s="6">
        <v>50</v>
      </c>
      <c r="W29" s="6" t="s">
        <v>63</v>
      </c>
      <c r="X29" s="6"/>
      <c r="Y29" s="6" t="s">
        <v>67</v>
      </c>
      <c r="Z29" s="6" t="s">
        <v>62</v>
      </c>
      <c r="AB29" s="6" t="s">
        <v>55</v>
      </c>
      <c r="AC29" s="6" t="s">
        <v>60</v>
      </c>
      <c r="AD29" s="6">
        <v>3</v>
      </c>
      <c r="AE29" s="6" t="s">
        <v>62</v>
      </c>
      <c r="AF29" s="6"/>
      <c r="AG29" s="6"/>
      <c r="AH29" s="6" t="s">
        <v>62</v>
      </c>
      <c r="AJ29" s="6" t="s">
        <v>49</v>
      </c>
      <c r="AK29" s="6" t="s">
        <v>61</v>
      </c>
      <c r="AL29" s="6">
        <v>100</v>
      </c>
      <c r="AM29" s="6" t="s">
        <v>63</v>
      </c>
      <c r="AN29" s="6"/>
      <c r="AO29" s="6" t="s">
        <v>67</v>
      </c>
      <c r="AP29" s="6" t="s">
        <v>62</v>
      </c>
    </row>
    <row r="30" spans="1:42" ht="30" customHeight="1" x14ac:dyDescent="0.25">
      <c r="A30" s="88" t="s">
        <v>12</v>
      </c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T30" s="6" t="s">
        <v>40</v>
      </c>
      <c r="U30" s="6" t="s">
        <v>61</v>
      </c>
      <c r="V30" s="6">
        <v>50</v>
      </c>
      <c r="W30" s="6" t="s">
        <v>63</v>
      </c>
      <c r="X30" s="6"/>
      <c r="Y30" s="6" t="s">
        <v>67</v>
      </c>
      <c r="Z30" s="6" t="s">
        <v>62</v>
      </c>
    </row>
    <row r="31" spans="1:42" x14ac:dyDescent="0.25">
      <c r="A31" s="88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T31" s="6" t="s">
        <v>35</v>
      </c>
      <c r="U31" s="6" t="s">
        <v>60</v>
      </c>
      <c r="V31" s="6">
        <v>10</v>
      </c>
      <c r="W31" s="6" t="s">
        <v>63</v>
      </c>
      <c r="X31" s="6" t="s">
        <v>65</v>
      </c>
      <c r="Y31" s="6">
        <f>----------S37</f>
        <v>0</v>
      </c>
      <c r="Z31" s="6" t="s">
        <v>62</v>
      </c>
      <c r="AB31" s="87" t="s">
        <v>7</v>
      </c>
      <c r="AC31" s="87"/>
      <c r="AD31" s="87"/>
      <c r="AE31" s="87"/>
      <c r="AF31" s="87"/>
      <c r="AG31" s="87"/>
      <c r="AH31" s="87"/>
      <c r="AJ31" s="87" t="s">
        <v>6</v>
      </c>
      <c r="AK31" s="87"/>
      <c r="AL31" s="87"/>
      <c r="AM31" s="87"/>
      <c r="AN31" s="87"/>
      <c r="AO31" s="87"/>
      <c r="AP31" s="87"/>
    </row>
    <row r="32" spans="1:42" x14ac:dyDescent="0.25">
      <c r="A32" s="21" t="s">
        <v>30</v>
      </c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AB32" s="7" t="s">
        <v>17</v>
      </c>
      <c r="AC32" s="7" t="s">
        <v>18</v>
      </c>
      <c r="AD32" s="7" t="s">
        <v>19</v>
      </c>
      <c r="AE32" s="7" t="s">
        <v>20</v>
      </c>
      <c r="AF32" s="7" t="s">
        <v>21</v>
      </c>
      <c r="AG32" s="7" t="s">
        <v>22</v>
      </c>
      <c r="AH32" s="7" t="s">
        <v>23</v>
      </c>
      <c r="AJ32" s="7" t="s">
        <v>17</v>
      </c>
      <c r="AK32" s="7" t="s">
        <v>18</v>
      </c>
      <c r="AL32" s="7" t="s">
        <v>19</v>
      </c>
      <c r="AM32" s="7" t="s">
        <v>20</v>
      </c>
      <c r="AN32" s="7" t="s">
        <v>21</v>
      </c>
      <c r="AO32" s="7" t="s">
        <v>22</v>
      </c>
      <c r="AP32" s="7" t="s">
        <v>23</v>
      </c>
    </row>
    <row r="33" spans="1:42" x14ac:dyDescent="0.25">
      <c r="A33" s="81" t="s">
        <v>13</v>
      </c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AB33" s="6" t="s">
        <v>38</v>
      </c>
      <c r="AC33" s="6" t="s">
        <v>60</v>
      </c>
      <c r="AD33" s="6">
        <v>50</v>
      </c>
      <c r="AE33" s="6" t="s">
        <v>62</v>
      </c>
      <c r="AF33" s="6"/>
      <c r="AG33" s="6"/>
      <c r="AH33" s="6" t="s">
        <v>63</v>
      </c>
      <c r="AJ33" s="6" t="s">
        <v>106</v>
      </c>
      <c r="AK33" s="6" t="s">
        <v>60</v>
      </c>
      <c r="AL33" s="6">
        <v>8</v>
      </c>
      <c r="AM33" s="6" t="s">
        <v>62</v>
      </c>
      <c r="AN33" s="6" t="s">
        <v>64</v>
      </c>
      <c r="AO33" s="6"/>
      <c r="AP33" s="6" t="s">
        <v>63</v>
      </c>
    </row>
    <row r="34" spans="1:42" x14ac:dyDescent="0.25">
      <c r="A34" s="81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AB34" s="6" t="s">
        <v>49</v>
      </c>
      <c r="AC34" s="6" t="s">
        <v>61</v>
      </c>
      <c r="AD34" s="6">
        <v>100</v>
      </c>
      <c r="AE34" s="6" t="s">
        <v>63</v>
      </c>
      <c r="AF34" s="6"/>
      <c r="AG34" s="6" t="s">
        <v>67</v>
      </c>
      <c r="AH34" s="6" t="s">
        <v>62</v>
      </c>
      <c r="AJ34" s="6" t="s">
        <v>38</v>
      </c>
      <c r="AK34" s="6" t="s">
        <v>61</v>
      </c>
      <c r="AL34" s="6">
        <v>50</v>
      </c>
      <c r="AM34" s="6" t="s">
        <v>62</v>
      </c>
      <c r="AN34" s="6"/>
      <c r="AO34" s="6"/>
      <c r="AP34" s="6" t="s">
        <v>62</v>
      </c>
    </row>
    <row r="35" spans="1:42" x14ac:dyDescent="0.25">
      <c r="A35" s="81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</row>
    <row r="36" spans="1:42" ht="15" customHeight="1" x14ac:dyDescent="0.25">
      <c r="A36" s="88" t="s">
        <v>32</v>
      </c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T36" s="83" t="s">
        <v>43</v>
      </c>
      <c r="U36" s="83"/>
      <c r="V36" s="83"/>
      <c r="W36" s="83"/>
      <c r="X36" s="83"/>
      <c r="Z36" s="84" t="s">
        <v>71</v>
      </c>
      <c r="AA36" s="85"/>
      <c r="AB36" s="85"/>
      <c r="AC36" s="85"/>
      <c r="AD36" s="86"/>
    </row>
    <row r="37" spans="1:42" x14ac:dyDescent="0.25">
      <c r="A37" s="88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T37" s="8" t="s">
        <v>25</v>
      </c>
      <c r="U37" s="8" t="s">
        <v>26</v>
      </c>
      <c r="V37" s="8" t="s">
        <v>27</v>
      </c>
      <c r="W37" s="8" t="s">
        <v>28</v>
      </c>
      <c r="X37" s="8" t="s">
        <v>29</v>
      </c>
      <c r="Z37" s="8" t="s">
        <v>25</v>
      </c>
      <c r="AA37" s="8" t="s">
        <v>26</v>
      </c>
      <c r="AB37" s="8" t="s">
        <v>27</v>
      </c>
      <c r="AC37" s="8" t="s">
        <v>28</v>
      </c>
      <c r="AD37" s="8" t="s">
        <v>29</v>
      </c>
    </row>
    <row r="38" spans="1:42" ht="32.25" customHeight="1" x14ac:dyDescent="0.25">
      <c r="A38" s="88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T38" s="9" t="s">
        <v>77</v>
      </c>
      <c r="U38" s="9" t="s">
        <v>3</v>
      </c>
      <c r="V38" s="9" t="s">
        <v>41</v>
      </c>
      <c r="W38" s="9" t="s">
        <v>43</v>
      </c>
      <c r="X38" s="9" t="s">
        <v>41</v>
      </c>
      <c r="Z38" s="9" t="s">
        <v>81</v>
      </c>
      <c r="AA38" s="9" t="s">
        <v>4</v>
      </c>
      <c r="AB38" s="9" t="s">
        <v>42</v>
      </c>
      <c r="AC38" s="9" t="s">
        <v>71</v>
      </c>
      <c r="AD38" s="9" t="s">
        <v>42</v>
      </c>
    </row>
    <row r="39" spans="1:42" ht="28.5" customHeight="1" x14ac:dyDescent="0.25"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T39" s="9" t="s">
        <v>78</v>
      </c>
      <c r="U39" s="9" t="s">
        <v>2</v>
      </c>
      <c r="V39" s="9" t="s">
        <v>34</v>
      </c>
      <c r="W39" s="9" t="s">
        <v>43</v>
      </c>
      <c r="X39" s="9" t="s">
        <v>34</v>
      </c>
      <c r="Z39" s="9" t="s">
        <v>80</v>
      </c>
      <c r="AA39" s="9" t="s">
        <v>5</v>
      </c>
      <c r="AB39" s="9" t="s">
        <v>51</v>
      </c>
      <c r="AC39" s="9" t="s">
        <v>71</v>
      </c>
      <c r="AD39" s="9" t="s">
        <v>51</v>
      </c>
    </row>
    <row r="40" spans="1:42" x14ac:dyDescent="0.25"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T40" s="9" t="s">
        <v>79</v>
      </c>
      <c r="U40" s="9" t="s">
        <v>4</v>
      </c>
      <c r="V40" s="9" t="s">
        <v>42</v>
      </c>
      <c r="W40" s="9" t="s">
        <v>43</v>
      </c>
      <c r="X40" s="9" t="s">
        <v>42</v>
      </c>
      <c r="Z40" s="9"/>
      <c r="AA40" s="9"/>
      <c r="AB40" s="9"/>
      <c r="AC40" s="9"/>
      <c r="AD40" s="9"/>
    </row>
    <row r="41" spans="1:42" x14ac:dyDescent="0.25"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</row>
    <row r="42" spans="1:42" ht="31.5" customHeight="1" x14ac:dyDescent="0.25"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</row>
    <row r="44" spans="1:42" x14ac:dyDescent="0.25">
      <c r="A44" s="80" t="s">
        <v>15</v>
      </c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</row>
    <row r="46" spans="1:42" x14ac:dyDescent="0.25">
      <c r="A46" s="79" t="s">
        <v>2</v>
      </c>
      <c r="B46" s="79"/>
      <c r="C46" s="79"/>
      <c r="D46" s="79"/>
      <c r="E46" s="79"/>
      <c r="F46" s="79"/>
      <c r="G46" s="79"/>
      <c r="I46" s="79" t="s">
        <v>3</v>
      </c>
      <c r="J46" s="79"/>
      <c r="K46" s="79"/>
      <c r="L46" s="79"/>
      <c r="M46" s="79"/>
      <c r="O46" s="73" t="s">
        <v>4</v>
      </c>
      <c r="P46" s="74"/>
      <c r="Q46" s="74"/>
      <c r="R46" s="75"/>
    </row>
    <row r="47" spans="1:42" x14ac:dyDescent="0.25">
      <c r="A47" s="5" t="s">
        <v>34</v>
      </c>
      <c r="B47" s="4" t="s">
        <v>35</v>
      </c>
      <c r="C47" s="4" t="s">
        <v>36</v>
      </c>
      <c r="D47" s="4" t="s">
        <v>37</v>
      </c>
      <c r="E47" s="4" t="s">
        <v>38</v>
      </c>
      <c r="F47" s="4" t="s">
        <v>39</v>
      </c>
      <c r="G47" s="4" t="s">
        <v>40</v>
      </c>
      <c r="I47" s="5" t="s">
        <v>41</v>
      </c>
      <c r="J47" s="4" t="s">
        <v>38</v>
      </c>
      <c r="K47" s="4" t="s">
        <v>39</v>
      </c>
      <c r="L47" s="4" t="s">
        <v>40</v>
      </c>
      <c r="M47" s="4" t="s">
        <v>35</v>
      </c>
      <c r="O47" s="5" t="s">
        <v>42</v>
      </c>
      <c r="P47" s="4" t="s">
        <v>48</v>
      </c>
      <c r="Q47" s="4" t="s">
        <v>49</v>
      </c>
      <c r="R47" s="4" t="s">
        <v>38</v>
      </c>
    </row>
    <row r="48" spans="1:42" x14ac:dyDescent="0.25">
      <c r="A48" s="3">
        <v>63874352</v>
      </c>
      <c r="B48" s="3">
        <v>9384572918</v>
      </c>
      <c r="C48" s="3" t="s">
        <v>82</v>
      </c>
      <c r="D48" s="3" t="s">
        <v>84</v>
      </c>
      <c r="E48" s="3" t="s">
        <v>88</v>
      </c>
      <c r="F48" s="3" t="s">
        <v>90</v>
      </c>
      <c r="G48" s="3" t="s">
        <v>86</v>
      </c>
      <c r="I48" s="3">
        <v>63827419</v>
      </c>
      <c r="J48" s="3" t="s">
        <v>92</v>
      </c>
      <c r="K48" s="3" t="s">
        <v>94</v>
      </c>
      <c r="L48" s="3" t="s">
        <v>96</v>
      </c>
      <c r="M48" s="3">
        <v>7349284575</v>
      </c>
      <c r="O48" s="3">
        <v>47294702</v>
      </c>
      <c r="P48" s="3">
        <v>50.5</v>
      </c>
      <c r="Q48" s="3" t="s">
        <v>98</v>
      </c>
      <c r="R48" s="3" t="s">
        <v>100</v>
      </c>
    </row>
    <row r="49" spans="1:18" x14ac:dyDescent="0.25">
      <c r="A49" s="3">
        <v>23564352</v>
      </c>
      <c r="B49" s="3">
        <v>3754924756</v>
      </c>
      <c r="C49" s="3" t="s">
        <v>83</v>
      </c>
      <c r="D49" s="3" t="s">
        <v>85</v>
      </c>
      <c r="E49" s="3" t="s">
        <v>89</v>
      </c>
      <c r="F49" s="3" t="s">
        <v>91</v>
      </c>
      <c r="G49" s="3" t="s">
        <v>87</v>
      </c>
      <c r="I49" s="3">
        <v>74327468</v>
      </c>
      <c r="J49" s="3" t="s">
        <v>93</v>
      </c>
      <c r="K49" s="3" t="s">
        <v>95</v>
      </c>
      <c r="L49" s="3" t="s">
        <v>97</v>
      </c>
      <c r="M49" s="3">
        <v>6549260255</v>
      </c>
      <c r="O49" s="3">
        <v>93751082</v>
      </c>
      <c r="P49" s="3">
        <v>15</v>
      </c>
      <c r="Q49" s="3" t="s">
        <v>99</v>
      </c>
      <c r="R49" s="3" t="s">
        <v>101</v>
      </c>
    </row>
    <row r="50" spans="1:18" x14ac:dyDescent="0.25">
      <c r="A50" s="3"/>
      <c r="B50" s="3"/>
      <c r="C50" s="3"/>
      <c r="D50" s="3"/>
      <c r="E50" s="3"/>
      <c r="F50" s="3"/>
      <c r="G50" s="3"/>
      <c r="I50" s="3"/>
      <c r="J50" s="3"/>
      <c r="K50" s="3"/>
      <c r="L50" s="3"/>
      <c r="M50" s="3"/>
      <c r="O50" s="3"/>
      <c r="P50" s="3"/>
      <c r="Q50" s="3"/>
      <c r="R50" s="3"/>
    </row>
    <row r="53" spans="1:18" x14ac:dyDescent="0.25">
      <c r="A53" s="73" t="s">
        <v>5</v>
      </c>
      <c r="B53" s="74"/>
      <c r="C53" s="74"/>
      <c r="D53" s="74"/>
      <c r="E53" s="74"/>
      <c r="F53" s="75"/>
      <c r="I53" s="79" t="s">
        <v>33</v>
      </c>
      <c r="J53" s="79"/>
      <c r="K53" s="79"/>
      <c r="L53" s="79"/>
      <c r="M53" s="79"/>
      <c r="O53" s="73" t="s">
        <v>7</v>
      </c>
      <c r="P53" s="75"/>
    </row>
    <row r="54" spans="1:18" x14ac:dyDescent="0.25">
      <c r="A54" s="5" t="s">
        <v>51</v>
      </c>
      <c r="B54" s="4" t="s">
        <v>38</v>
      </c>
      <c r="C54" s="4" t="s">
        <v>36</v>
      </c>
      <c r="D54" s="4" t="s">
        <v>35</v>
      </c>
      <c r="E54" s="4" t="s">
        <v>37</v>
      </c>
      <c r="F54" s="4" t="s">
        <v>52</v>
      </c>
      <c r="I54" s="5" t="s">
        <v>50</v>
      </c>
      <c r="J54" s="4" t="s">
        <v>38</v>
      </c>
      <c r="K54" s="4" t="s">
        <v>39</v>
      </c>
      <c r="L54" s="4" t="s">
        <v>40</v>
      </c>
      <c r="M54" s="4" t="s">
        <v>35</v>
      </c>
      <c r="O54" s="5" t="s">
        <v>38</v>
      </c>
      <c r="P54" s="4" t="s">
        <v>49</v>
      </c>
    </row>
    <row r="55" spans="1:18" x14ac:dyDescent="0.25">
      <c r="A55" s="3">
        <v>93725423</v>
      </c>
      <c r="B55" s="3" t="s">
        <v>102</v>
      </c>
      <c r="C55" s="3" t="s">
        <v>104</v>
      </c>
      <c r="D55" s="3">
        <v>180012345</v>
      </c>
      <c r="E55" s="3" t="s">
        <v>113</v>
      </c>
      <c r="F55" s="15" t="s">
        <v>115</v>
      </c>
      <c r="I55" s="3">
        <v>48246823</v>
      </c>
      <c r="J55" s="3" t="s">
        <v>92</v>
      </c>
      <c r="K55" s="3" t="s">
        <v>94</v>
      </c>
      <c r="L55" s="3" t="s">
        <v>96</v>
      </c>
      <c r="M55" s="3">
        <v>7349284575</v>
      </c>
      <c r="O55" s="3" t="s">
        <v>117</v>
      </c>
      <c r="P55" s="3" t="s">
        <v>118</v>
      </c>
    </row>
    <row r="56" spans="1:18" x14ac:dyDescent="0.25">
      <c r="A56" s="3">
        <v>76834932</v>
      </c>
      <c r="B56" s="3" t="s">
        <v>103</v>
      </c>
      <c r="C56" s="3" t="s">
        <v>112</v>
      </c>
      <c r="D56" s="3">
        <v>180045232</v>
      </c>
      <c r="E56" s="3" t="s">
        <v>114</v>
      </c>
      <c r="F56" s="15" t="s">
        <v>116</v>
      </c>
      <c r="I56" s="3">
        <v>64837492</v>
      </c>
      <c r="J56" s="3" t="s">
        <v>93</v>
      </c>
      <c r="K56" s="3" t="s">
        <v>95</v>
      </c>
      <c r="L56" s="3" t="s">
        <v>97</v>
      </c>
      <c r="M56" s="3">
        <v>6549260255</v>
      </c>
      <c r="O56" s="3" t="s">
        <v>119</v>
      </c>
      <c r="P56" s="3" t="s">
        <v>119</v>
      </c>
    </row>
    <row r="57" spans="1:18" x14ac:dyDescent="0.25">
      <c r="A57" s="3"/>
      <c r="B57" s="3"/>
      <c r="C57" s="3"/>
      <c r="D57" s="3"/>
      <c r="E57" s="3"/>
      <c r="F57" s="3"/>
      <c r="I57" s="3"/>
      <c r="J57" s="3"/>
      <c r="K57" s="3"/>
      <c r="L57" s="3"/>
      <c r="M57" s="3"/>
      <c r="O57" s="3"/>
      <c r="P57" s="3"/>
    </row>
    <row r="60" spans="1:18" x14ac:dyDescent="0.25">
      <c r="A60" s="79" t="s">
        <v>43</v>
      </c>
      <c r="B60" s="79"/>
      <c r="C60" s="79"/>
      <c r="D60" s="79"/>
      <c r="E60" s="79"/>
      <c r="F60" s="79"/>
      <c r="G60" s="79"/>
      <c r="I60" s="73" t="s">
        <v>71</v>
      </c>
      <c r="J60" s="74"/>
      <c r="K60" s="74"/>
      <c r="L60" s="74"/>
      <c r="M60" s="74"/>
      <c r="N60" s="75"/>
      <c r="P60" s="73" t="s">
        <v>58</v>
      </c>
      <c r="Q60" s="74"/>
      <c r="R60" s="75"/>
    </row>
    <row r="61" spans="1:18" x14ac:dyDescent="0.25">
      <c r="A61" s="5" t="s">
        <v>34</v>
      </c>
      <c r="B61" s="5" t="s">
        <v>41</v>
      </c>
      <c r="C61" s="5" t="s">
        <v>42</v>
      </c>
      <c r="D61" s="5" t="s">
        <v>44</v>
      </c>
      <c r="E61" s="4" t="s">
        <v>45</v>
      </c>
      <c r="F61" s="4" t="s">
        <v>46</v>
      </c>
      <c r="G61" s="4" t="s">
        <v>47</v>
      </c>
      <c r="I61" s="5" t="s">
        <v>56</v>
      </c>
      <c r="J61" s="5" t="s">
        <v>42</v>
      </c>
      <c r="K61" s="5" t="s">
        <v>51</v>
      </c>
      <c r="L61" s="5" t="s">
        <v>46</v>
      </c>
      <c r="M61" s="4" t="s">
        <v>45</v>
      </c>
      <c r="N61" s="4" t="s">
        <v>57</v>
      </c>
      <c r="P61" s="5" t="s">
        <v>53</v>
      </c>
      <c r="Q61" s="4" t="s">
        <v>54</v>
      </c>
      <c r="R61" s="4" t="s">
        <v>55</v>
      </c>
    </row>
    <row r="62" spans="1:18" x14ac:dyDescent="0.25">
      <c r="A62" s="3">
        <v>63874352</v>
      </c>
      <c r="B62" s="3">
        <v>63827419</v>
      </c>
      <c r="C62" s="3">
        <v>47294702</v>
      </c>
      <c r="D62" s="3">
        <v>47295836</v>
      </c>
      <c r="E62" s="17">
        <v>43974</v>
      </c>
      <c r="F62" s="3">
        <v>3</v>
      </c>
      <c r="G62" s="3">
        <v>151.5</v>
      </c>
      <c r="I62" s="3">
        <v>38492049</v>
      </c>
      <c r="J62" s="3">
        <v>47294702</v>
      </c>
      <c r="K62" s="3">
        <v>93725423</v>
      </c>
      <c r="L62" s="3">
        <v>200</v>
      </c>
      <c r="M62" s="17">
        <v>43761</v>
      </c>
      <c r="N62" s="3">
        <v>5000</v>
      </c>
      <c r="P62" s="3">
        <v>23531267</v>
      </c>
      <c r="Q62" s="17">
        <v>43834</v>
      </c>
      <c r="R62" s="18">
        <v>0.15</v>
      </c>
    </row>
    <row r="63" spans="1:18" x14ac:dyDescent="0.25">
      <c r="A63" s="3">
        <v>23564352</v>
      </c>
      <c r="B63" s="3">
        <v>74327468</v>
      </c>
      <c r="C63" s="3">
        <v>93751082</v>
      </c>
      <c r="D63" s="3">
        <v>73928482</v>
      </c>
      <c r="E63" s="17">
        <v>44300</v>
      </c>
      <c r="F63" s="3">
        <v>1</v>
      </c>
      <c r="G63" s="3">
        <v>15</v>
      </c>
      <c r="I63" s="3">
        <v>92000024</v>
      </c>
      <c r="J63" s="3">
        <v>93751082</v>
      </c>
      <c r="K63" s="3">
        <v>76834932</v>
      </c>
      <c r="L63" s="3">
        <v>500</v>
      </c>
      <c r="M63" s="17">
        <v>44166</v>
      </c>
      <c r="N63" s="3">
        <v>3000</v>
      </c>
      <c r="P63" s="3">
        <v>64247635</v>
      </c>
      <c r="Q63" s="17">
        <v>43524</v>
      </c>
      <c r="R63" s="18">
        <v>0.15</v>
      </c>
    </row>
    <row r="64" spans="1:18" x14ac:dyDescent="0.25">
      <c r="A64" s="3"/>
      <c r="B64" s="3"/>
      <c r="C64" s="3"/>
      <c r="D64" s="3"/>
      <c r="E64" s="3"/>
      <c r="F64" s="3"/>
      <c r="G64" s="3"/>
      <c r="I64" s="3"/>
      <c r="J64" s="3"/>
      <c r="K64" s="3"/>
      <c r="L64" s="3"/>
      <c r="M64" s="3"/>
      <c r="N64" s="3"/>
      <c r="P64" s="3"/>
      <c r="Q64" s="3"/>
      <c r="R64" s="3"/>
    </row>
    <row r="67" spans="1:18" x14ac:dyDescent="0.25">
      <c r="A67" s="73" t="s">
        <v>8</v>
      </c>
      <c r="B67" s="74"/>
      <c r="C67" s="75"/>
      <c r="E67" s="73" t="s">
        <v>6</v>
      </c>
      <c r="F67" s="75"/>
      <c r="H67" s="73" t="s">
        <v>107</v>
      </c>
      <c r="I67" s="75"/>
      <c r="K67" s="79" t="s">
        <v>108</v>
      </c>
      <c r="L67" s="79"/>
      <c r="M67" s="79"/>
      <c r="N67" s="79"/>
      <c r="O67" s="79"/>
      <c r="Q67" s="73" t="s">
        <v>109</v>
      </c>
      <c r="R67" s="75"/>
    </row>
    <row r="68" spans="1:18" x14ac:dyDescent="0.25">
      <c r="A68" s="5" t="s">
        <v>105</v>
      </c>
      <c r="B68" s="4" t="s">
        <v>38</v>
      </c>
      <c r="C68" s="4" t="s">
        <v>49</v>
      </c>
      <c r="E68" s="5" t="s">
        <v>106</v>
      </c>
      <c r="F68" s="4" t="s">
        <v>38</v>
      </c>
      <c r="H68" s="5" t="s">
        <v>38</v>
      </c>
      <c r="I68" s="5" t="s">
        <v>42</v>
      </c>
      <c r="K68" s="5" t="s">
        <v>53</v>
      </c>
      <c r="L68" s="5" t="s">
        <v>34</v>
      </c>
      <c r="M68" s="5" t="s">
        <v>41</v>
      </c>
      <c r="N68" s="5" t="s">
        <v>42</v>
      </c>
      <c r="O68" s="5" t="s">
        <v>44</v>
      </c>
      <c r="Q68" s="5" t="s">
        <v>50</v>
      </c>
      <c r="R68" s="5" t="s">
        <v>34</v>
      </c>
    </row>
    <row r="69" spans="1:18" x14ac:dyDescent="0.25">
      <c r="A69" s="3">
        <v>74293820</v>
      </c>
      <c r="B69" s="3" t="s">
        <v>120</v>
      </c>
      <c r="C69" s="3" t="s">
        <v>121</v>
      </c>
      <c r="E69" s="3">
        <v>47392495</v>
      </c>
      <c r="F69" s="3" t="s">
        <v>124</v>
      </c>
      <c r="H69" s="3" t="s">
        <v>117</v>
      </c>
      <c r="I69" s="3">
        <v>47294702</v>
      </c>
      <c r="K69" s="3">
        <v>23531267</v>
      </c>
      <c r="L69" s="3">
        <v>63874352</v>
      </c>
      <c r="M69" s="3">
        <v>63827419</v>
      </c>
      <c r="N69" s="3">
        <v>47294702</v>
      </c>
      <c r="O69" s="3">
        <v>47295836</v>
      </c>
      <c r="Q69" s="3">
        <v>48246823</v>
      </c>
      <c r="R69" s="3">
        <v>63874352</v>
      </c>
    </row>
    <row r="70" spans="1:18" x14ac:dyDescent="0.25">
      <c r="A70" s="3">
        <v>48204829</v>
      </c>
      <c r="B70" s="3" t="s">
        <v>122</v>
      </c>
      <c r="C70" s="3" t="s">
        <v>123</v>
      </c>
      <c r="E70" s="3">
        <v>84682648</v>
      </c>
      <c r="F70" s="3" t="s">
        <v>125</v>
      </c>
      <c r="H70" s="3" t="s">
        <v>119</v>
      </c>
      <c r="I70" s="3">
        <v>93751082</v>
      </c>
      <c r="K70" s="3">
        <v>64247635</v>
      </c>
      <c r="L70" s="3">
        <v>23564352</v>
      </c>
      <c r="M70" s="3">
        <v>74327468</v>
      </c>
      <c r="N70" s="3">
        <v>93751082</v>
      </c>
      <c r="O70" s="3">
        <v>73928482</v>
      </c>
      <c r="Q70" s="3">
        <v>64837492</v>
      </c>
      <c r="R70" s="3">
        <v>23564352</v>
      </c>
    </row>
    <row r="71" spans="1:18" x14ac:dyDescent="0.25">
      <c r="A71" s="3"/>
      <c r="B71" s="3"/>
      <c r="C71" s="3"/>
      <c r="E71" s="3"/>
      <c r="F71" s="3"/>
      <c r="H71" s="3"/>
      <c r="I71" s="3"/>
      <c r="K71" s="3"/>
      <c r="L71" s="3"/>
      <c r="M71" s="3"/>
      <c r="N71" s="3"/>
      <c r="O71" s="3"/>
      <c r="Q71" s="3"/>
      <c r="R71" s="3"/>
    </row>
    <row r="74" spans="1:18" x14ac:dyDescent="0.25">
      <c r="A74" s="73" t="s">
        <v>110</v>
      </c>
      <c r="B74" s="75"/>
      <c r="D74" s="73" t="s">
        <v>111</v>
      </c>
      <c r="E74" s="75"/>
    </row>
    <row r="75" spans="1:18" x14ac:dyDescent="0.25">
      <c r="A75" s="5" t="s">
        <v>34</v>
      </c>
      <c r="B75" s="5" t="s">
        <v>105</v>
      </c>
      <c r="D75" s="5" t="s">
        <v>106</v>
      </c>
      <c r="E75" s="5" t="s">
        <v>34</v>
      </c>
    </row>
    <row r="76" spans="1:18" x14ac:dyDescent="0.25">
      <c r="A76" s="3">
        <v>63874352</v>
      </c>
      <c r="B76" s="3">
        <v>74293820</v>
      </c>
      <c r="D76" s="3">
        <v>47392495</v>
      </c>
      <c r="E76" s="3">
        <v>63874352</v>
      </c>
    </row>
    <row r="77" spans="1:18" x14ac:dyDescent="0.25">
      <c r="A77" s="3">
        <v>23564352</v>
      </c>
      <c r="B77" s="3">
        <v>48204829</v>
      </c>
      <c r="D77" s="3">
        <v>84682648</v>
      </c>
      <c r="E77" s="3">
        <v>23564352</v>
      </c>
    </row>
    <row r="78" spans="1:18" x14ac:dyDescent="0.25">
      <c r="A78" s="3"/>
      <c r="B78" s="3"/>
      <c r="D78" s="3"/>
      <c r="E78" s="3"/>
    </row>
  </sheetData>
  <mergeCells count="43">
    <mergeCell ref="A74:B74"/>
    <mergeCell ref="D74:E74"/>
    <mergeCell ref="A53:F53"/>
    <mergeCell ref="T25:Z25"/>
    <mergeCell ref="A22:A25"/>
    <mergeCell ref="A26:A29"/>
    <mergeCell ref="A30:A31"/>
    <mergeCell ref="A36:A38"/>
    <mergeCell ref="P60:R60"/>
    <mergeCell ref="A67:C67"/>
    <mergeCell ref="E67:F67"/>
    <mergeCell ref="H67:I67"/>
    <mergeCell ref="K67:O67"/>
    <mergeCell ref="Q67:R67"/>
    <mergeCell ref="O46:R46"/>
    <mergeCell ref="O53:P53"/>
    <mergeCell ref="T1:AP1"/>
    <mergeCell ref="T36:X36"/>
    <mergeCell ref="Z36:AD36"/>
    <mergeCell ref="T3:Z3"/>
    <mergeCell ref="AB3:AH3"/>
    <mergeCell ref="AJ3:AP3"/>
    <mergeCell ref="T14:Z14"/>
    <mergeCell ref="AB14:AH14"/>
    <mergeCell ref="AJ14:AP14"/>
    <mergeCell ref="AB25:AH25"/>
    <mergeCell ref="AB31:AH31"/>
    <mergeCell ref="AJ25:AP25"/>
    <mergeCell ref="AJ31:AP31"/>
    <mergeCell ref="I60:N60"/>
    <mergeCell ref="D1:Q42"/>
    <mergeCell ref="A3:A4"/>
    <mergeCell ref="A60:G60"/>
    <mergeCell ref="A44:Q44"/>
    <mergeCell ref="A46:G46"/>
    <mergeCell ref="I46:M46"/>
    <mergeCell ref="I53:M53"/>
    <mergeCell ref="A33:A35"/>
    <mergeCell ref="A5:A6"/>
    <mergeCell ref="A7:A8"/>
    <mergeCell ref="A11:A12"/>
    <mergeCell ref="A13:A14"/>
    <mergeCell ref="A15:A16"/>
  </mergeCells>
  <hyperlinks>
    <hyperlink ref="F55" r:id="rId1" xr:uid="{DAB8AAE2-6A90-4337-8C84-AE2D67B2A166}"/>
    <hyperlink ref="F56" r:id="rId2" xr:uid="{E069E785-71EB-4511-9972-47EB78BB4A70}"/>
  </hyperlinks>
  <pageMargins left="0.7" right="0.7" top="0.75" bottom="0.75" header="0.3" footer="0.3"/>
  <pageSetup orientation="portrait" horizontalDpi="4294967295" verticalDpi="4294967295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36A4D-9981-497B-B065-D432B26699C4}">
  <dimension ref="A1:AO93"/>
  <sheetViews>
    <sheetView topLeftCell="A43" zoomScale="78" zoomScaleNormal="78" workbookViewId="0">
      <selection activeCell="Y51" sqref="Y51"/>
    </sheetView>
  </sheetViews>
  <sheetFormatPr baseColWidth="10" defaultRowHeight="15" x14ac:dyDescent="0.25"/>
  <cols>
    <col min="1" max="1" width="17.140625" customWidth="1"/>
    <col min="5" max="5" width="12.28515625" bestFit="1" customWidth="1"/>
    <col min="6" max="6" width="11.42578125" style="22"/>
    <col min="9" max="9" width="12.28515625" bestFit="1" customWidth="1"/>
    <col min="10" max="10" width="12" bestFit="1" customWidth="1"/>
    <col min="11" max="11" width="14.42578125" bestFit="1" customWidth="1"/>
    <col min="13" max="14" width="12.28515625" bestFit="1" customWidth="1"/>
    <col min="16" max="16" width="12.42578125" bestFit="1" customWidth="1"/>
    <col min="17" max="17" width="12.28515625" bestFit="1" customWidth="1"/>
    <col min="19" max="19" width="18.85546875" bestFit="1" customWidth="1"/>
    <col min="20" max="20" width="20" bestFit="1" customWidth="1"/>
    <col min="21" max="21" width="15" bestFit="1" customWidth="1"/>
    <col min="22" max="22" width="14.7109375" bestFit="1" customWidth="1"/>
    <col min="23" max="23" width="20.7109375" bestFit="1" customWidth="1"/>
    <col min="24" max="24" width="15.140625" bestFit="1" customWidth="1"/>
    <col min="25" max="25" width="18.85546875" bestFit="1" customWidth="1"/>
    <col min="26" max="26" width="13.85546875" bestFit="1" customWidth="1"/>
    <col min="27" max="27" width="16.7109375" bestFit="1" customWidth="1"/>
    <col min="28" max="28" width="14.7109375" bestFit="1" customWidth="1"/>
    <col min="29" max="29" width="15.85546875" bestFit="1" customWidth="1"/>
    <col min="30" max="30" width="13.42578125" bestFit="1" customWidth="1"/>
    <col min="31" max="31" width="20.7109375" bestFit="1" customWidth="1"/>
    <col min="32" max="32" width="15.140625" bestFit="1" customWidth="1"/>
    <col min="33" max="33" width="15.5703125" bestFit="1" customWidth="1"/>
    <col min="34" max="34" width="14.7109375" bestFit="1" customWidth="1"/>
    <col min="35" max="35" width="16.7109375" bestFit="1" customWidth="1"/>
    <col min="36" max="36" width="13.28515625" customWidth="1"/>
    <col min="37" max="37" width="23.42578125" bestFit="1" customWidth="1"/>
    <col min="38" max="38" width="13.85546875" bestFit="1" customWidth="1"/>
    <col min="39" max="39" width="20.7109375" bestFit="1" customWidth="1"/>
    <col min="40" max="40" width="15.140625" bestFit="1" customWidth="1"/>
    <col min="41" max="41" width="15.85546875" bestFit="1" customWidth="1"/>
  </cols>
  <sheetData>
    <row r="1" spans="1:41" ht="30.75" thickBot="1" x14ac:dyDescent="0.3">
      <c r="A1" s="24" t="s">
        <v>0</v>
      </c>
      <c r="B1" s="22"/>
      <c r="C1" s="76" t="s">
        <v>14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22"/>
      <c r="R1" s="22"/>
      <c r="S1" s="82" t="s">
        <v>16</v>
      </c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</row>
    <row r="2" spans="1:41" ht="15.75" thickBot="1" x14ac:dyDescent="0.3">
      <c r="A2" s="23" t="s">
        <v>1</v>
      </c>
      <c r="B2" s="22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</row>
    <row r="3" spans="1:41" x14ac:dyDescent="0.25">
      <c r="A3" s="92" t="s">
        <v>3</v>
      </c>
      <c r="B3" s="33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22"/>
      <c r="R3" s="22"/>
      <c r="S3" s="87" t="s">
        <v>3</v>
      </c>
      <c r="T3" s="87"/>
      <c r="U3" s="87"/>
      <c r="V3" s="87"/>
      <c r="W3" s="87"/>
      <c r="X3" s="87"/>
      <c r="Y3" s="87"/>
      <c r="Z3" s="22"/>
      <c r="AA3" s="87" t="s">
        <v>131</v>
      </c>
      <c r="AB3" s="87"/>
      <c r="AC3" s="87"/>
      <c r="AD3" s="87"/>
      <c r="AE3" s="87"/>
      <c r="AF3" s="87"/>
      <c r="AG3" s="87"/>
      <c r="AH3" s="22"/>
      <c r="AI3" s="87" t="s">
        <v>129</v>
      </c>
      <c r="AJ3" s="87"/>
      <c r="AK3" s="87"/>
      <c r="AL3" s="87"/>
      <c r="AM3" s="87"/>
      <c r="AN3" s="87"/>
      <c r="AO3" s="87"/>
    </row>
    <row r="4" spans="1:41" ht="15.75" thickBot="1" x14ac:dyDescent="0.3">
      <c r="A4" s="93"/>
      <c r="B4" s="33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22"/>
      <c r="R4" s="22"/>
      <c r="S4" s="29" t="s">
        <v>17</v>
      </c>
      <c r="T4" s="29" t="s">
        <v>18</v>
      </c>
      <c r="U4" s="29" t="s">
        <v>19</v>
      </c>
      <c r="V4" s="29" t="s">
        <v>20</v>
      </c>
      <c r="W4" s="29" t="s">
        <v>21</v>
      </c>
      <c r="X4" s="29" t="s">
        <v>22</v>
      </c>
      <c r="Y4" s="29" t="s">
        <v>23</v>
      </c>
      <c r="Z4" s="22"/>
      <c r="AA4" s="29" t="s">
        <v>17</v>
      </c>
      <c r="AB4" s="29" t="s">
        <v>18</v>
      </c>
      <c r="AC4" s="29" t="s">
        <v>19</v>
      </c>
      <c r="AD4" s="29" t="s">
        <v>20</v>
      </c>
      <c r="AE4" s="29" t="s">
        <v>21</v>
      </c>
      <c r="AF4" s="29" t="s">
        <v>22</v>
      </c>
      <c r="AG4" s="29" t="s">
        <v>23</v>
      </c>
      <c r="AH4" s="22"/>
      <c r="AI4" s="29" t="s">
        <v>17</v>
      </c>
      <c r="AJ4" s="29" t="s">
        <v>18</v>
      </c>
      <c r="AK4" s="29" t="s">
        <v>19</v>
      </c>
      <c r="AL4" s="29" t="s">
        <v>20</v>
      </c>
      <c r="AM4" s="29" t="s">
        <v>21</v>
      </c>
      <c r="AN4" s="29" t="s">
        <v>22</v>
      </c>
      <c r="AO4" s="29" t="s">
        <v>23</v>
      </c>
    </row>
    <row r="5" spans="1:41" x14ac:dyDescent="0.25">
      <c r="A5" s="97" t="s">
        <v>128</v>
      </c>
      <c r="B5" s="33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22"/>
      <c r="R5" s="22"/>
      <c r="S5" s="28" t="s">
        <v>41</v>
      </c>
      <c r="T5" s="28" t="s">
        <v>60</v>
      </c>
      <c r="U5" s="28">
        <v>8</v>
      </c>
      <c r="V5" s="28" t="s">
        <v>62</v>
      </c>
      <c r="W5" s="28" t="s">
        <v>64</v>
      </c>
      <c r="X5" s="28"/>
      <c r="Y5" s="28" t="s">
        <v>63</v>
      </c>
      <c r="Z5" s="22"/>
      <c r="AA5" s="28" t="s">
        <v>149</v>
      </c>
      <c r="AB5" s="28" t="s">
        <v>60</v>
      </c>
      <c r="AC5" s="28">
        <v>8</v>
      </c>
      <c r="AD5" s="28" t="s">
        <v>62</v>
      </c>
      <c r="AE5" s="28" t="s">
        <v>64</v>
      </c>
      <c r="AF5" s="28"/>
      <c r="AG5" s="28" t="s">
        <v>63</v>
      </c>
      <c r="AH5" s="22"/>
      <c r="AI5" s="28" t="s">
        <v>147</v>
      </c>
      <c r="AJ5" s="28" t="s">
        <v>60</v>
      </c>
      <c r="AK5" s="28">
        <v>8</v>
      </c>
      <c r="AL5" s="28" t="s">
        <v>62</v>
      </c>
      <c r="AM5" s="28" t="s">
        <v>64</v>
      </c>
      <c r="AN5" s="28"/>
      <c r="AO5" s="28" t="s">
        <v>63</v>
      </c>
    </row>
    <row r="6" spans="1:41" ht="15.75" thickBot="1" x14ac:dyDescent="0.3">
      <c r="A6" s="93"/>
      <c r="B6" s="33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22"/>
      <c r="R6" s="22"/>
      <c r="S6" s="28" t="s">
        <v>38</v>
      </c>
      <c r="T6" s="28" t="s">
        <v>61</v>
      </c>
      <c r="U6" s="28">
        <v>50</v>
      </c>
      <c r="V6" s="28" t="s">
        <v>62</v>
      </c>
      <c r="W6" s="28"/>
      <c r="X6" s="28"/>
      <c r="Y6" s="28" t="s">
        <v>62</v>
      </c>
      <c r="Z6" s="22"/>
      <c r="AA6" s="28" t="s">
        <v>38</v>
      </c>
      <c r="AB6" s="28" t="s">
        <v>61</v>
      </c>
      <c r="AC6" s="28">
        <v>50</v>
      </c>
      <c r="AD6" s="28" t="s">
        <v>62</v>
      </c>
      <c r="AE6" s="28"/>
      <c r="AF6" s="28"/>
      <c r="AG6" s="28" t="s">
        <v>62</v>
      </c>
      <c r="AH6" s="22"/>
      <c r="AI6" s="28" t="s">
        <v>38</v>
      </c>
      <c r="AJ6" s="28" t="s">
        <v>61</v>
      </c>
      <c r="AK6" s="28">
        <v>50</v>
      </c>
      <c r="AL6" s="28" t="s">
        <v>62</v>
      </c>
      <c r="AM6" s="28"/>
      <c r="AN6" s="28"/>
      <c r="AO6" s="28" t="s">
        <v>62</v>
      </c>
    </row>
    <row r="7" spans="1:41" x14ac:dyDescent="0.25">
      <c r="A7" s="97" t="s">
        <v>129</v>
      </c>
      <c r="B7" s="33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22"/>
      <c r="R7" s="22"/>
      <c r="S7" s="28" t="s">
        <v>39</v>
      </c>
      <c r="T7" s="28" t="s">
        <v>61</v>
      </c>
      <c r="U7" s="28">
        <v>50</v>
      </c>
      <c r="V7" s="28" t="s">
        <v>63</v>
      </c>
      <c r="W7" s="28"/>
      <c r="X7" s="28" t="s">
        <v>67</v>
      </c>
      <c r="Y7" s="28" t="s">
        <v>62</v>
      </c>
      <c r="Z7" s="22"/>
      <c r="AA7" s="28" t="s">
        <v>39</v>
      </c>
      <c r="AB7" s="28" t="s">
        <v>61</v>
      </c>
      <c r="AC7" s="28">
        <v>50</v>
      </c>
      <c r="AD7" s="28" t="s">
        <v>63</v>
      </c>
      <c r="AE7" s="28"/>
      <c r="AF7" s="28" t="s">
        <v>67</v>
      </c>
      <c r="AG7" s="28" t="s">
        <v>62</v>
      </c>
      <c r="AH7" s="22"/>
      <c r="AI7" s="28" t="s">
        <v>39</v>
      </c>
      <c r="AJ7" s="28" t="s">
        <v>61</v>
      </c>
      <c r="AK7" s="28">
        <v>50</v>
      </c>
      <c r="AL7" s="28" t="s">
        <v>63</v>
      </c>
      <c r="AM7" s="28"/>
      <c r="AN7" s="28" t="s">
        <v>67</v>
      </c>
      <c r="AO7" s="28" t="s">
        <v>62</v>
      </c>
    </row>
    <row r="8" spans="1:41" ht="15.75" thickBot="1" x14ac:dyDescent="0.3">
      <c r="A8" s="93"/>
      <c r="B8" s="33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22"/>
      <c r="R8" s="22"/>
      <c r="S8" s="28" t="s">
        <v>40</v>
      </c>
      <c r="T8" s="28" t="s">
        <v>61</v>
      </c>
      <c r="U8" s="28">
        <v>50</v>
      </c>
      <c r="V8" s="28" t="s">
        <v>63</v>
      </c>
      <c r="W8" s="28"/>
      <c r="X8" s="28" t="s">
        <v>67</v>
      </c>
      <c r="Y8" s="28" t="s">
        <v>62</v>
      </c>
      <c r="Z8" s="22"/>
      <c r="AA8" s="28" t="s">
        <v>40</v>
      </c>
      <c r="AB8" s="28" t="s">
        <v>61</v>
      </c>
      <c r="AC8" s="28">
        <v>50</v>
      </c>
      <c r="AD8" s="28" t="s">
        <v>63</v>
      </c>
      <c r="AE8" s="28"/>
      <c r="AF8" s="28" t="s">
        <v>67</v>
      </c>
      <c r="AG8" s="28" t="s">
        <v>62</v>
      </c>
      <c r="AH8" s="22"/>
      <c r="AI8" s="28" t="s">
        <v>40</v>
      </c>
      <c r="AJ8" s="28" t="s">
        <v>61</v>
      </c>
      <c r="AK8" s="28">
        <v>50</v>
      </c>
      <c r="AL8" s="28" t="s">
        <v>63</v>
      </c>
      <c r="AM8" s="28"/>
      <c r="AN8" s="28" t="s">
        <v>67</v>
      </c>
      <c r="AO8" s="28" t="s">
        <v>62</v>
      </c>
    </row>
    <row r="9" spans="1:41" s="22" customFormat="1" ht="15.75" thickBot="1" x14ac:dyDescent="0.3">
      <c r="A9" s="36"/>
      <c r="B9" s="33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S9" s="28" t="s">
        <v>36</v>
      </c>
      <c r="T9" s="28" t="s">
        <v>61</v>
      </c>
      <c r="U9" s="28">
        <v>100</v>
      </c>
      <c r="V9" s="28" t="s">
        <v>62</v>
      </c>
      <c r="W9" s="28"/>
      <c r="X9" s="28"/>
      <c r="Y9" s="28" t="s">
        <v>62</v>
      </c>
      <c r="AA9" s="28" t="s">
        <v>36</v>
      </c>
      <c r="AB9" s="28" t="s">
        <v>61</v>
      </c>
      <c r="AC9" s="28">
        <v>100</v>
      </c>
      <c r="AD9" s="28" t="s">
        <v>62</v>
      </c>
      <c r="AE9" s="28"/>
      <c r="AF9" s="28"/>
      <c r="AG9" s="28" t="s">
        <v>62</v>
      </c>
      <c r="AI9" s="28" t="s">
        <v>36</v>
      </c>
      <c r="AJ9" s="28" t="s">
        <v>61</v>
      </c>
      <c r="AK9" s="28">
        <v>100</v>
      </c>
      <c r="AL9" s="28" t="s">
        <v>62</v>
      </c>
      <c r="AM9" s="28"/>
      <c r="AN9" s="28"/>
      <c r="AO9" s="28" t="s">
        <v>62</v>
      </c>
    </row>
    <row r="10" spans="1:41" x14ac:dyDescent="0.25">
      <c r="A10" s="97" t="s">
        <v>130</v>
      </c>
      <c r="B10" s="33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22"/>
      <c r="R10" s="22"/>
      <c r="S10" s="28" t="s">
        <v>35</v>
      </c>
      <c r="T10" s="28" t="s">
        <v>60</v>
      </c>
      <c r="U10" s="28">
        <v>10</v>
      </c>
      <c r="V10" s="28" t="s">
        <v>63</v>
      </c>
      <c r="W10" s="28" t="s">
        <v>65</v>
      </c>
      <c r="X10" s="28"/>
      <c r="Y10" s="28" t="s">
        <v>62</v>
      </c>
      <c r="Z10" s="22"/>
      <c r="AA10" s="28" t="s">
        <v>35</v>
      </c>
      <c r="AB10" s="28" t="s">
        <v>60</v>
      </c>
      <c r="AC10" s="28">
        <v>10</v>
      </c>
      <c r="AD10" s="28" t="s">
        <v>63</v>
      </c>
      <c r="AE10" s="28" t="s">
        <v>65</v>
      </c>
      <c r="AF10" s="28"/>
      <c r="AG10" s="28" t="s">
        <v>62</v>
      </c>
      <c r="AH10" s="22"/>
      <c r="AI10" s="28" t="s">
        <v>35</v>
      </c>
      <c r="AJ10" s="28" t="s">
        <v>60</v>
      </c>
      <c r="AK10" s="28">
        <v>10</v>
      </c>
      <c r="AL10" s="28" t="s">
        <v>63</v>
      </c>
      <c r="AM10" s="28" t="s">
        <v>65</v>
      </c>
      <c r="AN10" s="28"/>
      <c r="AO10" s="28" t="s">
        <v>62</v>
      </c>
    </row>
    <row r="11" spans="1:41" s="22" customFormat="1" x14ac:dyDescent="0.25">
      <c r="A11" s="98"/>
      <c r="B11" s="33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S11"/>
      <c r="T11"/>
      <c r="U11"/>
      <c r="V11"/>
      <c r="W11"/>
      <c r="X11"/>
      <c r="Y11"/>
      <c r="Z11"/>
      <c r="AA11" s="28" t="s">
        <v>37</v>
      </c>
      <c r="AB11" s="28" t="s">
        <v>60</v>
      </c>
      <c r="AC11" s="28">
        <v>13</v>
      </c>
      <c r="AD11" s="28" t="s">
        <v>62</v>
      </c>
      <c r="AE11" s="28" t="s">
        <v>66</v>
      </c>
      <c r="AF11" s="28"/>
      <c r="AG11" s="28" t="s">
        <v>62</v>
      </c>
      <c r="AI11" s="28" t="s">
        <v>37</v>
      </c>
      <c r="AJ11" s="28" t="s">
        <v>60</v>
      </c>
      <c r="AK11" s="28">
        <v>13</v>
      </c>
      <c r="AL11" s="28" t="s">
        <v>62</v>
      </c>
      <c r="AM11" s="28" t="s">
        <v>66</v>
      </c>
      <c r="AN11" s="28"/>
      <c r="AO11" s="28" t="s">
        <v>62</v>
      </c>
    </row>
    <row r="12" spans="1:41" ht="15.75" thickBot="1" x14ac:dyDescent="0.3">
      <c r="A12" s="93"/>
      <c r="B12" s="33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</row>
    <row r="13" spans="1:41" x14ac:dyDescent="0.25">
      <c r="A13" s="97" t="s">
        <v>131</v>
      </c>
      <c r="B13" s="33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</row>
    <row r="14" spans="1:41" ht="15.75" thickBot="1" x14ac:dyDescent="0.3">
      <c r="A14" s="93"/>
      <c r="B14" s="33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22"/>
      <c r="R14" s="22"/>
      <c r="S14" s="87" t="s">
        <v>130</v>
      </c>
      <c r="T14" s="87"/>
      <c r="U14" s="87"/>
      <c r="V14" s="87"/>
      <c r="W14" s="87"/>
      <c r="X14" s="87"/>
      <c r="Y14" s="87"/>
      <c r="Z14" s="22"/>
      <c r="AA14" s="87" t="s">
        <v>128</v>
      </c>
      <c r="AB14" s="87"/>
      <c r="AC14" s="87"/>
      <c r="AD14" s="87"/>
      <c r="AE14" s="87"/>
      <c r="AF14" s="87"/>
      <c r="AG14" s="87"/>
      <c r="AH14" s="22"/>
      <c r="AI14" s="87" t="s">
        <v>132</v>
      </c>
      <c r="AJ14" s="87"/>
      <c r="AK14" s="87"/>
      <c r="AL14" s="87"/>
      <c r="AM14" s="87"/>
      <c r="AN14" s="87"/>
      <c r="AO14" s="87"/>
    </row>
    <row r="15" spans="1:41" x14ac:dyDescent="0.25">
      <c r="A15" s="97" t="s">
        <v>132</v>
      </c>
      <c r="B15" s="33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22"/>
      <c r="R15" s="22"/>
      <c r="S15" s="29" t="s">
        <v>17</v>
      </c>
      <c r="T15" s="29" t="s">
        <v>18</v>
      </c>
      <c r="U15" s="29" t="s">
        <v>19</v>
      </c>
      <c r="V15" s="29" t="s">
        <v>20</v>
      </c>
      <c r="W15" s="29" t="s">
        <v>21</v>
      </c>
      <c r="X15" s="29" t="s">
        <v>22</v>
      </c>
      <c r="Y15" s="29" t="s">
        <v>23</v>
      </c>
      <c r="Z15" s="22"/>
      <c r="AA15" s="29" t="s">
        <v>17</v>
      </c>
      <c r="AB15" s="29" t="s">
        <v>18</v>
      </c>
      <c r="AC15" s="29" t="s">
        <v>19</v>
      </c>
      <c r="AD15" s="29" t="s">
        <v>20</v>
      </c>
      <c r="AE15" s="29" t="s">
        <v>21</v>
      </c>
      <c r="AF15" s="29" t="s">
        <v>22</v>
      </c>
      <c r="AG15" s="29" t="s">
        <v>23</v>
      </c>
      <c r="AH15" s="22"/>
      <c r="AI15" s="29" t="s">
        <v>17</v>
      </c>
      <c r="AJ15" s="29" t="s">
        <v>18</v>
      </c>
      <c r="AK15" s="29" t="s">
        <v>19</v>
      </c>
      <c r="AL15" s="29" t="s">
        <v>20</v>
      </c>
      <c r="AM15" s="29" t="s">
        <v>21</v>
      </c>
      <c r="AN15" s="29" t="s">
        <v>22</v>
      </c>
      <c r="AO15" s="29" t="s">
        <v>23</v>
      </c>
    </row>
    <row r="16" spans="1:41" ht="15.75" thickBot="1" x14ac:dyDescent="0.3">
      <c r="A16" s="93"/>
      <c r="B16" s="33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22"/>
      <c r="R16" s="22"/>
      <c r="S16" s="28" t="s">
        <v>148</v>
      </c>
      <c r="T16" s="28" t="s">
        <v>60</v>
      </c>
      <c r="U16" s="28">
        <v>8</v>
      </c>
      <c r="V16" s="28" t="s">
        <v>62</v>
      </c>
      <c r="W16" s="28" t="s">
        <v>202</v>
      </c>
      <c r="X16" s="28"/>
      <c r="Y16" s="28" t="s">
        <v>63</v>
      </c>
      <c r="Z16" s="22"/>
      <c r="AA16" s="28" t="s">
        <v>143</v>
      </c>
      <c r="AB16" s="28" t="s">
        <v>60</v>
      </c>
      <c r="AC16" s="28">
        <v>8</v>
      </c>
      <c r="AD16" s="28" t="s">
        <v>62</v>
      </c>
      <c r="AE16" s="28" t="s">
        <v>64</v>
      </c>
      <c r="AF16" s="28"/>
      <c r="AG16" s="28" t="s">
        <v>63</v>
      </c>
      <c r="AH16" s="22"/>
      <c r="AI16" s="28" t="s">
        <v>150</v>
      </c>
      <c r="AJ16" s="28" t="s">
        <v>60</v>
      </c>
      <c r="AK16" s="28">
        <v>8</v>
      </c>
      <c r="AL16" s="28" t="s">
        <v>62</v>
      </c>
      <c r="AM16" s="28" t="s">
        <v>64</v>
      </c>
      <c r="AN16" s="28"/>
      <c r="AO16" s="28" t="s">
        <v>63</v>
      </c>
    </row>
    <row r="17" spans="1:41" x14ac:dyDescent="0.25">
      <c r="A17" s="97" t="s">
        <v>133</v>
      </c>
      <c r="B17" s="33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22"/>
      <c r="R17" s="22"/>
      <c r="S17" s="28" t="s">
        <v>38</v>
      </c>
      <c r="T17" s="28" t="s">
        <v>61</v>
      </c>
      <c r="U17" s="28">
        <v>50</v>
      </c>
      <c r="V17" s="28" t="s">
        <v>62</v>
      </c>
      <c r="W17" s="28"/>
      <c r="X17" s="28"/>
      <c r="Y17" s="28" t="s">
        <v>62</v>
      </c>
      <c r="Z17" s="22"/>
      <c r="AA17" s="28" t="s">
        <v>144</v>
      </c>
      <c r="AB17" s="28" t="s">
        <v>61</v>
      </c>
      <c r="AC17" s="28">
        <v>50</v>
      </c>
      <c r="AD17" s="28" t="s">
        <v>62</v>
      </c>
      <c r="AE17" s="28"/>
      <c r="AF17" s="28"/>
      <c r="AG17" s="28" t="s">
        <v>62</v>
      </c>
      <c r="AH17" s="22"/>
      <c r="AI17" s="28" t="s">
        <v>49</v>
      </c>
      <c r="AJ17" s="28" t="s">
        <v>61</v>
      </c>
      <c r="AK17" s="28">
        <v>100</v>
      </c>
      <c r="AL17" s="28" t="s">
        <v>63</v>
      </c>
      <c r="AM17" s="28"/>
      <c r="AN17" s="28" t="s">
        <v>67</v>
      </c>
      <c r="AO17" s="28" t="s">
        <v>62</v>
      </c>
    </row>
    <row r="18" spans="1:41" ht="15.75" thickBot="1" x14ac:dyDescent="0.3">
      <c r="A18" s="93"/>
      <c r="B18" s="33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22"/>
      <c r="R18" s="22"/>
      <c r="S18" s="28" t="s">
        <v>49</v>
      </c>
      <c r="T18" s="28" t="s">
        <v>61</v>
      </c>
      <c r="U18" s="28">
        <v>100</v>
      </c>
      <c r="V18" s="28" t="s">
        <v>63</v>
      </c>
      <c r="W18" s="28"/>
      <c r="X18" s="28" t="s">
        <v>67</v>
      </c>
      <c r="Y18" s="28" t="s">
        <v>62</v>
      </c>
      <c r="Z18" s="22"/>
      <c r="AA18" s="28" t="s">
        <v>145</v>
      </c>
      <c r="AB18" s="28" t="s">
        <v>61</v>
      </c>
      <c r="AC18" s="28">
        <v>50</v>
      </c>
      <c r="AD18" s="28" t="s">
        <v>63</v>
      </c>
      <c r="AE18" s="28"/>
      <c r="AF18" s="28" t="s">
        <v>67</v>
      </c>
      <c r="AG18" s="28" t="s">
        <v>62</v>
      </c>
      <c r="AH18" s="22"/>
      <c r="AI18" s="28" t="s">
        <v>151</v>
      </c>
      <c r="AJ18" s="28" t="s">
        <v>61</v>
      </c>
      <c r="AK18" s="28">
        <v>100</v>
      </c>
      <c r="AL18" s="28" t="s">
        <v>62</v>
      </c>
      <c r="AM18" s="28"/>
      <c r="AN18" s="28"/>
      <c r="AO18" s="28" t="s">
        <v>62</v>
      </c>
    </row>
    <row r="19" spans="1:41" ht="15.75" thickBot="1" x14ac:dyDescent="0.3">
      <c r="A19" s="22"/>
      <c r="B19" s="22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22"/>
      <c r="R19" s="22"/>
      <c r="S19" s="28"/>
      <c r="T19" s="28"/>
      <c r="U19" s="28"/>
      <c r="V19" s="28"/>
      <c r="W19" s="28"/>
      <c r="X19" s="28"/>
      <c r="Y19" s="28"/>
      <c r="Z19" s="22"/>
      <c r="AA19" s="28" t="s">
        <v>146</v>
      </c>
      <c r="AB19" s="28" t="s">
        <v>61</v>
      </c>
      <c r="AC19" s="28">
        <v>50</v>
      </c>
      <c r="AD19" s="28" t="s">
        <v>62</v>
      </c>
      <c r="AE19" s="28"/>
      <c r="AF19" s="28"/>
      <c r="AG19" s="28" t="s">
        <v>62</v>
      </c>
      <c r="AH19" s="22"/>
      <c r="AI19" s="28"/>
      <c r="AJ19" s="28"/>
      <c r="AK19" s="28"/>
      <c r="AL19" s="28"/>
      <c r="AM19" s="28"/>
      <c r="AN19" s="28"/>
      <c r="AO19" s="28"/>
    </row>
    <row r="20" spans="1:41" ht="15.75" thickBot="1" x14ac:dyDescent="0.3">
      <c r="A20" s="23" t="s">
        <v>9</v>
      </c>
      <c r="B20" s="22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22"/>
      <c r="R20" s="22"/>
    </row>
    <row r="21" spans="1:41" x14ac:dyDescent="0.25">
      <c r="A21" s="94" t="s">
        <v>134</v>
      </c>
      <c r="B21" s="22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22"/>
      <c r="R21" s="22"/>
    </row>
    <row r="22" spans="1:41" ht="15.75" thickBot="1" x14ac:dyDescent="0.3">
      <c r="A22" s="95"/>
      <c r="B22" s="22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22"/>
      <c r="R22" s="22"/>
      <c r="S22" s="89" t="s">
        <v>130</v>
      </c>
      <c r="T22" s="90"/>
      <c r="U22" s="90"/>
      <c r="V22" s="90"/>
      <c r="W22" s="90"/>
      <c r="X22" s="90"/>
      <c r="Y22" s="91"/>
      <c r="Z22" s="22"/>
      <c r="AA22" s="89" t="s">
        <v>133</v>
      </c>
      <c r="AB22" s="90"/>
      <c r="AC22" s="90"/>
      <c r="AD22" s="90"/>
      <c r="AE22" s="90"/>
      <c r="AF22" s="90"/>
      <c r="AG22" s="91"/>
      <c r="AH22" s="22"/>
      <c r="AI22" s="89" t="s">
        <v>138</v>
      </c>
      <c r="AJ22" s="90"/>
      <c r="AK22" s="90"/>
      <c r="AL22" s="90"/>
      <c r="AM22" s="90"/>
      <c r="AN22" s="90"/>
      <c r="AO22" s="91"/>
    </row>
    <row r="23" spans="1:41" s="22" customFormat="1" x14ac:dyDescent="0.25">
      <c r="A23" s="19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S23" s="29" t="s">
        <v>17</v>
      </c>
      <c r="T23" s="29" t="s">
        <v>18</v>
      </c>
      <c r="U23" s="29" t="s">
        <v>19</v>
      </c>
      <c r="V23" s="29" t="s">
        <v>20</v>
      </c>
      <c r="W23" s="29" t="s">
        <v>21</v>
      </c>
      <c r="X23" s="29" t="s">
        <v>22</v>
      </c>
      <c r="Y23" s="29" t="s">
        <v>23</v>
      </c>
      <c r="AA23" s="29" t="s">
        <v>17</v>
      </c>
      <c r="AB23" s="29" t="s">
        <v>18</v>
      </c>
      <c r="AC23" s="29" t="s">
        <v>19</v>
      </c>
      <c r="AD23" s="29" t="s">
        <v>20</v>
      </c>
      <c r="AE23" s="29" t="s">
        <v>21</v>
      </c>
      <c r="AF23" s="29" t="s">
        <v>22</v>
      </c>
      <c r="AG23" s="29" t="s">
        <v>23</v>
      </c>
      <c r="AI23" s="29" t="s">
        <v>17</v>
      </c>
      <c r="AJ23" s="29" t="s">
        <v>18</v>
      </c>
      <c r="AK23" s="29" t="s">
        <v>19</v>
      </c>
      <c r="AL23" s="29" t="s">
        <v>20</v>
      </c>
      <c r="AM23" s="29" t="s">
        <v>21</v>
      </c>
      <c r="AN23" s="29" t="s">
        <v>22</v>
      </c>
      <c r="AO23" s="29" t="s">
        <v>23</v>
      </c>
    </row>
    <row r="24" spans="1:41" s="22" customFormat="1" x14ac:dyDescent="0.25">
      <c r="A24" s="19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S24" s="28" t="s">
        <v>148</v>
      </c>
      <c r="T24" s="28" t="s">
        <v>60</v>
      </c>
      <c r="U24" s="28">
        <v>8</v>
      </c>
      <c r="V24" s="28" t="s">
        <v>62</v>
      </c>
      <c r="W24" s="28" t="s">
        <v>202</v>
      </c>
      <c r="X24" s="28"/>
      <c r="Y24" s="28" t="s">
        <v>63</v>
      </c>
      <c r="AA24" s="28" t="s">
        <v>152</v>
      </c>
      <c r="AB24" s="28" t="s">
        <v>60</v>
      </c>
      <c r="AC24" s="28">
        <v>8</v>
      </c>
      <c r="AD24" s="28" t="s">
        <v>62</v>
      </c>
      <c r="AE24" s="28" t="s">
        <v>202</v>
      </c>
      <c r="AF24" s="28"/>
      <c r="AG24" s="28" t="s">
        <v>63</v>
      </c>
      <c r="AI24" s="28" t="s">
        <v>153</v>
      </c>
      <c r="AJ24" s="28" t="s">
        <v>60</v>
      </c>
      <c r="AK24" s="28">
        <v>8</v>
      </c>
      <c r="AL24" s="28" t="s">
        <v>62</v>
      </c>
      <c r="AM24" s="28" t="s">
        <v>202</v>
      </c>
      <c r="AN24" s="28"/>
      <c r="AO24" s="28" t="s">
        <v>63</v>
      </c>
    </row>
    <row r="25" spans="1:41" s="22" customFormat="1" x14ac:dyDescent="0.25">
      <c r="A25" s="19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S25" s="28" t="s">
        <v>38</v>
      </c>
      <c r="T25" s="28" t="s">
        <v>61</v>
      </c>
      <c r="U25" s="28">
        <v>50</v>
      </c>
      <c r="V25" s="28" t="s">
        <v>62</v>
      </c>
      <c r="W25" s="28"/>
      <c r="X25" s="28"/>
      <c r="Y25" s="28" t="s">
        <v>62</v>
      </c>
      <c r="AA25" s="28" t="s">
        <v>36</v>
      </c>
      <c r="AB25" s="28" t="s">
        <v>61</v>
      </c>
      <c r="AC25" s="28">
        <v>50</v>
      </c>
      <c r="AD25" s="28" t="s">
        <v>62</v>
      </c>
      <c r="AE25" s="28"/>
      <c r="AF25" s="28"/>
      <c r="AG25" s="28" t="s">
        <v>62</v>
      </c>
      <c r="AI25" s="28" t="s">
        <v>45</v>
      </c>
      <c r="AJ25" s="28" t="s">
        <v>72</v>
      </c>
      <c r="AK25" s="28" t="s">
        <v>204</v>
      </c>
      <c r="AL25" s="28" t="s">
        <v>62</v>
      </c>
      <c r="AM25" s="28"/>
      <c r="AN25" s="28"/>
      <c r="AO25" s="28" t="s">
        <v>62</v>
      </c>
    </row>
    <row r="26" spans="1:41" s="22" customFormat="1" x14ac:dyDescent="0.25">
      <c r="A26" s="19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S26" s="28" t="s">
        <v>49</v>
      </c>
      <c r="T26" s="28" t="s">
        <v>61</v>
      </c>
      <c r="U26" s="28">
        <v>100</v>
      </c>
      <c r="V26" s="28" t="s">
        <v>63</v>
      </c>
      <c r="W26" s="28"/>
      <c r="X26" s="28" t="s">
        <v>67</v>
      </c>
      <c r="Y26" s="28" t="s">
        <v>62</v>
      </c>
      <c r="AA26" s="28" t="s">
        <v>35</v>
      </c>
      <c r="AB26" s="28" t="s">
        <v>60</v>
      </c>
      <c r="AC26" s="28">
        <v>100</v>
      </c>
      <c r="AD26" s="28" t="s">
        <v>63</v>
      </c>
      <c r="AE26" s="28" t="s">
        <v>203</v>
      </c>
      <c r="AF26" s="28" t="s">
        <v>67</v>
      </c>
      <c r="AG26" s="28" t="s">
        <v>62</v>
      </c>
      <c r="AI26" s="28" t="s">
        <v>57</v>
      </c>
      <c r="AJ26" s="28" t="s">
        <v>76</v>
      </c>
      <c r="AK26" s="37">
        <v>10.199999999999999</v>
      </c>
      <c r="AL26" s="28" t="s">
        <v>62</v>
      </c>
      <c r="AM26" s="28"/>
      <c r="AN26" s="28" t="s">
        <v>67</v>
      </c>
      <c r="AO26" s="28" t="s">
        <v>62</v>
      </c>
    </row>
    <row r="27" spans="1:41" s="22" customFormat="1" x14ac:dyDescent="0.25">
      <c r="A27" s="19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S27" s="28"/>
      <c r="T27" s="28"/>
      <c r="U27" s="28"/>
      <c r="V27" s="28"/>
      <c r="W27" s="28"/>
      <c r="X27" s="28"/>
      <c r="Y27" s="28"/>
      <c r="AA27" s="28" t="s">
        <v>38</v>
      </c>
      <c r="AB27" s="28" t="s">
        <v>61</v>
      </c>
      <c r="AC27" s="28"/>
      <c r="AD27" s="28"/>
      <c r="AE27" s="28"/>
      <c r="AF27" s="28"/>
      <c r="AG27" s="28" t="s">
        <v>62</v>
      </c>
      <c r="AI27" s="28"/>
      <c r="AJ27" s="28"/>
      <c r="AK27" s="28"/>
      <c r="AL27" s="28"/>
      <c r="AM27" s="28"/>
      <c r="AN27" s="28"/>
      <c r="AO27" s="28"/>
    </row>
    <row r="28" spans="1:41" s="22" customFormat="1" x14ac:dyDescent="0.25">
      <c r="A28" s="19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S28"/>
      <c r="T28"/>
      <c r="U28"/>
      <c r="V28"/>
      <c r="W28"/>
      <c r="X28"/>
      <c r="Y28"/>
    </row>
    <row r="29" spans="1:41" s="22" customFormat="1" x14ac:dyDescent="0.25">
      <c r="A29" s="19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</row>
    <row r="30" spans="1:41" s="22" customFormat="1" x14ac:dyDescent="0.25">
      <c r="A30" s="19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S30" s="87" t="s">
        <v>140</v>
      </c>
      <c r="T30" s="87"/>
      <c r="U30" s="87"/>
      <c r="V30" s="87"/>
      <c r="W30" s="87"/>
      <c r="X30" s="87"/>
      <c r="Y30" s="87"/>
    </row>
    <row r="31" spans="1:41" s="22" customFormat="1" x14ac:dyDescent="0.25">
      <c r="A31" s="19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S31" s="29" t="s">
        <v>17</v>
      </c>
      <c r="T31" s="29" t="s">
        <v>18</v>
      </c>
      <c r="U31" s="29" t="s">
        <v>19</v>
      </c>
      <c r="V31" s="29" t="s">
        <v>20</v>
      </c>
      <c r="W31" s="29" t="s">
        <v>21</v>
      </c>
      <c r="X31" s="29" t="s">
        <v>22</v>
      </c>
      <c r="Y31" s="29" t="s">
        <v>23</v>
      </c>
    </row>
    <row r="32" spans="1:41" s="22" customFormat="1" x14ac:dyDescent="0.25">
      <c r="A32" s="19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S32" s="28" t="s">
        <v>154</v>
      </c>
      <c r="T32" s="28" t="s">
        <v>60</v>
      </c>
      <c r="U32" s="28">
        <v>8</v>
      </c>
      <c r="V32" s="28" t="s">
        <v>62</v>
      </c>
      <c r="W32" s="28" t="s">
        <v>64</v>
      </c>
      <c r="X32" s="28"/>
      <c r="Y32" s="28" t="s">
        <v>63</v>
      </c>
    </row>
    <row r="33" spans="1:41" s="22" customFormat="1" x14ac:dyDescent="0.25">
      <c r="A33" s="19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S33" s="28" t="s">
        <v>41</v>
      </c>
      <c r="T33" s="28" t="s">
        <v>60</v>
      </c>
      <c r="U33" s="28">
        <v>50</v>
      </c>
      <c r="V33" s="28" t="s">
        <v>62</v>
      </c>
      <c r="W33" s="28"/>
      <c r="X33" s="28"/>
      <c r="Y33" s="28" t="s">
        <v>62</v>
      </c>
    </row>
    <row r="34" spans="1:41" s="22" customFormat="1" x14ac:dyDescent="0.25">
      <c r="A34" s="19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S34" s="28" t="s">
        <v>143</v>
      </c>
      <c r="T34" s="28" t="s">
        <v>60</v>
      </c>
      <c r="U34" s="28">
        <v>50</v>
      </c>
      <c r="V34" s="28" t="s">
        <v>63</v>
      </c>
      <c r="W34" s="28"/>
      <c r="X34" s="28" t="s">
        <v>67</v>
      </c>
      <c r="Y34" s="28" t="s">
        <v>62</v>
      </c>
    </row>
    <row r="35" spans="1:41" s="22" customFormat="1" x14ac:dyDescent="0.25">
      <c r="A35" s="19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S35" s="28" t="s">
        <v>148</v>
      </c>
      <c r="T35" s="28" t="s">
        <v>60</v>
      </c>
      <c r="U35" s="28">
        <v>50</v>
      </c>
      <c r="V35" s="28" t="s">
        <v>63</v>
      </c>
      <c r="W35" s="28"/>
      <c r="X35" s="28" t="s">
        <v>67</v>
      </c>
      <c r="Y35" s="28" t="s">
        <v>62</v>
      </c>
    </row>
    <row r="36" spans="1:41" s="22" customFormat="1" x14ac:dyDescent="0.25">
      <c r="A36" s="19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S36" s="28" t="s">
        <v>147</v>
      </c>
      <c r="T36" s="28" t="s">
        <v>60</v>
      </c>
      <c r="U36" s="28">
        <v>100</v>
      </c>
      <c r="V36" s="28" t="s">
        <v>62</v>
      </c>
      <c r="W36" s="28"/>
      <c r="X36" s="28"/>
      <c r="Y36" s="28" t="s">
        <v>62</v>
      </c>
    </row>
    <row r="37" spans="1:41" s="22" customFormat="1" x14ac:dyDescent="0.25">
      <c r="A37" s="19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S37" s="28" t="s">
        <v>48</v>
      </c>
      <c r="T37" s="28" t="s">
        <v>76</v>
      </c>
      <c r="U37" s="28">
        <v>10</v>
      </c>
      <c r="V37" s="28" t="s">
        <v>63</v>
      </c>
      <c r="W37" s="28" t="s">
        <v>65</v>
      </c>
      <c r="X37" s="28"/>
      <c r="Y37" s="28" t="s">
        <v>62</v>
      </c>
    </row>
    <row r="38" spans="1:41" s="22" customFormat="1" x14ac:dyDescent="0.25">
      <c r="A38" s="19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S38" s="28" t="s">
        <v>198</v>
      </c>
      <c r="T38" s="28"/>
      <c r="U38" s="28"/>
      <c r="V38" s="28"/>
      <c r="W38" s="28"/>
      <c r="X38" s="28"/>
      <c r="Y38" s="28"/>
    </row>
    <row r="39" spans="1:41" s="22" customFormat="1" x14ac:dyDescent="0.25">
      <c r="A39" s="9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S39"/>
      <c r="T39"/>
      <c r="U39"/>
      <c r="V39"/>
      <c r="W39"/>
      <c r="X39"/>
      <c r="Y39"/>
    </row>
    <row r="40" spans="1:41" ht="15.75" thickBot="1" x14ac:dyDescent="0.3">
      <c r="A40" s="95"/>
      <c r="B40" s="22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</row>
    <row r="41" spans="1:41" x14ac:dyDescent="0.25">
      <c r="A41" s="94" t="s">
        <v>135</v>
      </c>
      <c r="B41" s="22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22"/>
      <c r="R41" s="22"/>
      <c r="S41" s="84" t="s">
        <v>140</v>
      </c>
      <c r="T41" s="85"/>
      <c r="U41" s="85"/>
      <c r="V41" s="85"/>
      <c r="W41" s="86"/>
      <c r="X41" s="22"/>
      <c r="Y41" s="83" t="s">
        <v>24</v>
      </c>
      <c r="Z41" s="83"/>
      <c r="AA41" s="83"/>
      <c r="AB41" s="83"/>
      <c r="AC41" s="83"/>
      <c r="AD41" s="22"/>
    </row>
    <row r="42" spans="1:41" ht="15.75" thickBot="1" x14ac:dyDescent="0.3">
      <c r="A42" s="95"/>
      <c r="B42" s="22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22"/>
      <c r="R42" s="22"/>
      <c r="S42" s="30" t="s">
        <v>25</v>
      </c>
      <c r="T42" s="30" t="s">
        <v>26</v>
      </c>
      <c r="U42" s="30" t="s">
        <v>27</v>
      </c>
      <c r="V42" s="30" t="s">
        <v>28</v>
      </c>
      <c r="W42" s="30" t="s">
        <v>29</v>
      </c>
      <c r="X42" s="22"/>
      <c r="Y42" s="30" t="s">
        <v>25</v>
      </c>
      <c r="Z42" s="30" t="s">
        <v>26</v>
      </c>
      <c r="AA42" s="30" t="s">
        <v>27</v>
      </c>
      <c r="AB42" s="30" t="s">
        <v>28</v>
      </c>
      <c r="AC42" s="30" t="s">
        <v>29</v>
      </c>
      <c r="AD42" s="22"/>
    </row>
    <row r="43" spans="1:41" x14ac:dyDescent="0.25">
      <c r="A43" s="94" t="s">
        <v>136</v>
      </c>
      <c r="B43" s="22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22"/>
      <c r="R43" s="22"/>
      <c r="S43" s="31" t="s">
        <v>140</v>
      </c>
      <c r="T43" s="31" t="s">
        <v>139</v>
      </c>
      <c r="U43" s="31" t="s">
        <v>41</v>
      </c>
      <c r="V43" s="31" t="s">
        <v>140</v>
      </c>
      <c r="W43" s="31" t="s">
        <v>41</v>
      </c>
      <c r="X43" s="22"/>
      <c r="Y43" s="31" t="s">
        <v>149</v>
      </c>
      <c r="Z43" s="31" t="s">
        <v>243</v>
      </c>
      <c r="AA43" s="47" t="s">
        <v>149</v>
      </c>
      <c r="AB43" s="31" t="s">
        <v>244</v>
      </c>
      <c r="AC43" s="47" t="s">
        <v>149</v>
      </c>
      <c r="AD43" s="22"/>
    </row>
    <row r="44" spans="1:41" ht="15.75" thickBot="1" x14ac:dyDescent="0.3">
      <c r="A44" s="95"/>
      <c r="B44" s="22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22"/>
      <c r="R44" s="22"/>
      <c r="S44" s="31" t="s">
        <v>140</v>
      </c>
      <c r="T44" s="31" t="s">
        <v>130</v>
      </c>
      <c r="U44" s="31" t="s">
        <v>148</v>
      </c>
      <c r="V44" s="31" t="s">
        <v>140</v>
      </c>
      <c r="W44" s="31" t="s">
        <v>148</v>
      </c>
      <c r="X44" s="22"/>
      <c r="Y44" s="31" t="s">
        <v>150</v>
      </c>
      <c r="Z44" s="31" t="s">
        <v>242</v>
      </c>
      <c r="AA44" s="47" t="s">
        <v>150</v>
      </c>
      <c r="AB44" s="31" t="s">
        <v>244</v>
      </c>
      <c r="AC44" s="47" t="s">
        <v>150</v>
      </c>
      <c r="AD44" s="22"/>
    </row>
    <row r="45" spans="1:41" ht="60" x14ac:dyDescent="0.25">
      <c r="A45" s="94" t="s">
        <v>137</v>
      </c>
      <c r="B45" s="22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22"/>
      <c r="R45" s="22"/>
      <c r="S45" s="31" t="s">
        <v>140</v>
      </c>
      <c r="T45" s="31" t="s">
        <v>139</v>
      </c>
      <c r="U45" s="31" t="s">
        <v>143</v>
      </c>
      <c r="V45" s="31" t="s">
        <v>140</v>
      </c>
      <c r="W45" s="31" t="s">
        <v>143</v>
      </c>
      <c r="X45" s="22"/>
      <c r="Y45" s="53" t="s">
        <v>240</v>
      </c>
      <c r="Z45" s="31" t="s">
        <v>241</v>
      </c>
      <c r="AA45" s="53" t="s">
        <v>240</v>
      </c>
      <c r="AB45" s="31" t="s">
        <v>244</v>
      </c>
      <c r="AC45" s="53" t="s">
        <v>240</v>
      </c>
      <c r="AD45" s="22"/>
    </row>
    <row r="46" spans="1:41" ht="15.75" thickBot="1" x14ac:dyDescent="0.3">
      <c r="A46" s="95"/>
      <c r="B46" s="22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22"/>
      <c r="R46" s="22"/>
      <c r="S46" s="31" t="s">
        <v>140</v>
      </c>
      <c r="T46" s="31" t="s">
        <v>129</v>
      </c>
      <c r="U46" s="31" t="s">
        <v>147</v>
      </c>
      <c r="V46" s="31" t="s">
        <v>140</v>
      </c>
      <c r="W46" s="31" t="s">
        <v>147</v>
      </c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</row>
    <row r="47" spans="1:41" ht="15.75" thickBot="1" x14ac:dyDescent="0.3">
      <c r="A47" s="32"/>
      <c r="B47" s="22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</row>
    <row r="49" spans="1:41" x14ac:dyDescent="0.25">
      <c r="A49" s="80" t="s">
        <v>15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</row>
    <row r="51" spans="1:41" x14ac:dyDescent="0.25">
      <c r="A51" s="73" t="s">
        <v>3</v>
      </c>
      <c r="B51" s="74"/>
      <c r="C51" s="74"/>
      <c r="D51" s="74"/>
      <c r="E51" s="74"/>
      <c r="F51" s="75"/>
      <c r="G51" s="22"/>
      <c r="H51" s="73" t="s">
        <v>128</v>
      </c>
      <c r="I51" s="74"/>
      <c r="J51" s="74"/>
      <c r="K51" s="75"/>
      <c r="M51" s="73" t="s">
        <v>129</v>
      </c>
      <c r="N51" s="74"/>
      <c r="O51" s="74"/>
      <c r="P51" s="74"/>
      <c r="Q51" s="74"/>
      <c r="R51" s="74"/>
      <c r="S51" s="75"/>
    </row>
    <row r="52" spans="1:41" x14ac:dyDescent="0.25">
      <c r="A52" s="27" t="s">
        <v>41</v>
      </c>
      <c r="B52" s="26" t="s">
        <v>38</v>
      </c>
      <c r="C52" s="26" t="s">
        <v>39</v>
      </c>
      <c r="D52" s="26" t="s">
        <v>40</v>
      </c>
      <c r="E52" s="26" t="s">
        <v>35</v>
      </c>
      <c r="F52" s="26" t="s">
        <v>36</v>
      </c>
      <c r="G52" s="22"/>
      <c r="H52" s="27" t="s">
        <v>143</v>
      </c>
      <c r="I52" s="26" t="s">
        <v>144</v>
      </c>
      <c r="J52" s="26" t="s">
        <v>145</v>
      </c>
      <c r="K52" s="26" t="s">
        <v>146</v>
      </c>
      <c r="M52" s="27" t="s">
        <v>147</v>
      </c>
      <c r="N52" s="26" t="s">
        <v>38</v>
      </c>
      <c r="O52" s="26" t="s">
        <v>39</v>
      </c>
      <c r="P52" s="26" t="s">
        <v>40</v>
      </c>
      <c r="Q52" s="26" t="s">
        <v>35</v>
      </c>
      <c r="R52" s="26" t="s">
        <v>36</v>
      </c>
      <c r="S52" s="26" t="s">
        <v>37</v>
      </c>
    </row>
    <row r="53" spans="1:41" x14ac:dyDescent="0.25">
      <c r="A53" s="25">
        <v>36438463</v>
      </c>
      <c r="B53" s="25" t="s">
        <v>155</v>
      </c>
      <c r="C53" s="25" t="s">
        <v>156</v>
      </c>
      <c r="D53" s="25" t="s">
        <v>158</v>
      </c>
      <c r="E53" s="25">
        <v>6429375937</v>
      </c>
      <c r="F53" s="25" t="s">
        <v>160</v>
      </c>
      <c r="G53" s="22"/>
      <c r="H53" s="25" t="s">
        <v>162</v>
      </c>
      <c r="I53" s="25" t="s">
        <v>164</v>
      </c>
      <c r="J53" s="25" t="s">
        <v>166</v>
      </c>
      <c r="K53" s="25" t="s">
        <v>168</v>
      </c>
      <c r="M53" s="25">
        <v>37294739</v>
      </c>
      <c r="N53" s="25" t="s">
        <v>88</v>
      </c>
      <c r="O53" s="25" t="s">
        <v>171</v>
      </c>
      <c r="P53" s="25" t="s">
        <v>173</v>
      </c>
      <c r="Q53" s="25">
        <v>2649184025</v>
      </c>
      <c r="R53" s="25" t="s">
        <v>174</v>
      </c>
      <c r="S53" s="25" t="s">
        <v>176</v>
      </c>
    </row>
    <row r="54" spans="1:41" x14ac:dyDescent="0.25">
      <c r="A54" s="25">
        <v>23624682</v>
      </c>
      <c r="B54" s="25" t="s">
        <v>89</v>
      </c>
      <c r="C54" s="25" t="s">
        <v>157</v>
      </c>
      <c r="D54" s="25" t="s">
        <v>159</v>
      </c>
      <c r="E54" s="25">
        <v>2739487264</v>
      </c>
      <c r="F54" s="25" t="s">
        <v>161</v>
      </c>
      <c r="G54" s="22"/>
      <c r="H54" s="25" t="s">
        <v>163</v>
      </c>
      <c r="I54" s="25" t="s">
        <v>165</v>
      </c>
      <c r="J54" s="25" t="s">
        <v>167</v>
      </c>
      <c r="K54" s="25" t="s">
        <v>169</v>
      </c>
      <c r="M54" s="25">
        <v>93826152</v>
      </c>
      <c r="N54" s="25" t="s">
        <v>170</v>
      </c>
      <c r="O54" s="25" t="s">
        <v>172</v>
      </c>
      <c r="P54" s="25" t="s">
        <v>159</v>
      </c>
      <c r="Q54" s="25">
        <v>2749103829</v>
      </c>
      <c r="R54" s="25" t="s">
        <v>175</v>
      </c>
      <c r="S54" s="25" t="s">
        <v>177</v>
      </c>
    </row>
    <row r="55" spans="1:41" x14ac:dyDescent="0.25">
      <c r="A55" s="25"/>
      <c r="B55" s="25"/>
      <c r="C55" s="25"/>
      <c r="D55" s="25"/>
      <c r="E55" s="25"/>
      <c r="F55" s="25"/>
      <c r="G55" s="22"/>
      <c r="H55" s="25"/>
      <c r="I55" s="25"/>
      <c r="J55" s="25"/>
      <c r="K55" s="25"/>
      <c r="M55" s="25"/>
      <c r="N55" s="25"/>
      <c r="O55" s="25"/>
      <c r="P55" s="25"/>
      <c r="Q55" s="25"/>
      <c r="R55" s="25"/>
      <c r="S55" s="25"/>
    </row>
    <row r="58" spans="1:41" x14ac:dyDescent="0.25">
      <c r="A58" s="73" t="s">
        <v>130</v>
      </c>
      <c r="B58" s="74"/>
      <c r="C58" s="75"/>
      <c r="E58" s="79" t="s">
        <v>131</v>
      </c>
      <c r="F58" s="79"/>
      <c r="G58" s="79"/>
      <c r="H58" s="79"/>
      <c r="I58" s="79"/>
      <c r="J58" s="79"/>
      <c r="K58" s="79"/>
      <c r="M58" s="22"/>
      <c r="N58" s="73" t="s">
        <v>132</v>
      </c>
      <c r="O58" s="74"/>
      <c r="P58" s="75"/>
    </row>
    <row r="59" spans="1:41" x14ac:dyDescent="0.25">
      <c r="A59" s="27" t="s">
        <v>148</v>
      </c>
      <c r="B59" s="26" t="s">
        <v>38</v>
      </c>
      <c r="C59" s="26" t="s">
        <v>49</v>
      </c>
      <c r="E59" s="27" t="s">
        <v>149</v>
      </c>
      <c r="F59" s="26" t="s">
        <v>38</v>
      </c>
      <c r="G59" s="26" t="s">
        <v>39</v>
      </c>
      <c r="H59" s="26" t="s">
        <v>40</v>
      </c>
      <c r="I59" s="26" t="s">
        <v>35</v>
      </c>
      <c r="J59" s="26" t="s">
        <v>36</v>
      </c>
      <c r="K59" s="26" t="s">
        <v>37</v>
      </c>
      <c r="M59" s="22"/>
      <c r="N59" s="27" t="s">
        <v>150</v>
      </c>
      <c r="O59" s="26" t="s">
        <v>49</v>
      </c>
      <c r="P59" s="26" t="s">
        <v>151</v>
      </c>
    </row>
    <row r="60" spans="1:41" ht="30" x14ac:dyDescent="0.25">
      <c r="A60" s="25">
        <v>72364104</v>
      </c>
      <c r="B60" s="34" t="s">
        <v>178</v>
      </c>
      <c r="C60" s="34" t="s">
        <v>180</v>
      </c>
      <c r="E60" s="25">
        <v>83742945</v>
      </c>
      <c r="F60" s="25" t="s">
        <v>182</v>
      </c>
      <c r="G60" s="25" t="s">
        <v>184</v>
      </c>
      <c r="H60" s="25" t="s">
        <v>186</v>
      </c>
      <c r="I60" s="25">
        <v>7364592849</v>
      </c>
      <c r="J60" s="25" t="s">
        <v>188</v>
      </c>
      <c r="K60" s="25" t="s">
        <v>190</v>
      </c>
      <c r="M60" s="22"/>
      <c r="N60" s="25">
        <v>74367428</v>
      </c>
      <c r="O60" s="25" t="s">
        <v>192</v>
      </c>
      <c r="P60" s="25" t="s">
        <v>193</v>
      </c>
    </row>
    <row r="61" spans="1:41" ht="30" x14ac:dyDescent="0.25">
      <c r="A61" s="25">
        <v>73928401</v>
      </c>
      <c r="B61" s="34" t="s">
        <v>179</v>
      </c>
      <c r="C61" s="34" t="s">
        <v>181</v>
      </c>
      <c r="E61" s="25">
        <v>82900302</v>
      </c>
      <c r="F61" s="25" t="s">
        <v>183</v>
      </c>
      <c r="G61" s="25" t="s">
        <v>185</v>
      </c>
      <c r="H61" s="25" t="s">
        <v>187</v>
      </c>
      <c r="I61" s="25">
        <v>2864357284</v>
      </c>
      <c r="J61" s="25" t="s">
        <v>189</v>
      </c>
      <c r="K61" s="25" t="s">
        <v>191</v>
      </c>
      <c r="M61" s="22"/>
      <c r="N61" s="25">
        <v>74390102</v>
      </c>
      <c r="O61" s="25" t="s">
        <v>192</v>
      </c>
      <c r="P61" s="25" t="s">
        <v>194</v>
      </c>
    </row>
    <row r="62" spans="1:41" x14ac:dyDescent="0.25">
      <c r="A62" s="25"/>
      <c r="B62" s="25"/>
      <c r="C62" s="25"/>
      <c r="E62" s="25"/>
      <c r="F62" s="25"/>
      <c r="G62" s="25"/>
      <c r="H62" s="25"/>
      <c r="I62" s="25"/>
      <c r="J62" s="25"/>
      <c r="K62" s="25"/>
      <c r="M62" s="22"/>
      <c r="N62" s="25"/>
      <c r="O62" s="25"/>
      <c r="P62" s="25"/>
    </row>
    <row r="65" spans="1:14" x14ac:dyDescent="0.25">
      <c r="A65" s="73" t="s">
        <v>133</v>
      </c>
      <c r="B65" s="74"/>
      <c r="C65" s="74"/>
      <c r="D65" s="75"/>
      <c r="F65" s="16" t="s">
        <v>138</v>
      </c>
      <c r="G65" s="16"/>
      <c r="H65" s="16"/>
      <c r="J65" s="79" t="s">
        <v>139</v>
      </c>
      <c r="K65" s="79"/>
    </row>
    <row r="66" spans="1:14" x14ac:dyDescent="0.25">
      <c r="A66" s="27" t="s">
        <v>152</v>
      </c>
      <c r="B66" s="26" t="s">
        <v>36</v>
      </c>
      <c r="C66" s="26" t="s">
        <v>35</v>
      </c>
      <c r="D66" s="26" t="s">
        <v>38</v>
      </c>
      <c r="F66" s="27" t="s">
        <v>153</v>
      </c>
      <c r="G66" s="26" t="s">
        <v>45</v>
      </c>
      <c r="H66" s="26" t="s">
        <v>57</v>
      </c>
      <c r="J66" s="27" t="s">
        <v>41</v>
      </c>
      <c r="K66" s="27" t="s">
        <v>143</v>
      </c>
    </row>
    <row r="67" spans="1:14" x14ac:dyDescent="0.25">
      <c r="A67" s="25">
        <v>345678</v>
      </c>
      <c r="B67" s="25" t="s">
        <v>195</v>
      </c>
      <c r="C67" s="25">
        <v>28382910</v>
      </c>
      <c r="D67" s="25" t="s">
        <v>197</v>
      </c>
      <c r="F67" s="25">
        <v>83201039</v>
      </c>
      <c r="G67" s="17">
        <v>42019</v>
      </c>
      <c r="H67" s="25">
        <v>1500</v>
      </c>
      <c r="J67" s="25">
        <v>36438463</v>
      </c>
      <c r="K67" s="25" t="s">
        <v>162</v>
      </c>
    </row>
    <row r="68" spans="1:14" x14ac:dyDescent="0.25">
      <c r="A68" s="25">
        <v>827394</v>
      </c>
      <c r="B68" s="25" t="s">
        <v>196</v>
      </c>
      <c r="C68" s="25">
        <v>83746284</v>
      </c>
      <c r="D68" s="25" t="s">
        <v>199</v>
      </c>
      <c r="F68" s="25">
        <v>28402948</v>
      </c>
      <c r="G68" s="17">
        <v>41255</v>
      </c>
      <c r="H68" s="25">
        <v>1200</v>
      </c>
      <c r="J68" s="25">
        <v>23624682</v>
      </c>
      <c r="K68" s="25" t="s">
        <v>163</v>
      </c>
    </row>
    <row r="69" spans="1:14" x14ac:dyDescent="0.25">
      <c r="A69" s="25"/>
      <c r="B69" s="25"/>
      <c r="C69" s="25"/>
      <c r="D69" s="25"/>
      <c r="F69" s="25"/>
      <c r="G69" s="25"/>
      <c r="H69" s="25"/>
      <c r="J69" s="25"/>
      <c r="K69" s="25"/>
    </row>
    <row r="72" spans="1:14" x14ac:dyDescent="0.25">
      <c r="A72" s="73" t="s">
        <v>140</v>
      </c>
      <c r="B72" s="74"/>
      <c r="C72" s="74"/>
      <c r="D72" s="74"/>
      <c r="E72" s="74"/>
      <c r="F72" s="74"/>
      <c r="G72" s="75"/>
    </row>
    <row r="73" spans="1:14" x14ac:dyDescent="0.25">
      <c r="A73" s="27" t="s">
        <v>154</v>
      </c>
      <c r="B73" s="27" t="s">
        <v>41</v>
      </c>
      <c r="C73" s="27" t="s">
        <v>143</v>
      </c>
      <c r="D73" s="27" t="s">
        <v>148</v>
      </c>
      <c r="E73" s="27" t="s">
        <v>147</v>
      </c>
      <c r="F73" s="26" t="s">
        <v>48</v>
      </c>
      <c r="G73" s="26" t="s">
        <v>198</v>
      </c>
    </row>
    <row r="74" spans="1:14" x14ac:dyDescent="0.25">
      <c r="A74" s="25">
        <v>82736409</v>
      </c>
      <c r="B74" s="25">
        <v>36438463</v>
      </c>
      <c r="C74" s="25" t="s">
        <v>162</v>
      </c>
      <c r="D74" s="25">
        <v>72364104</v>
      </c>
      <c r="E74" s="25">
        <v>37294739</v>
      </c>
      <c r="F74" s="25">
        <v>1234</v>
      </c>
      <c r="G74" s="25" t="s">
        <v>200</v>
      </c>
    </row>
    <row r="75" spans="1:14" x14ac:dyDescent="0.25">
      <c r="A75" s="25">
        <v>9768734</v>
      </c>
      <c r="B75" s="25">
        <v>23624682</v>
      </c>
      <c r="C75" s="25" t="s">
        <v>163</v>
      </c>
      <c r="D75" s="25">
        <v>73928401</v>
      </c>
      <c r="E75" s="25">
        <v>93826152</v>
      </c>
      <c r="F75" s="25">
        <v>8765</v>
      </c>
      <c r="G75" s="25" t="s">
        <v>201</v>
      </c>
    </row>
    <row r="76" spans="1:14" x14ac:dyDescent="0.25">
      <c r="A76" s="25"/>
      <c r="B76" s="25"/>
      <c r="C76" s="25"/>
      <c r="D76" s="25"/>
      <c r="E76" s="25"/>
      <c r="F76" s="25"/>
      <c r="G76" s="25"/>
    </row>
    <row r="77" spans="1:14" x14ac:dyDescent="0.25">
      <c r="F77"/>
    </row>
    <row r="79" spans="1:14" x14ac:dyDescent="0.25">
      <c r="A79" s="79" t="s">
        <v>141</v>
      </c>
      <c r="B79" s="79"/>
      <c r="C79" s="79"/>
      <c r="D79" s="79"/>
      <c r="E79" s="79"/>
      <c r="F79" s="79"/>
      <c r="G79" s="79"/>
      <c r="I79" s="73" t="s">
        <v>140</v>
      </c>
      <c r="J79" s="74"/>
      <c r="K79" s="74"/>
      <c r="L79" s="74"/>
      <c r="M79" s="74"/>
      <c r="N79" s="74"/>
    </row>
    <row r="80" spans="1:14" x14ac:dyDescent="0.25">
      <c r="A80" s="27" t="s">
        <v>149</v>
      </c>
      <c r="B80" s="27" t="s">
        <v>150</v>
      </c>
      <c r="C80" s="27" t="s">
        <v>154</v>
      </c>
      <c r="D80" s="27" t="s">
        <v>41</v>
      </c>
      <c r="E80" s="27" t="s">
        <v>143</v>
      </c>
      <c r="F80" s="27" t="s">
        <v>148</v>
      </c>
      <c r="G80" s="27" t="s">
        <v>147</v>
      </c>
      <c r="I80" s="27" t="s">
        <v>154</v>
      </c>
      <c r="J80" s="27" t="s">
        <v>41</v>
      </c>
      <c r="K80" s="27" t="s">
        <v>143</v>
      </c>
      <c r="L80" s="27" t="s">
        <v>148</v>
      </c>
      <c r="M80" s="27" t="s">
        <v>147</v>
      </c>
      <c r="N80" s="27" t="s">
        <v>153</v>
      </c>
    </row>
    <row r="81" spans="1:14" x14ac:dyDescent="0.25">
      <c r="A81" s="25">
        <v>83742945</v>
      </c>
      <c r="B81" s="25">
        <v>74367428</v>
      </c>
      <c r="C81" s="25">
        <v>82736409</v>
      </c>
      <c r="D81" s="25">
        <v>36438463</v>
      </c>
      <c r="E81" s="25" t="s">
        <v>162</v>
      </c>
      <c r="F81" s="25">
        <v>72364104</v>
      </c>
      <c r="G81" s="25">
        <v>37294739</v>
      </c>
      <c r="I81" s="25">
        <v>82736409</v>
      </c>
      <c r="J81" s="25">
        <v>36438463</v>
      </c>
      <c r="K81" s="25" t="s">
        <v>162</v>
      </c>
      <c r="L81" s="25">
        <v>72364104</v>
      </c>
      <c r="M81" s="25">
        <v>37294739</v>
      </c>
      <c r="N81" s="25">
        <v>83201039</v>
      </c>
    </row>
    <row r="82" spans="1:14" x14ac:dyDescent="0.25">
      <c r="A82" s="25">
        <v>82900302</v>
      </c>
      <c r="B82" s="25">
        <v>74390102</v>
      </c>
      <c r="C82" s="25">
        <v>9768734</v>
      </c>
      <c r="D82" s="25">
        <v>23624682</v>
      </c>
      <c r="E82" s="25" t="s">
        <v>163</v>
      </c>
      <c r="F82" s="25">
        <v>73928401</v>
      </c>
      <c r="G82" s="25">
        <v>93826152</v>
      </c>
      <c r="I82" s="25">
        <v>9768734</v>
      </c>
      <c r="J82" s="25">
        <v>23624682</v>
      </c>
      <c r="K82" s="25" t="s">
        <v>163</v>
      </c>
      <c r="L82" s="25">
        <v>73928401</v>
      </c>
      <c r="M82" s="25">
        <v>93826152</v>
      </c>
      <c r="N82" s="25">
        <v>28402948</v>
      </c>
    </row>
    <row r="83" spans="1:14" x14ac:dyDescent="0.25">
      <c r="A83" s="25"/>
      <c r="B83" s="25"/>
      <c r="C83" s="25"/>
      <c r="D83" s="25"/>
      <c r="E83" s="25"/>
      <c r="F83" s="25"/>
      <c r="G83" s="25"/>
      <c r="I83" s="25"/>
      <c r="J83" s="25"/>
      <c r="K83" s="25"/>
      <c r="L83" s="25"/>
      <c r="M83" s="25"/>
      <c r="N83" s="25"/>
    </row>
    <row r="86" spans="1:14" x14ac:dyDescent="0.25">
      <c r="A86" s="79" t="s">
        <v>142</v>
      </c>
      <c r="B86" s="79"/>
      <c r="C86" s="79"/>
      <c r="D86" s="79"/>
      <c r="E86" s="79"/>
      <c r="F86" s="79"/>
      <c r="G86" s="79"/>
      <c r="H86" s="79"/>
    </row>
    <row r="87" spans="1:14" x14ac:dyDescent="0.25">
      <c r="A87" s="27" t="s">
        <v>152</v>
      </c>
      <c r="B87" s="27" t="s">
        <v>149</v>
      </c>
      <c r="C87" s="27" t="s">
        <v>150</v>
      </c>
      <c r="D87" s="27" t="s">
        <v>154</v>
      </c>
      <c r="E87" s="27" t="s">
        <v>41</v>
      </c>
      <c r="F87" s="27" t="s">
        <v>143</v>
      </c>
      <c r="G87" s="27" t="s">
        <v>148</v>
      </c>
      <c r="H87" s="27" t="s">
        <v>147</v>
      </c>
    </row>
    <row r="88" spans="1:14" x14ac:dyDescent="0.25">
      <c r="A88" s="25">
        <v>345678</v>
      </c>
      <c r="B88" s="25">
        <v>83742945</v>
      </c>
      <c r="C88" s="25">
        <v>74367428</v>
      </c>
      <c r="D88" s="25">
        <v>82736409</v>
      </c>
      <c r="E88" s="25">
        <v>36438463</v>
      </c>
      <c r="F88" s="25" t="s">
        <v>162</v>
      </c>
      <c r="G88" s="25">
        <v>72364104</v>
      </c>
      <c r="H88" s="25">
        <v>37294739</v>
      </c>
    </row>
    <row r="89" spans="1:14" x14ac:dyDescent="0.25">
      <c r="A89" s="25">
        <v>827394</v>
      </c>
      <c r="B89" s="25">
        <v>82900302</v>
      </c>
      <c r="C89" s="25">
        <v>74390102</v>
      </c>
      <c r="D89" s="25">
        <v>9768734</v>
      </c>
      <c r="E89" s="25">
        <v>23624682</v>
      </c>
      <c r="F89" s="25" t="s">
        <v>163</v>
      </c>
      <c r="G89" s="25">
        <v>73928401</v>
      </c>
      <c r="H89" s="25">
        <v>93826152</v>
      </c>
    </row>
    <row r="90" spans="1:14" x14ac:dyDescent="0.25">
      <c r="A90" s="25"/>
      <c r="B90" s="25"/>
      <c r="C90" s="25"/>
      <c r="D90" s="25"/>
      <c r="E90" s="25"/>
      <c r="F90" s="25"/>
      <c r="G90" s="25"/>
      <c r="H90" s="25"/>
    </row>
    <row r="93" spans="1:14" x14ac:dyDescent="0.25">
      <c r="L93" s="35"/>
    </row>
  </sheetData>
  <mergeCells count="39">
    <mergeCell ref="A65:D65"/>
    <mergeCell ref="J65:K65"/>
    <mergeCell ref="A72:G72"/>
    <mergeCell ref="A79:G79"/>
    <mergeCell ref="A51:F51"/>
    <mergeCell ref="H51:K51"/>
    <mergeCell ref="M51:S51"/>
    <mergeCell ref="A58:C58"/>
    <mergeCell ref="E58:K58"/>
    <mergeCell ref="N58:P58"/>
    <mergeCell ref="A86:H86"/>
    <mergeCell ref="C1:P47"/>
    <mergeCell ref="A3:A4"/>
    <mergeCell ref="A49:P49"/>
    <mergeCell ref="A21:A22"/>
    <mergeCell ref="A39:A40"/>
    <mergeCell ref="A41:A42"/>
    <mergeCell ref="A5:A6"/>
    <mergeCell ref="A43:A44"/>
    <mergeCell ref="A45:A46"/>
    <mergeCell ref="A7:A8"/>
    <mergeCell ref="A10:A12"/>
    <mergeCell ref="A13:A14"/>
    <mergeCell ref="A15:A16"/>
    <mergeCell ref="A17:A18"/>
    <mergeCell ref="I79:N79"/>
    <mergeCell ref="S1:AO1"/>
    <mergeCell ref="S41:W41"/>
    <mergeCell ref="Y41:AC41"/>
    <mergeCell ref="S3:Y3"/>
    <mergeCell ref="AA3:AG3"/>
    <mergeCell ref="AI3:AO3"/>
    <mergeCell ref="S14:Y14"/>
    <mergeCell ref="AA14:AG14"/>
    <mergeCell ref="AI14:AO14"/>
    <mergeCell ref="AI22:AO22"/>
    <mergeCell ref="S22:Y22"/>
    <mergeCell ref="AA22:AG22"/>
    <mergeCell ref="S30:Y3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47532-ECF5-4E24-AF5F-6CEFB0778CF8}">
  <dimension ref="A1:AN58"/>
  <sheetViews>
    <sheetView topLeftCell="A22" zoomScale="85" zoomScaleNormal="85" workbookViewId="0">
      <selection activeCell="Z38" sqref="Z38"/>
    </sheetView>
  </sheetViews>
  <sheetFormatPr baseColWidth="10" defaultRowHeight="15" x14ac:dyDescent="0.25"/>
  <cols>
    <col min="1" max="1" width="18.140625" customWidth="1"/>
    <col min="5" max="5" width="11.7109375" bestFit="1" customWidth="1"/>
    <col min="6" max="6" width="12.140625" bestFit="1" customWidth="1"/>
    <col min="7" max="7" width="12.42578125" bestFit="1" customWidth="1"/>
    <col min="8" max="8" width="11.140625" bestFit="1" customWidth="1"/>
    <col min="9" max="9" width="11" bestFit="1" customWidth="1"/>
    <col min="18" max="18" width="18.85546875" bestFit="1" customWidth="1"/>
    <col min="19" max="19" width="13.85546875" bestFit="1" customWidth="1"/>
    <col min="20" max="20" width="15" bestFit="1" customWidth="1"/>
    <col min="21" max="21" width="14.7109375" bestFit="1" customWidth="1"/>
    <col min="22" max="22" width="20.7109375" bestFit="1" customWidth="1"/>
    <col min="23" max="23" width="15.140625" bestFit="1" customWidth="1"/>
    <col min="24" max="24" width="18.85546875" bestFit="1" customWidth="1"/>
    <col min="25" max="25" width="13.85546875" bestFit="1" customWidth="1"/>
    <col min="26" max="26" width="16.7109375" bestFit="1" customWidth="1"/>
    <col min="27" max="27" width="14.7109375" bestFit="1" customWidth="1"/>
    <col min="28" max="28" width="15.85546875" bestFit="1" customWidth="1"/>
    <col min="29" max="29" width="13.5703125" bestFit="1" customWidth="1"/>
    <col min="30" max="30" width="20.7109375" bestFit="1" customWidth="1"/>
    <col min="31" max="31" width="15.140625" bestFit="1" customWidth="1"/>
    <col min="32" max="32" width="15.5703125" bestFit="1" customWidth="1"/>
    <col min="33" max="33" width="14.7109375" bestFit="1" customWidth="1"/>
    <col min="34" max="34" width="16.7109375" bestFit="1" customWidth="1"/>
    <col min="35" max="35" width="13.28515625" bestFit="1" customWidth="1"/>
    <col min="36" max="36" width="18.85546875" bestFit="1" customWidth="1"/>
    <col min="37" max="37" width="13.85546875" customWidth="1"/>
    <col min="38" max="38" width="21.28515625" bestFit="1" customWidth="1"/>
    <col min="39" max="39" width="15.140625" bestFit="1" customWidth="1"/>
    <col min="40" max="40" width="15.85546875" bestFit="1" customWidth="1"/>
  </cols>
  <sheetData>
    <row r="1" spans="1:40" ht="30.75" thickBot="1" x14ac:dyDescent="0.3">
      <c r="A1" s="40" t="s">
        <v>0</v>
      </c>
      <c r="B1" s="38"/>
      <c r="C1" s="76" t="s">
        <v>14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38"/>
      <c r="Q1" s="38"/>
      <c r="R1" s="82" t="s">
        <v>16</v>
      </c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</row>
    <row r="2" spans="1:40" x14ac:dyDescent="0.25">
      <c r="A2" s="50" t="s">
        <v>1</v>
      </c>
      <c r="B2" s="38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</row>
    <row r="3" spans="1:40" ht="30.75" thickBot="1" x14ac:dyDescent="0.3">
      <c r="A3" s="49" t="s">
        <v>205</v>
      </c>
      <c r="B3" s="38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38"/>
      <c r="Q3" s="38"/>
      <c r="R3" s="87" t="s">
        <v>205</v>
      </c>
      <c r="S3" s="87"/>
      <c r="T3" s="87"/>
      <c r="U3" s="87"/>
      <c r="V3" s="87"/>
      <c r="W3" s="87"/>
      <c r="X3" s="87"/>
      <c r="Y3" s="38"/>
      <c r="Z3" s="87" t="s">
        <v>266</v>
      </c>
      <c r="AA3" s="87"/>
      <c r="AB3" s="87"/>
      <c r="AC3" s="87"/>
      <c r="AD3" s="87"/>
      <c r="AE3" s="87"/>
      <c r="AF3" s="87"/>
      <c r="AG3" s="38"/>
      <c r="AH3" s="87" t="s">
        <v>207</v>
      </c>
      <c r="AI3" s="87"/>
      <c r="AJ3" s="87"/>
      <c r="AK3" s="87"/>
      <c r="AL3" s="87"/>
      <c r="AM3" s="87"/>
      <c r="AN3" s="87"/>
    </row>
    <row r="4" spans="1:40" ht="30.75" thickBot="1" x14ac:dyDescent="0.3">
      <c r="A4" s="49" t="s">
        <v>206</v>
      </c>
      <c r="B4" s="38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38"/>
      <c r="Q4" s="38"/>
      <c r="R4" s="45" t="s">
        <v>17</v>
      </c>
      <c r="S4" s="45" t="s">
        <v>18</v>
      </c>
      <c r="T4" s="45" t="s">
        <v>19</v>
      </c>
      <c r="U4" s="45" t="s">
        <v>20</v>
      </c>
      <c r="V4" s="45" t="s">
        <v>21</v>
      </c>
      <c r="W4" s="45" t="s">
        <v>22</v>
      </c>
      <c r="X4" s="45" t="s">
        <v>23</v>
      </c>
      <c r="Y4" s="38"/>
      <c r="Z4" s="45" t="s">
        <v>17</v>
      </c>
      <c r="AA4" s="45" t="s">
        <v>18</v>
      </c>
      <c r="AB4" s="45" t="s">
        <v>19</v>
      </c>
      <c r="AC4" s="45" t="s">
        <v>20</v>
      </c>
      <c r="AD4" s="45" t="s">
        <v>21</v>
      </c>
      <c r="AE4" s="45" t="s">
        <v>22</v>
      </c>
      <c r="AF4" s="45" t="s">
        <v>23</v>
      </c>
      <c r="AG4" s="38"/>
      <c r="AH4" s="45" t="s">
        <v>17</v>
      </c>
      <c r="AI4" s="45" t="s">
        <v>18</v>
      </c>
      <c r="AJ4" s="45" t="s">
        <v>19</v>
      </c>
      <c r="AK4" s="45" t="s">
        <v>20</v>
      </c>
      <c r="AL4" s="45" t="s">
        <v>21</v>
      </c>
      <c r="AM4" s="45" t="s">
        <v>22</v>
      </c>
      <c r="AN4" s="45" t="s">
        <v>23</v>
      </c>
    </row>
    <row r="5" spans="1:40" ht="15.75" thickBot="1" x14ac:dyDescent="0.3">
      <c r="A5" s="49" t="s">
        <v>207</v>
      </c>
      <c r="B5" s="38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38"/>
      <c r="Q5" s="38"/>
      <c r="R5" s="44" t="s">
        <v>223</v>
      </c>
      <c r="S5" s="44" t="s">
        <v>60</v>
      </c>
      <c r="T5" s="44">
        <v>8</v>
      </c>
      <c r="U5" s="44" t="s">
        <v>62</v>
      </c>
      <c r="V5" s="44" t="s">
        <v>64</v>
      </c>
      <c r="W5" s="44"/>
      <c r="X5" s="44" t="s">
        <v>63</v>
      </c>
      <c r="Y5" s="38"/>
      <c r="Z5" s="44" t="s">
        <v>225</v>
      </c>
      <c r="AA5" s="44" t="s">
        <v>60</v>
      </c>
      <c r="AB5" s="44">
        <v>8</v>
      </c>
      <c r="AC5" s="44" t="s">
        <v>62</v>
      </c>
      <c r="AD5" s="44" t="s">
        <v>64</v>
      </c>
      <c r="AE5" s="44"/>
      <c r="AF5" s="44" t="s">
        <v>63</v>
      </c>
      <c r="AG5" s="38"/>
      <c r="AH5" s="44" t="s">
        <v>226</v>
      </c>
      <c r="AI5" s="44" t="s">
        <v>60</v>
      </c>
      <c r="AJ5" s="44">
        <v>8</v>
      </c>
      <c r="AK5" s="44" t="s">
        <v>62</v>
      </c>
      <c r="AL5" s="44" t="s">
        <v>64</v>
      </c>
      <c r="AM5" s="44"/>
      <c r="AN5" s="44" t="s">
        <v>63</v>
      </c>
    </row>
    <row r="6" spans="1:40" ht="15.75" thickBot="1" x14ac:dyDescent="0.3">
      <c r="A6" s="49" t="s">
        <v>208</v>
      </c>
      <c r="B6" s="38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38"/>
      <c r="Q6" s="38"/>
      <c r="R6" s="44" t="s">
        <v>38</v>
      </c>
      <c r="S6" s="44" t="s">
        <v>61</v>
      </c>
      <c r="T6" s="44">
        <v>50</v>
      </c>
      <c r="U6" s="44" t="s">
        <v>62</v>
      </c>
      <c r="V6" s="44"/>
      <c r="W6" s="44"/>
      <c r="X6" s="44" t="s">
        <v>62</v>
      </c>
      <c r="Y6" s="38"/>
      <c r="Z6" s="44" t="s">
        <v>38</v>
      </c>
      <c r="AA6" s="44" t="s">
        <v>61</v>
      </c>
      <c r="AB6" s="44">
        <v>50</v>
      </c>
      <c r="AC6" s="44" t="s">
        <v>62</v>
      </c>
      <c r="AD6" s="44"/>
      <c r="AE6" s="44"/>
      <c r="AF6" s="44" t="s">
        <v>62</v>
      </c>
      <c r="AG6" s="38"/>
      <c r="AH6" s="44" t="s">
        <v>38</v>
      </c>
      <c r="AI6" s="44" t="s">
        <v>61</v>
      </c>
      <c r="AJ6" s="44">
        <v>50</v>
      </c>
      <c r="AK6" s="44" t="s">
        <v>62</v>
      </c>
      <c r="AL6" s="44"/>
      <c r="AM6" s="44"/>
      <c r="AN6" s="44" t="s">
        <v>62</v>
      </c>
    </row>
    <row r="7" spans="1:40" ht="15.75" thickBot="1" x14ac:dyDescent="0.3">
      <c r="A7" s="49" t="s">
        <v>209</v>
      </c>
      <c r="B7" s="38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38"/>
      <c r="Q7" s="38"/>
      <c r="R7" s="44" t="s">
        <v>36</v>
      </c>
      <c r="S7" s="44" t="s">
        <v>61</v>
      </c>
      <c r="T7" s="44">
        <v>150</v>
      </c>
      <c r="U7" s="44" t="s">
        <v>62</v>
      </c>
      <c r="V7" s="44"/>
      <c r="W7" s="44"/>
      <c r="X7" s="44" t="s">
        <v>62</v>
      </c>
      <c r="Y7" s="38"/>
      <c r="Z7" s="44" t="s">
        <v>49</v>
      </c>
      <c r="AA7" s="44" t="s">
        <v>61</v>
      </c>
      <c r="AB7" s="44">
        <v>150</v>
      </c>
      <c r="AC7" s="44" t="s">
        <v>63</v>
      </c>
      <c r="AD7" s="44"/>
      <c r="AE7" s="44"/>
      <c r="AF7" s="44" t="s">
        <v>62</v>
      </c>
      <c r="AG7" s="38"/>
      <c r="AH7" s="44"/>
      <c r="AI7" s="44"/>
      <c r="AJ7" s="44"/>
      <c r="AK7" s="44"/>
      <c r="AL7" s="44"/>
      <c r="AM7" s="44"/>
      <c r="AN7" s="44"/>
    </row>
    <row r="8" spans="1:40" ht="15.75" thickBot="1" x14ac:dyDescent="0.3">
      <c r="A8" s="49" t="s">
        <v>210</v>
      </c>
      <c r="B8" s="38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38"/>
      <c r="Q8" s="38"/>
      <c r="R8" s="44" t="s">
        <v>49</v>
      </c>
      <c r="S8" s="44" t="s">
        <v>61</v>
      </c>
      <c r="T8" s="44">
        <v>150</v>
      </c>
      <c r="U8" s="44" t="s">
        <v>63</v>
      </c>
      <c r="V8" s="44"/>
      <c r="W8" s="44" t="s">
        <v>67</v>
      </c>
      <c r="X8" s="44" t="s">
        <v>62</v>
      </c>
      <c r="Y8" s="38"/>
      <c r="Z8" s="44"/>
      <c r="AA8" s="44"/>
      <c r="AB8" s="44"/>
      <c r="AC8" s="44"/>
      <c r="AD8" s="44"/>
      <c r="AE8" s="44"/>
      <c r="AF8" s="44"/>
      <c r="AG8" s="38"/>
      <c r="AH8" s="44"/>
      <c r="AI8" s="44"/>
      <c r="AJ8" s="44"/>
      <c r="AK8" s="44"/>
      <c r="AL8" s="44"/>
      <c r="AM8" s="44"/>
      <c r="AN8" s="44"/>
    </row>
    <row r="9" spans="1:40" ht="15.75" thickBot="1" x14ac:dyDescent="0.3">
      <c r="A9" s="49" t="s">
        <v>211</v>
      </c>
      <c r="B9" s="38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38"/>
      <c r="Q9" s="38"/>
    </row>
    <row r="10" spans="1:40" ht="15.75" thickBot="1" x14ac:dyDescent="0.3">
      <c r="A10" s="49" t="s">
        <v>212</v>
      </c>
      <c r="B10" s="38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</row>
    <row r="11" spans="1:40" ht="15.75" thickBot="1" x14ac:dyDescent="0.3">
      <c r="A11" s="49" t="s">
        <v>213</v>
      </c>
      <c r="B11" s="38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38"/>
      <c r="Q11" s="38"/>
      <c r="R11" s="89" t="s">
        <v>208</v>
      </c>
      <c r="S11" s="90"/>
      <c r="T11" s="90"/>
      <c r="U11" s="90"/>
      <c r="V11" s="90"/>
      <c r="W11" s="90"/>
      <c r="X11" s="91"/>
      <c r="Y11" s="38"/>
      <c r="Z11" s="89" t="s">
        <v>212</v>
      </c>
      <c r="AA11" s="90"/>
      <c r="AB11" s="90"/>
      <c r="AC11" s="90"/>
      <c r="AD11" s="90"/>
      <c r="AE11" s="90"/>
      <c r="AF11" s="91"/>
      <c r="AG11" s="38"/>
      <c r="AH11" s="89" t="s">
        <v>210</v>
      </c>
      <c r="AI11" s="90"/>
      <c r="AJ11" s="90"/>
      <c r="AK11" s="90"/>
      <c r="AL11" s="90"/>
      <c r="AM11" s="90"/>
      <c r="AN11" s="91"/>
    </row>
    <row r="12" spans="1:40" ht="15.75" thickBot="1" x14ac:dyDescent="0.3">
      <c r="A12" s="49" t="s">
        <v>214</v>
      </c>
      <c r="B12" s="38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38"/>
      <c r="Q12" s="38"/>
      <c r="R12" s="45" t="s">
        <v>17</v>
      </c>
      <c r="S12" s="45" t="s">
        <v>18</v>
      </c>
      <c r="T12" s="45" t="s">
        <v>19</v>
      </c>
      <c r="U12" s="45" t="s">
        <v>20</v>
      </c>
      <c r="V12" s="45" t="s">
        <v>21</v>
      </c>
      <c r="W12" s="45" t="s">
        <v>22</v>
      </c>
      <c r="X12" s="45" t="s">
        <v>23</v>
      </c>
      <c r="Y12" s="38"/>
      <c r="Z12" s="45" t="s">
        <v>17</v>
      </c>
      <c r="AA12" s="45" t="s">
        <v>18</v>
      </c>
      <c r="AB12" s="45" t="s">
        <v>19</v>
      </c>
      <c r="AC12" s="45" t="s">
        <v>20</v>
      </c>
      <c r="AD12" s="45" t="s">
        <v>21</v>
      </c>
      <c r="AE12" s="45" t="s">
        <v>22</v>
      </c>
      <c r="AF12" s="45" t="s">
        <v>23</v>
      </c>
      <c r="AG12" s="38"/>
      <c r="AH12" s="45" t="s">
        <v>17</v>
      </c>
      <c r="AI12" s="45" t="s">
        <v>18</v>
      </c>
      <c r="AJ12" s="45" t="s">
        <v>19</v>
      </c>
      <c r="AK12" s="45" t="s">
        <v>20</v>
      </c>
      <c r="AL12" s="45" t="s">
        <v>21</v>
      </c>
      <c r="AM12" s="45" t="s">
        <v>22</v>
      </c>
      <c r="AN12" s="45" t="s">
        <v>23</v>
      </c>
    </row>
    <row r="13" spans="1:40" ht="15.75" thickBot="1" x14ac:dyDescent="0.3">
      <c r="A13" s="49"/>
      <c r="B13" s="38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38"/>
      <c r="Q13" s="38"/>
      <c r="R13" s="44" t="s">
        <v>227</v>
      </c>
      <c r="S13" s="44" t="s">
        <v>60</v>
      </c>
      <c r="T13" s="44">
        <v>8</v>
      </c>
      <c r="U13" s="44" t="s">
        <v>62</v>
      </c>
      <c r="V13" s="44" t="s">
        <v>64</v>
      </c>
      <c r="W13" s="44"/>
      <c r="X13" s="44" t="s">
        <v>63</v>
      </c>
      <c r="Y13" s="38"/>
      <c r="Z13" s="44" t="s">
        <v>235</v>
      </c>
      <c r="AA13" s="44" t="s">
        <v>75</v>
      </c>
      <c r="AB13" s="44" t="s">
        <v>268</v>
      </c>
      <c r="AC13" s="44" t="s">
        <v>62</v>
      </c>
      <c r="AD13" s="44"/>
      <c r="AE13" s="44"/>
      <c r="AF13" s="44" t="s">
        <v>63</v>
      </c>
      <c r="AG13" s="38"/>
      <c r="AH13" s="44" t="s">
        <v>230</v>
      </c>
      <c r="AI13" s="44" t="s">
        <v>60</v>
      </c>
      <c r="AJ13" s="44">
        <v>8</v>
      </c>
      <c r="AK13" s="44"/>
      <c r="AL13" s="44" t="s">
        <v>64</v>
      </c>
      <c r="AM13" s="44"/>
      <c r="AN13" s="44" t="s">
        <v>63</v>
      </c>
    </row>
    <row r="14" spans="1:40" ht="15.75" thickBot="1" x14ac:dyDescent="0.3">
      <c r="A14" s="49"/>
      <c r="B14" s="38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38"/>
      <c r="Q14" s="38"/>
      <c r="R14" s="44" t="s">
        <v>38</v>
      </c>
      <c r="S14" s="44" t="s">
        <v>61</v>
      </c>
      <c r="T14" s="44">
        <v>50</v>
      </c>
      <c r="U14" s="44" t="s">
        <v>62</v>
      </c>
      <c r="V14" s="44"/>
      <c r="W14" s="44"/>
      <c r="X14" s="44" t="s">
        <v>62</v>
      </c>
      <c r="Y14" s="38"/>
      <c r="Z14" s="44" t="s">
        <v>236</v>
      </c>
      <c r="AA14" s="44" t="s">
        <v>75</v>
      </c>
      <c r="AB14" s="44">
        <v>2</v>
      </c>
      <c r="AC14" s="44" t="s">
        <v>63</v>
      </c>
      <c r="AD14" s="44"/>
      <c r="AE14" s="44"/>
      <c r="AF14" s="44" t="s">
        <v>62</v>
      </c>
      <c r="AG14" s="38"/>
      <c r="AH14" s="44" t="s">
        <v>231</v>
      </c>
      <c r="AI14" s="44" t="s">
        <v>72</v>
      </c>
      <c r="AJ14" s="44"/>
      <c r="AK14" s="44"/>
      <c r="AL14" s="44" t="s">
        <v>204</v>
      </c>
      <c r="AM14" s="44"/>
      <c r="AN14" s="44" t="s">
        <v>62</v>
      </c>
    </row>
    <row r="15" spans="1:40" ht="15.75" thickBot="1" x14ac:dyDescent="0.3">
      <c r="A15" s="14"/>
      <c r="B15" s="38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38"/>
      <c r="Q15" s="38"/>
      <c r="R15" s="44" t="s">
        <v>49</v>
      </c>
      <c r="S15" s="44" t="s">
        <v>61</v>
      </c>
      <c r="T15" s="44">
        <v>150</v>
      </c>
      <c r="U15" s="44" t="s">
        <v>63</v>
      </c>
      <c r="V15" s="44"/>
      <c r="W15" s="44" t="s">
        <v>67</v>
      </c>
      <c r="X15" s="44" t="s">
        <v>62</v>
      </c>
      <c r="Y15" s="38"/>
      <c r="Z15" s="44"/>
      <c r="AA15" s="44"/>
      <c r="AB15" s="44"/>
      <c r="AC15" s="44"/>
      <c r="AD15" s="44"/>
      <c r="AE15" s="44"/>
      <c r="AF15" s="44"/>
      <c r="AG15" s="38"/>
      <c r="AH15" s="44" t="s">
        <v>232</v>
      </c>
      <c r="AI15" s="44" t="s">
        <v>72</v>
      </c>
      <c r="AJ15" s="44"/>
      <c r="AK15" s="44"/>
      <c r="AL15" s="44" t="s">
        <v>204</v>
      </c>
      <c r="AM15" s="44"/>
      <c r="AN15" s="44" t="s">
        <v>62</v>
      </c>
    </row>
    <row r="16" spans="1:40" ht="15.75" thickBot="1" x14ac:dyDescent="0.3">
      <c r="A16" s="39" t="s">
        <v>9</v>
      </c>
      <c r="B16" s="38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38"/>
      <c r="Q16" s="38"/>
      <c r="R16" s="44" t="s">
        <v>228</v>
      </c>
      <c r="S16" s="44" t="s">
        <v>267</v>
      </c>
      <c r="T16" s="44">
        <v>3</v>
      </c>
      <c r="U16" s="44" t="s">
        <v>62</v>
      </c>
      <c r="V16" s="44"/>
      <c r="W16" s="44"/>
      <c r="X16" s="44" t="s">
        <v>62</v>
      </c>
      <c r="Y16" s="38"/>
      <c r="Z16" s="44"/>
      <c r="AA16" s="44"/>
      <c r="AB16" s="44"/>
      <c r="AC16" s="44"/>
      <c r="AD16" s="44"/>
      <c r="AE16" s="44"/>
      <c r="AF16" s="44"/>
      <c r="AG16" s="38"/>
      <c r="AH16" s="44"/>
      <c r="AI16" s="44"/>
      <c r="AJ16" s="44"/>
      <c r="AK16" s="44"/>
      <c r="AL16" s="44"/>
      <c r="AM16" s="44"/>
      <c r="AN16" s="44"/>
    </row>
    <row r="17" spans="1:40" ht="83.25" customHeight="1" thickBot="1" x14ac:dyDescent="0.3">
      <c r="A17" s="51" t="s">
        <v>215</v>
      </c>
      <c r="B17" s="38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38"/>
      <c r="Q17" s="38"/>
    </row>
    <row r="18" spans="1:40" x14ac:dyDescent="0.25">
      <c r="A18" s="99" t="s">
        <v>216</v>
      </c>
      <c r="B18" s="38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38"/>
      <c r="Q18" s="38"/>
      <c r="R18" s="87" t="s">
        <v>211</v>
      </c>
      <c r="S18" s="87"/>
      <c r="T18" s="87"/>
      <c r="U18" s="87"/>
      <c r="V18" s="87"/>
      <c r="W18" s="87"/>
      <c r="X18" s="87"/>
      <c r="Z18" s="87" t="s">
        <v>214</v>
      </c>
      <c r="AA18" s="87"/>
      <c r="AB18" s="87"/>
      <c r="AC18" s="87"/>
      <c r="AD18" s="87"/>
      <c r="AE18" s="87"/>
      <c r="AF18" s="87"/>
    </row>
    <row r="19" spans="1:40" ht="15.75" thickBot="1" x14ac:dyDescent="0.3">
      <c r="A19" s="100"/>
      <c r="B19" s="38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38"/>
      <c r="Q19" s="38"/>
      <c r="R19" s="45" t="s">
        <v>17</v>
      </c>
      <c r="S19" s="45" t="s">
        <v>18</v>
      </c>
      <c r="T19" s="45" t="s">
        <v>19</v>
      </c>
      <c r="U19" s="45" t="s">
        <v>20</v>
      </c>
      <c r="V19" s="45" t="s">
        <v>21</v>
      </c>
      <c r="W19" s="45" t="s">
        <v>22</v>
      </c>
      <c r="X19" s="45" t="s">
        <v>23</v>
      </c>
      <c r="Y19" s="38"/>
      <c r="Z19" s="45" t="s">
        <v>17</v>
      </c>
      <c r="AA19" s="45" t="s">
        <v>18</v>
      </c>
      <c r="AB19" s="45" t="s">
        <v>19</v>
      </c>
      <c r="AC19" s="45" t="s">
        <v>20</v>
      </c>
      <c r="AD19" s="45" t="s">
        <v>21</v>
      </c>
      <c r="AE19" s="45" t="s">
        <v>22</v>
      </c>
      <c r="AF19" s="45" t="s">
        <v>23</v>
      </c>
      <c r="AG19" s="38"/>
      <c r="AH19" s="38"/>
      <c r="AI19" s="38"/>
      <c r="AJ19" s="38"/>
      <c r="AK19" s="38"/>
      <c r="AL19" s="38"/>
      <c r="AM19" s="38"/>
      <c r="AN19" s="38"/>
    </row>
    <row r="20" spans="1:40" x14ac:dyDescent="0.25">
      <c r="A20" s="99" t="s">
        <v>217</v>
      </c>
      <c r="B20" s="38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38"/>
      <c r="Q20" s="38"/>
      <c r="R20" s="44" t="s">
        <v>233</v>
      </c>
      <c r="S20" s="44" t="s">
        <v>60</v>
      </c>
      <c r="T20" s="44">
        <v>8</v>
      </c>
      <c r="U20" s="44" t="s">
        <v>62</v>
      </c>
      <c r="V20" s="44" t="s">
        <v>64</v>
      </c>
      <c r="W20" s="44"/>
      <c r="X20" s="44" t="s">
        <v>63</v>
      </c>
      <c r="Y20" s="38"/>
      <c r="Z20" s="44" t="s">
        <v>269</v>
      </c>
      <c r="AA20" s="44" t="s">
        <v>60</v>
      </c>
      <c r="AB20" s="44">
        <v>8</v>
      </c>
      <c r="AC20" s="44" t="s">
        <v>62</v>
      </c>
      <c r="AD20" s="44" t="s">
        <v>64</v>
      </c>
      <c r="AE20" s="44"/>
      <c r="AF20" s="44" t="s">
        <v>63</v>
      </c>
      <c r="AG20" s="38"/>
      <c r="AH20" s="38"/>
      <c r="AI20" s="38"/>
      <c r="AJ20" s="38"/>
      <c r="AK20" s="38"/>
      <c r="AL20" s="38"/>
      <c r="AM20" s="38"/>
      <c r="AN20" s="38"/>
    </row>
    <row r="21" spans="1:40" ht="15.75" thickBot="1" x14ac:dyDescent="0.3">
      <c r="A21" s="100"/>
      <c r="B21" s="38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38"/>
      <c r="Q21" s="38"/>
      <c r="R21" s="44" t="s">
        <v>38</v>
      </c>
      <c r="S21" s="44" t="s">
        <v>61</v>
      </c>
      <c r="T21" s="44">
        <v>50</v>
      </c>
      <c r="U21" s="44" t="s">
        <v>62</v>
      </c>
      <c r="V21" s="44"/>
      <c r="W21" s="44"/>
      <c r="X21" s="44" t="s">
        <v>62</v>
      </c>
      <c r="Y21" s="38"/>
      <c r="Z21" s="44" t="s">
        <v>38</v>
      </c>
      <c r="AA21" s="44" t="s">
        <v>61</v>
      </c>
      <c r="AB21" s="44">
        <v>50</v>
      </c>
      <c r="AC21" s="44" t="s">
        <v>62</v>
      </c>
      <c r="AD21" s="44"/>
      <c r="AE21" s="44"/>
      <c r="AF21" s="44" t="s">
        <v>62</v>
      </c>
      <c r="AG21" s="38"/>
      <c r="AH21" s="38"/>
      <c r="AI21" s="38"/>
      <c r="AJ21" s="38"/>
      <c r="AK21" s="38"/>
      <c r="AL21" s="38"/>
      <c r="AM21" s="38"/>
      <c r="AN21" s="38"/>
    </row>
    <row r="22" spans="1:40" ht="45.75" thickBot="1" x14ac:dyDescent="0.3">
      <c r="A22" s="52" t="s">
        <v>218</v>
      </c>
      <c r="B22" s="38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38"/>
      <c r="Q22" s="38"/>
      <c r="R22" s="44" t="s">
        <v>39</v>
      </c>
      <c r="S22" s="44" t="s">
        <v>61</v>
      </c>
      <c r="T22" s="44">
        <v>50</v>
      </c>
      <c r="U22" s="44" t="s">
        <v>63</v>
      </c>
      <c r="V22" s="44"/>
      <c r="W22" s="44"/>
      <c r="X22" s="44" t="s">
        <v>62</v>
      </c>
      <c r="Z22" s="44" t="s">
        <v>39</v>
      </c>
      <c r="AA22" s="44" t="s">
        <v>61</v>
      </c>
      <c r="AB22" s="44">
        <v>50</v>
      </c>
      <c r="AC22" s="44" t="s">
        <v>63</v>
      </c>
      <c r="AD22" s="44"/>
      <c r="AE22" s="44"/>
      <c r="AF22" s="44" t="s">
        <v>62</v>
      </c>
    </row>
    <row r="23" spans="1:40" x14ac:dyDescent="0.25">
      <c r="A23" s="99" t="s">
        <v>219</v>
      </c>
      <c r="B23" s="38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38"/>
      <c r="Q23" s="38"/>
      <c r="R23" s="44" t="s">
        <v>40</v>
      </c>
      <c r="S23" s="44" t="s">
        <v>61</v>
      </c>
      <c r="T23" s="44">
        <v>50</v>
      </c>
      <c r="U23" s="44" t="s">
        <v>63</v>
      </c>
      <c r="V23" s="44"/>
      <c r="W23" s="44"/>
      <c r="X23" s="44" t="s">
        <v>62</v>
      </c>
      <c r="Z23" s="44" t="s">
        <v>40</v>
      </c>
      <c r="AA23" s="44" t="s">
        <v>61</v>
      </c>
      <c r="AB23" s="44">
        <v>50</v>
      </c>
      <c r="AC23" s="44" t="s">
        <v>63</v>
      </c>
      <c r="AD23" s="44"/>
      <c r="AE23" s="44"/>
      <c r="AF23" s="44" t="s">
        <v>62</v>
      </c>
    </row>
    <row r="24" spans="1:40" ht="15.75" thickBot="1" x14ac:dyDescent="0.3">
      <c r="A24" s="100"/>
      <c r="B24" s="38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38"/>
      <c r="Q24" s="38"/>
      <c r="R24" s="44" t="s">
        <v>234</v>
      </c>
      <c r="S24" s="44" t="s">
        <v>61</v>
      </c>
      <c r="T24" s="44">
        <v>100</v>
      </c>
      <c r="U24" s="44" t="s">
        <v>62</v>
      </c>
      <c r="V24" s="44"/>
      <c r="W24" s="44"/>
      <c r="X24" s="44" t="s">
        <v>62</v>
      </c>
      <c r="Z24" s="44" t="s">
        <v>234</v>
      </c>
      <c r="AA24" s="44" t="s">
        <v>61</v>
      </c>
      <c r="AB24" s="44">
        <v>100</v>
      </c>
      <c r="AC24" s="44" t="s">
        <v>62</v>
      </c>
      <c r="AD24" s="44"/>
      <c r="AE24" s="44"/>
      <c r="AF24" s="44" t="s">
        <v>62</v>
      </c>
    </row>
    <row r="25" spans="1:40" x14ac:dyDescent="0.25">
      <c r="A25" s="99" t="s">
        <v>220</v>
      </c>
      <c r="B25" s="38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38"/>
      <c r="Q25" s="38"/>
      <c r="R25" s="44" t="s">
        <v>35</v>
      </c>
      <c r="S25" s="44" t="s">
        <v>60</v>
      </c>
      <c r="T25" s="44">
        <v>10</v>
      </c>
      <c r="U25" s="44" t="s">
        <v>63</v>
      </c>
      <c r="V25" s="44" t="s">
        <v>65</v>
      </c>
      <c r="W25" s="44"/>
      <c r="X25" s="44" t="s">
        <v>62</v>
      </c>
      <c r="Z25" s="44" t="s">
        <v>35</v>
      </c>
      <c r="AA25" s="44" t="s">
        <v>60</v>
      </c>
      <c r="AB25" s="44">
        <v>10</v>
      </c>
      <c r="AC25" s="44" t="s">
        <v>63</v>
      </c>
      <c r="AD25" s="44" t="s">
        <v>65</v>
      </c>
      <c r="AE25" s="44"/>
      <c r="AF25" s="44" t="s">
        <v>62</v>
      </c>
    </row>
    <row r="26" spans="1:40" ht="15.75" thickBot="1" x14ac:dyDescent="0.3">
      <c r="A26" s="100"/>
      <c r="B26" s="38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38"/>
      <c r="Q26" s="38"/>
    </row>
    <row r="27" spans="1:40" x14ac:dyDescent="0.25">
      <c r="A27" s="99" t="s">
        <v>221</v>
      </c>
      <c r="B27" s="38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</row>
    <row r="28" spans="1:40" ht="15.75" thickBot="1" x14ac:dyDescent="0.3">
      <c r="A28" s="100"/>
      <c r="B28" s="38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</row>
    <row r="29" spans="1:40" ht="28.5" x14ac:dyDescent="0.25">
      <c r="A29" s="99" t="s">
        <v>222</v>
      </c>
      <c r="B29" s="3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38"/>
      <c r="Q29" s="38"/>
      <c r="R29" s="83" t="s">
        <v>24</v>
      </c>
      <c r="S29" s="83"/>
      <c r="T29" s="83"/>
      <c r="U29" s="83"/>
      <c r="V29" s="83"/>
      <c r="W29" s="38"/>
      <c r="X29" s="83" t="s">
        <v>24</v>
      </c>
      <c r="Y29" s="83"/>
      <c r="Z29" s="83"/>
      <c r="AA29" s="83"/>
      <c r="AB29" s="83"/>
      <c r="AC29" s="38"/>
      <c r="AD29" s="83" t="s">
        <v>24</v>
      </c>
      <c r="AE29" s="83"/>
      <c r="AF29" s="83"/>
      <c r="AG29" s="83"/>
      <c r="AH29" s="83"/>
      <c r="AI29" s="38"/>
      <c r="AJ29" s="83" t="s">
        <v>24</v>
      </c>
      <c r="AK29" s="83"/>
      <c r="AL29" s="83"/>
      <c r="AM29" s="83"/>
      <c r="AN29" s="83"/>
    </row>
    <row r="30" spans="1:40" ht="15.75" thickBot="1" x14ac:dyDescent="0.3">
      <c r="A30" s="100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46" t="s">
        <v>25</v>
      </c>
      <c r="S30" s="46" t="s">
        <v>26</v>
      </c>
      <c r="T30" s="46" t="s">
        <v>27</v>
      </c>
      <c r="U30" s="46" t="s">
        <v>28</v>
      </c>
      <c r="V30" s="46" t="s">
        <v>29</v>
      </c>
      <c r="W30" s="38"/>
      <c r="X30" s="46" t="s">
        <v>25</v>
      </c>
      <c r="Y30" s="46" t="s">
        <v>26</v>
      </c>
      <c r="Z30" s="46" t="s">
        <v>27</v>
      </c>
      <c r="AA30" s="46" t="s">
        <v>28</v>
      </c>
      <c r="AB30" s="46" t="s">
        <v>29</v>
      </c>
      <c r="AC30" s="38"/>
      <c r="AD30" s="46" t="s">
        <v>25</v>
      </c>
      <c r="AE30" s="46" t="s">
        <v>26</v>
      </c>
      <c r="AF30" s="46" t="s">
        <v>27</v>
      </c>
      <c r="AG30" s="46" t="s">
        <v>28</v>
      </c>
      <c r="AH30" s="46" t="s">
        <v>29</v>
      </c>
      <c r="AI30" s="38"/>
      <c r="AJ30" s="46" t="s">
        <v>25</v>
      </c>
      <c r="AK30" s="46" t="s">
        <v>26</v>
      </c>
      <c r="AL30" s="46" t="s">
        <v>27</v>
      </c>
      <c r="AM30" s="46" t="s">
        <v>28</v>
      </c>
      <c r="AN30" s="46" t="s">
        <v>29</v>
      </c>
    </row>
    <row r="31" spans="1:40" x14ac:dyDescent="0.25">
      <c r="A31" s="80" t="s">
        <v>15</v>
      </c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38"/>
      <c r="Q31" s="38"/>
      <c r="R31" s="47" t="s">
        <v>270</v>
      </c>
      <c r="S31" s="47" t="s">
        <v>272</v>
      </c>
      <c r="T31" s="47" t="s">
        <v>226</v>
      </c>
      <c r="U31" s="47" t="s">
        <v>270</v>
      </c>
      <c r="V31" s="47" t="s">
        <v>272</v>
      </c>
      <c r="W31" s="38"/>
      <c r="X31" s="47" t="s">
        <v>239</v>
      </c>
      <c r="Y31" s="47" t="s">
        <v>273</v>
      </c>
      <c r="Z31" s="47" t="s">
        <v>276</v>
      </c>
      <c r="AA31" s="47" t="s">
        <v>239</v>
      </c>
      <c r="AB31" s="47" t="s">
        <v>276</v>
      </c>
      <c r="AC31" s="38"/>
      <c r="AD31" s="47"/>
      <c r="AE31" s="47"/>
      <c r="AF31" s="47"/>
      <c r="AG31" s="47"/>
      <c r="AH31" s="47"/>
      <c r="AI31" s="38"/>
      <c r="AJ31" s="47"/>
      <c r="AK31" s="47"/>
      <c r="AL31" s="47"/>
      <c r="AM31" s="47"/>
      <c r="AN31" s="47"/>
    </row>
    <row r="32" spans="1:40" x14ac:dyDescent="0.25">
      <c r="R32" s="47" t="s">
        <v>270</v>
      </c>
      <c r="S32" s="47" t="s">
        <v>271</v>
      </c>
      <c r="T32" s="47" t="s">
        <v>227</v>
      </c>
      <c r="U32" s="47" t="s">
        <v>270</v>
      </c>
      <c r="V32" s="47" t="s">
        <v>271</v>
      </c>
      <c r="W32" s="38"/>
      <c r="X32" s="47" t="s">
        <v>239</v>
      </c>
      <c r="Y32" s="47" t="s">
        <v>274</v>
      </c>
      <c r="Z32" s="47" t="s">
        <v>233</v>
      </c>
      <c r="AA32" s="47" t="s">
        <v>239</v>
      </c>
      <c r="AB32" s="47" t="s">
        <v>233</v>
      </c>
      <c r="AC32" s="38"/>
      <c r="AD32" s="47"/>
      <c r="AE32" s="47"/>
      <c r="AF32" s="47"/>
      <c r="AG32" s="47"/>
      <c r="AH32" s="47"/>
      <c r="AI32" s="38"/>
      <c r="AJ32" s="47"/>
      <c r="AK32" s="47"/>
      <c r="AL32" s="47"/>
      <c r="AM32" s="47"/>
      <c r="AN32" s="47"/>
    </row>
    <row r="33" spans="1:40" x14ac:dyDescent="0.25">
      <c r="A33" s="73" t="s">
        <v>205</v>
      </c>
      <c r="B33" s="74"/>
      <c r="C33" s="74"/>
      <c r="D33" s="75"/>
      <c r="F33" s="73" t="s">
        <v>224</v>
      </c>
      <c r="G33" s="74"/>
      <c r="H33" s="75"/>
      <c r="J33" s="73" t="s">
        <v>207</v>
      </c>
      <c r="K33" s="75"/>
      <c r="L33" s="38"/>
      <c r="M33" s="73" t="s">
        <v>208</v>
      </c>
      <c r="N33" s="74"/>
      <c r="O33" s="74"/>
      <c r="P33" s="75"/>
      <c r="R33" s="47"/>
      <c r="S33" s="47"/>
      <c r="T33" s="47"/>
      <c r="U33" s="47"/>
      <c r="V33" s="47"/>
      <c r="W33" s="38"/>
      <c r="X33" s="47" t="s">
        <v>239</v>
      </c>
      <c r="Y33" s="47" t="s">
        <v>275</v>
      </c>
      <c r="Z33" s="47" t="s">
        <v>230</v>
      </c>
      <c r="AA33" s="47" t="s">
        <v>239</v>
      </c>
      <c r="AB33" s="47" t="s">
        <v>230</v>
      </c>
      <c r="AC33" s="38"/>
      <c r="AD33" s="47"/>
      <c r="AE33" s="47"/>
      <c r="AF33" s="47"/>
      <c r="AG33" s="47"/>
      <c r="AH33" s="47"/>
      <c r="AI33" s="38"/>
      <c r="AJ33" s="47"/>
      <c r="AK33" s="47"/>
      <c r="AL33" s="47"/>
      <c r="AM33" s="47"/>
      <c r="AN33" s="47"/>
    </row>
    <row r="34" spans="1:40" x14ac:dyDescent="0.25">
      <c r="A34" s="43" t="s">
        <v>223</v>
      </c>
      <c r="B34" s="42" t="s">
        <v>38</v>
      </c>
      <c r="C34" s="42" t="s">
        <v>36</v>
      </c>
      <c r="D34" s="42" t="s">
        <v>49</v>
      </c>
      <c r="F34" s="43" t="s">
        <v>225</v>
      </c>
      <c r="G34" s="42" t="s">
        <v>38</v>
      </c>
      <c r="H34" s="42" t="s">
        <v>49</v>
      </c>
      <c r="J34" s="43" t="s">
        <v>226</v>
      </c>
      <c r="K34" s="42" t="s">
        <v>38</v>
      </c>
      <c r="L34" s="38"/>
      <c r="M34" s="43" t="s">
        <v>227</v>
      </c>
      <c r="N34" s="42" t="s">
        <v>38</v>
      </c>
      <c r="O34" s="42" t="s">
        <v>49</v>
      </c>
      <c r="P34" s="42" t="s">
        <v>247</v>
      </c>
      <c r="X34" s="47" t="s">
        <v>239</v>
      </c>
      <c r="Y34" s="47" t="s">
        <v>270</v>
      </c>
      <c r="Z34" s="47" t="s">
        <v>277</v>
      </c>
      <c r="AA34" s="47" t="s">
        <v>239</v>
      </c>
      <c r="AB34" s="47" t="s">
        <v>277</v>
      </c>
    </row>
    <row r="35" spans="1:40" ht="30" x14ac:dyDescent="0.25">
      <c r="A35" s="41">
        <v>87203756</v>
      </c>
      <c r="B35" s="34" t="s">
        <v>248</v>
      </c>
      <c r="C35" s="41"/>
      <c r="D35" s="41"/>
      <c r="F35" s="41">
        <v>87364592</v>
      </c>
      <c r="G35" s="34" t="s">
        <v>249</v>
      </c>
      <c r="H35" s="41"/>
      <c r="J35" s="41">
        <v>82749287</v>
      </c>
      <c r="K35" s="41">
        <v>1</v>
      </c>
      <c r="L35" s="38"/>
      <c r="M35" s="41">
        <v>73648201</v>
      </c>
      <c r="N35" s="41" t="s">
        <v>251</v>
      </c>
      <c r="O35" s="41" t="s">
        <v>253</v>
      </c>
      <c r="P35" s="41">
        <v>10</v>
      </c>
    </row>
    <row r="36" spans="1:40" x14ac:dyDescent="0.25">
      <c r="A36" s="41">
        <v>98763847</v>
      </c>
      <c r="B36" s="41" t="s">
        <v>245</v>
      </c>
      <c r="C36" s="41"/>
      <c r="D36" s="41"/>
      <c r="F36" s="41">
        <v>98534792</v>
      </c>
      <c r="G36" s="41" t="s">
        <v>250</v>
      </c>
      <c r="H36" s="41"/>
      <c r="J36" s="41">
        <v>87547382</v>
      </c>
      <c r="K36" s="41">
        <v>2</v>
      </c>
      <c r="L36" s="38"/>
      <c r="M36" s="41">
        <v>47896321</v>
      </c>
      <c r="N36" s="41" t="s">
        <v>252</v>
      </c>
      <c r="O36" s="41" t="s">
        <v>252</v>
      </c>
      <c r="P36" s="41">
        <v>10</v>
      </c>
    </row>
    <row r="37" spans="1:40" x14ac:dyDescent="0.25">
      <c r="A37" s="41"/>
      <c r="B37" s="41"/>
      <c r="C37" s="41"/>
      <c r="D37" s="41"/>
      <c r="F37" s="41"/>
      <c r="G37" s="41"/>
      <c r="H37" s="41"/>
      <c r="J37" s="41"/>
      <c r="K37" s="41"/>
      <c r="L37" s="38"/>
      <c r="M37" s="41"/>
      <c r="N37" s="41"/>
      <c r="O37" s="41"/>
      <c r="P37" s="41"/>
    </row>
    <row r="40" spans="1:40" x14ac:dyDescent="0.25">
      <c r="A40" s="73" t="s">
        <v>209</v>
      </c>
      <c r="B40" s="75"/>
      <c r="D40" s="73" t="s">
        <v>210</v>
      </c>
      <c r="E40" s="74"/>
      <c r="F40" s="75"/>
      <c r="H40" s="73" t="s">
        <v>211</v>
      </c>
      <c r="I40" s="74"/>
      <c r="J40" s="74"/>
      <c r="K40" s="74"/>
      <c r="L40" s="74"/>
      <c r="M40" s="75"/>
      <c r="O40" s="73" t="s">
        <v>212</v>
      </c>
      <c r="P40" s="75"/>
    </row>
    <row r="41" spans="1:40" x14ac:dyDescent="0.25">
      <c r="A41" s="43" t="s">
        <v>229</v>
      </c>
      <c r="B41" s="42" t="s">
        <v>38</v>
      </c>
      <c r="D41" s="43" t="s">
        <v>230</v>
      </c>
      <c r="E41" s="42" t="s">
        <v>231</v>
      </c>
      <c r="F41" s="42" t="s">
        <v>232</v>
      </c>
      <c r="H41" s="43" t="s">
        <v>233</v>
      </c>
      <c r="I41" s="42" t="s">
        <v>38</v>
      </c>
      <c r="J41" s="42" t="s">
        <v>39</v>
      </c>
      <c r="K41" s="42" t="s">
        <v>40</v>
      </c>
      <c r="L41" s="42" t="s">
        <v>234</v>
      </c>
      <c r="M41" s="42" t="s">
        <v>246</v>
      </c>
      <c r="O41" s="43" t="s">
        <v>235</v>
      </c>
      <c r="P41" s="42" t="s">
        <v>236</v>
      </c>
    </row>
    <row r="42" spans="1:40" x14ac:dyDescent="0.25">
      <c r="A42" s="41">
        <v>76301986</v>
      </c>
      <c r="B42" s="41" t="s">
        <v>254</v>
      </c>
      <c r="D42" s="41">
        <v>72937462</v>
      </c>
      <c r="E42" s="17">
        <v>44217</v>
      </c>
      <c r="F42" s="17">
        <v>44434</v>
      </c>
      <c r="H42" s="41">
        <v>28648283</v>
      </c>
      <c r="I42" s="41" t="s">
        <v>88</v>
      </c>
      <c r="J42" s="41" t="s">
        <v>256</v>
      </c>
      <c r="K42" s="41" t="s">
        <v>187</v>
      </c>
      <c r="L42" s="15" t="s">
        <v>257</v>
      </c>
      <c r="M42" s="41">
        <v>7364503929</v>
      </c>
      <c r="O42" s="41">
        <v>5</v>
      </c>
      <c r="P42" s="41">
        <v>20</v>
      </c>
    </row>
    <row r="43" spans="1:40" x14ac:dyDescent="0.25">
      <c r="A43" s="41">
        <v>75360283</v>
      </c>
      <c r="B43" s="41" t="s">
        <v>255</v>
      </c>
      <c r="D43" s="41">
        <v>28993246</v>
      </c>
      <c r="E43" s="17">
        <v>43851</v>
      </c>
      <c r="F43" s="17">
        <v>44069</v>
      </c>
      <c r="H43" s="41">
        <v>83649284</v>
      </c>
      <c r="I43" s="41" t="s">
        <v>89</v>
      </c>
      <c r="J43" s="41" t="s">
        <v>159</v>
      </c>
      <c r="K43" s="41" t="s">
        <v>185</v>
      </c>
      <c r="L43" s="15" t="s">
        <v>258</v>
      </c>
      <c r="M43" s="41">
        <v>8764539028</v>
      </c>
      <c r="O43" s="41">
        <v>10</v>
      </c>
      <c r="P43" s="41">
        <v>25</v>
      </c>
    </row>
    <row r="44" spans="1:40" x14ac:dyDescent="0.25">
      <c r="A44" s="41"/>
      <c r="B44" s="41"/>
      <c r="D44" s="41"/>
      <c r="E44" s="41"/>
      <c r="F44" s="41"/>
      <c r="H44" s="41"/>
      <c r="I44" s="41"/>
      <c r="J44" s="41"/>
      <c r="K44" s="41"/>
      <c r="L44" s="41"/>
      <c r="M44" s="41"/>
      <c r="O44" s="41"/>
      <c r="P44" s="41"/>
    </row>
    <row r="47" spans="1:40" x14ac:dyDescent="0.25">
      <c r="A47" s="73" t="s">
        <v>213</v>
      </c>
      <c r="B47" s="75"/>
      <c r="D47" s="73" t="s">
        <v>214</v>
      </c>
      <c r="E47" s="74"/>
      <c r="F47" s="74"/>
      <c r="G47" s="74"/>
      <c r="H47" s="74"/>
      <c r="I47" s="75"/>
      <c r="K47" s="73" t="s">
        <v>238</v>
      </c>
      <c r="L47" s="75"/>
    </row>
    <row r="48" spans="1:40" x14ac:dyDescent="0.25">
      <c r="A48" s="43" t="s">
        <v>237</v>
      </c>
      <c r="B48" s="42" t="s">
        <v>38</v>
      </c>
      <c r="D48" s="43" t="s">
        <v>143</v>
      </c>
      <c r="E48" s="42" t="s">
        <v>38</v>
      </c>
      <c r="F48" s="42" t="s">
        <v>39</v>
      </c>
      <c r="G48" s="42" t="s">
        <v>40</v>
      </c>
      <c r="H48" s="42" t="s">
        <v>234</v>
      </c>
      <c r="I48" s="42" t="s">
        <v>246</v>
      </c>
      <c r="K48" s="42" t="s">
        <v>226</v>
      </c>
      <c r="L48" s="42" t="s">
        <v>227</v>
      </c>
    </row>
    <row r="49" spans="1:12" x14ac:dyDescent="0.25">
      <c r="A49" s="41">
        <v>7362</v>
      </c>
      <c r="B49" s="41" t="s">
        <v>259</v>
      </c>
      <c r="D49" s="41">
        <v>78392846</v>
      </c>
      <c r="E49" s="41" t="s">
        <v>261</v>
      </c>
      <c r="F49" s="41" t="s">
        <v>90</v>
      </c>
      <c r="G49" s="41" t="s">
        <v>263</v>
      </c>
      <c r="H49" s="15" t="s">
        <v>264</v>
      </c>
      <c r="I49" s="41">
        <v>7364029645</v>
      </c>
      <c r="K49" s="41">
        <v>82749287</v>
      </c>
      <c r="L49" s="41">
        <v>73648201</v>
      </c>
    </row>
    <row r="50" spans="1:12" x14ac:dyDescent="0.25">
      <c r="A50" s="41">
        <v>7839</v>
      </c>
      <c r="B50" s="41" t="s">
        <v>260</v>
      </c>
      <c r="D50" s="41">
        <v>87732674</v>
      </c>
      <c r="E50" s="41" t="s">
        <v>262</v>
      </c>
      <c r="F50" s="41" t="s">
        <v>159</v>
      </c>
      <c r="G50" s="41" t="s">
        <v>184</v>
      </c>
      <c r="H50" s="15" t="s">
        <v>265</v>
      </c>
      <c r="I50" s="41">
        <v>8756420381</v>
      </c>
      <c r="K50" s="41">
        <v>87547382</v>
      </c>
      <c r="L50" s="41">
        <v>47896321</v>
      </c>
    </row>
    <row r="51" spans="1:12" x14ac:dyDescent="0.25">
      <c r="A51" s="41"/>
      <c r="B51" s="41"/>
      <c r="D51" s="41"/>
      <c r="E51" s="41"/>
      <c r="F51" s="41"/>
      <c r="G51" s="41"/>
      <c r="H51" s="41"/>
      <c r="I51" s="41"/>
      <c r="K51" s="41"/>
      <c r="L51" s="41"/>
    </row>
    <row r="54" spans="1:12" x14ac:dyDescent="0.25">
      <c r="A54" s="73" t="s">
        <v>239</v>
      </c>
      <c r="B54" s="74"/>
      <c r="C54" s="74"/>
      <c r="D54" s="74"/>
      <c r="E54" s="75"/>
    </row>
    <row r="55" spans="1:12" x14ac:dyDescent="0.25">
      <c r="A55" s="43" t="s">
        <v>233</v>
      </c>
      <c r="B55" s="43" t="s">
        <v>235</v>
      </c>
      <c r="C55" s="43" t="s">
        <v>230</v>
      </c>
      <c r="D55" s="43" t="s">
        <v>226</v>
      </c>
      <c r="E55" s="43" t="s">
        <v>227</v>
      </c>
    </row>
    <row r="56" spans="1:12" x14ac:dyDescent="0.25">
      <c r="A56" s="41">
        <v>28648283</v>
      </c>
      <c r="B56" s="41">
        <v>5</v>
      </c>
      <c r="C56" s="41">
        <v>72937462</v>
      </c>
      <c r="D56" s="41">
        <v>82749287</v>
      </c>
      <c r="E56" s="41">
        <v>73648201</v>
      </c>
    </row>
    <row r="57" spans="1:12" x14ac:dyDescent="0.25">
      <c r="A57" s="41">
        <v>83649284</v>
      </c>
      <c r="B57" s="41">
        <v>10</v>
      </c>
      <c r="C57" s="41">
        <v>28993246</v>
      </c>
      <c r="D57" s="41">
        <v>87547382</v>
      </c>
      <c r="E57" s="41">
        <v>47896321</v>
      </c>
    </row>
    <row r="58" spans="1:12" x14ac:dyDescent="0.25">
      <c r="A58" s="41"/>
      <c r="B58" s="41"/>
      <c r="C58" s="41"/>
      <c r="D58" s="41"/>
      <c r="E58" s="41"/>
    </row>
  </sheetData>
  <mergeCells count="33">
    <mergeCell ref="D47:I47"/>
    <mergeCell ref="A54:E54"/>
    <mergeCell ref="A47:B47"/>
    <mergeCell ref="K47:L47"/>
    <mergeCell ref="O40:P40"/>
    <mergeCell ref="H40:M40"/>
    <mergeCell ref="M33:P33"/>
    <mergeCell ref="A40:B40"/>
    <mergeCell ref="D40:F40"/>
    <mergeCell ref="R1:AN1"/>
    <mergeCell ref="R29:V29"/>
    <mergeCell ref="X29:AB29"/>
    <mergeCell ref="AD29:AH29"/>
    <mergeCell ref="AJ29:AN29"/>
    <mergeCell ref="R3:X3"/>
    <mergeCell ref="Z3:AF3"/>
    <mergeCell ref="AH3:AN3"/>
    <mergeCell ref="R11:X11"/>
    <mergeCell ref="Z11:AF11"/>
    <mergeCell ref="R18:X18"/>
    <mergeCell ref="AH11:AN11"/>
    <mergeCell ref="Z18:AF18"/>
    <mergeCell ref="A33:D33"/>
    <mergeCell ref="A27:A28"/>
    <mergeCell ref="A23:A24"/>
    <mergeCell ref="A29:A30"/>
    <mergeCell ref="C1:O28"/>
    <mergeCell ref="A31:O31"/>
    <mergeCell ref="A18:A19"/>
    <mergeCell ref="A20:A21"/>
    <mergeCell ref="A25:A26"/>
    <mergeCell ref="J33:K33"/>
    <mergeCell ref="F33:H33"/>
  </mergeCells>
  <hyperlinks>
    <hyperlink ref="L42" r:id="rId1" xr:uid="{DF957663-8552-4FEE-BB06-E28B80F00C9B}"/>
    <hyperlink ref="L43" r:id="rId2" xr:uid="{4753EDF9-FAFC-45C4-98D9-52BE1241AC74}"/>
    <hyperlink ref="H49" r:id="rId3" xr:uid="{DB6CE71A-6CF3-40BF-B071-FFE8C58804D0}"/>
    <hyperlink ref="H50" r:id="rId4" xr:uid="{F40FBCEF-E350-4333-9DBB-C33B3F889D7F}"/>
  </hyperlinks>
  <pageMargins left="0.7" right="0.7" top="0.75" bottom="0.75" header="0.3" footer="0.3"/>
  <pageSetup orientation="portrait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4B81-2F6B-474C-984A-9365FF903FA7}">
  <dimension ref="A1:AN59"/>
  <sheetViews>
    <sheetView topLeftCell="A43" zoomScale="70" zoomScaleNormal="70" workbookViewId="0">
      <selection activeCell="A34" sqref="A34:E38"/>
    </sheetView>
  </sheetViews>
  <sheetFormatPr baseColWidth="10" defaultRowHeight="15" x14ac:dyDescent="0.25"/>
  <cols>
    <col min="1" max="1" width="23.140625" customWidth="1"/>
    <col min="2" max="2" width="15.7109375" bestFit="1" customWidth="1"/>
    <col min="3" max="4" width="13.140625" bestFit="1" customWidth="1"/>
    <col min="5" max="5" width="20.5703125" bestFit="1" customWidth="1"/>
    <col min="6" max="7" width="17.85546875" bestFit="1" customWidth="1"/>
    <col min="8" max="9" width="21" bestFit="1" customWidth="1"/>
    <col min="10" max="10" width="21.7109375" bestFit="1" customWidth="1"/>
    <col min="11" max="11" width="22.5703125" bestFit="1" customWidth="1"/>
    <col min="12" max="12" width="16.28515625" bestFit="1" customWidth="1"/>
    <col min="13" max="13" width="21.7109375" customWidth="1"/>
    <col min="14" max="14" width="13.42578125" bestFit="1" customWidth="1"/>
    <col min="15" max="15" width="21" bestFit="1" customWidth="1"/>
    <col min="16" max="16" width="16.7109375" bestFit="1" customWidth="1"/>
    <col min="17" max="17" width="21" bestFit="1" customWidth="1"/>
    <col min="18" max="18" width="21.7109375" bestFit="1" customWidth="1"/>
    <col min="19" max="19" width="16.28515625" bestFit="1" customWidth="1"/>
    <col min="20" max="20" width="17.140625" bestFit="1" customWidth="1"/>
    <col min="21" max="21" width="17.28515625" bestFit="1" customWidth="1"/>
    <col min="22" max="22" width="24" bestFit="1" customWidth="1"/>
    <col min="23" max="23" width="18.140625" bestFit="1" customWidth="1"/>
    <col min="24" max="24" width="21.7109375" bestFit="1" customWidth="1"/>
    <col min="25" max="25" width="16.28515625" bestFit="1" customWidth="1"/>
    <col min="26" max="26" width="18.85546875" bestFit="1" customWidth="1"/>
    <col min="27" max="27" width="17.28515625" bestFit="1" customWidth="1"/>
    <col min="28" max="28" width="19.5703125" bestFit="1" customWidth="1"/>
    <col min="29" max="29" width="15.7109375" bestFit="1" customWidth="1"/>
    <col min="30" max="30" width="24" bestFit="1" customWidth="1"/>
    <col min="31" max="31" width="18.140625" bestFit="1" customWidth="1"/>
    <col min="32" max="32" width="17.85546875" bestFit="1" customWidth="1"/>
    <col min="33" max="33" width="17.28515625" bestFit="1" customWidth="1"/>
    <col min="34" max="34" width="18.85546875" bestFit="1" customWidth="1"/>
    <col min="35" max="35" width="15.28515625" bestFit="1" customWidth="1"/>
    <col min="36" max="36" width="21.7109375" bestFit="1" customWidth="1"/>
    <col min="37" max="37" width="16.28515625" bestFit="1" customWidth="1"/>
    <col min="38" max="38" width="24" bestFit="1" customWidth="1"/>
    <col min="39" max="40" width="18.140625" bestFit="1" customWidth="1"/>
  </cols>
  <sheetData>
    <row r="1" spans="1:40" ht="30.75" thickBot="1" x14ac:dyDescent="0.3">
      <c r="A1" s="57" t="s">
        <v>0</v>
      </c>
      <c r="B1" s="54"/>
      <c r="C1" s="76" t="s">
        <v>14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54"/>
      <c r="Q1" s="54"/>
      <c r="R1" s="82" t="s">
        <v>16</v>
      </c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</row>
    <row r="2" spans="1:40" ht="15.75" thickBot="1" x14ac:dyDescent="0.3">
      <c r="A2" s="55" t="s">
        <v>1</v>
      </c>
      <c r="B2" s="54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</row>
    <row r="3" spans="1:40" x14ac:dyDescent="0.25">
      <c r="A3" s="77" t="s">
        <v>278</v>
      </c>
      <c r="B3" s="54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54"/>
      <c r="Q3" s="54"/>
      <c r="R3" s="87" t="s">
        <v>278</v>
      </c>
      <c r="S3" s="87"/>
      <c r="T3" s="87"/>
      <c r="U3" s="87"/>
      <c r="V3" s="87"/>
      <c r="W3" s="87"/>
      <c r="X3" s="87"/>
      <c r="Y3" s="54"/>
      <c r="Z3" s="87" t="s">
        <v>279</v>
      </c>
      <c r="AA3" s="87"/>
      <c r="AB3" s="87"/>
      <c r="AC3" s="87"/>
      <c r="AD3" s="87"/>
      <c r="AE3" s="87"/>
      <c r="AF3" s="87"/>
      <c r="AG3" s="54"/>
      <c r="AH3" s="87" t="s">
        <v>286</v>
      </c>
      <c r="AI3" s="87"/>
      <c r="AJ3" s="87"/>
      <c r="AK3" s="87"/>
      <c r="AL3" s="87"/>
      <c r="AM3" s="87"/>
      <c r="AN3" s="87"/>
    </row>
    <row r="4" spans="1:40" ht="15.75" thickBot="1" x14ac:dyDescent="0.3">
      <c r="A4" s="78"/>
      <c r="B4" s="54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54"/>
      <c r="Q4" s="54"/>
      <c r="R4" s="62" t="s">
        <v>17</v>
      </c>
      <c r="S4" s="62" t="s">
        <v>18</v>
      </c>
      <c r="T4" s="62" t="s">
        <v>19</v>
      </c>
      <c r="U4" s="62" t="s">
        <v>20</v>
      </c>
      <c r="V4" s="62" t="s">
        <v>21</v>
      </c>
      <c r="W4" s="62" t="s">
        <v>22</v>
      </c>
      <c r="X4" s="62" t="s">
        <v>23</v>
      </c>
      <c r="Y4" s="54"/>
      <c r="Z4" s="62" t="s">
        <v>17</v>
      </c>
      <c r="AA4" s="62" t="s">
        <v>18</v>
      </c>
      <c r="AB4" s="62" t="s">
        <v>19</v>
      </c>
      <c r="AC4" s="62" t="s">
        <v>20</v>
      </c>
      <c r="AD4" s="62" t="s">
        <v>21</v>
      </c>
      <c r="AE4" s="62" t="s">
        <v>22</v>
      </c>
      <c r="AF4" s="62" t="s">
        <v>23</v>
      </c>
      <c r="AG4" s="54"/>
      <c r="AH4" s="62" t="s">
        <v>17</v>
      </c>
      <c r="AI4" s="62" t="s">
        <v>18</v>
      </c>
      <c r="AJ4" s="62" t="s">
        <v>19</v>
      </c>
      <c r="AK4" s="62" t="s">
        <v>20</v>
      </c>
      <c r="AL4" s="62" t="s">
        <v>21</v>
      </c>
      <c r="AM4" s="62" t="s">
        <v>22</v>
      </c>
      <c r="AN4" s="62" t="s">
        <v>23</v>
      </c>
    </row>
    <row r="5" spans="1:40" x14ac:dyDescent="0.25">
      <c r="A5" s="77" t="s">
        <v>279</v>
      </c>
      <c r="B5" s="54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54"/>
      <c r="Q5" s="54"/>
      <c r="R5" s="61" t="s">
        <v>294</v>
      </c>
      <c r="S5" s="61" t="s">
        <v>60</v>
      </c>
      <c r="T5" s="61">
        <v>18</v>
      </c>
      <c r="U5" s="61" t="s">
        <v>62</v>
      </c>
      <c r="V5" s="61" t="s">
        <v>331</v>
      </c>
      <c r="W5" s="61"/>
      <c r="X5" s="61" t="s">
        <v>63</v>
      </c>
      <c r="Y5" s="54"/>
      <c r="Z5" s="61" t="s">
        <v>306</v>
      </c>
      <c r="AA5" s="61" t="s">
        <v>60</v>
      </c>
      <c r="AB5" s="61">
        <v>8</v>
      </c>
      <c r="AC5" s="61" t="s">
        <v>62</v>
      </c>
      <c r="AD5" s="61" t="s">
        <v>64</v>
      </c>
      <c r="AE5" s="61"/>
      <c r="AF5" s="61" t="s">
        <v>63</v>
      </c>
      <c r="AG5" s="54"/>
      <c r="AH5" s="61" t="s">
        <v>307</v>
      </c>
      <c r="AI5" s="61" t="s">
        <v>60</v>
      </c>
      <c r="AJ5" s="61">
        <v>8</v>
      </c>
      <c r="AK5" s="61" t="s">
        <v>62</v>
      </c>
      <c r="AL5" s="61" t="s">
        <v>64</v>
      </c>
      <c r="AM5" s="61"/>
      <c r="AN5" s="61" t="s">
        <v>63</v>
      </c>
    </row>
    <row r="6" spans="1:40" ht="15.75" thickBot="1" x14ac:dyDescent="0.3">
      <c r="A6" s="78"/>
      <c r="B6" s="54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54"/>
      <c r="Q6" s="54"/>
      <c r="R6" s="61" t="s">
        <v>38</v>
      </c>
      <c r="S6" s="61" t="s">
        <v>61</v>
      </c>
      <c r="T6" s="61">
        <v>50</v>
      </c>
      <c r="U6" s="61" t="s">
        <v>62</v>
      </c>
      <c r="V6" s="61"/>
      <c r="W6" s="61"/>
      <c r="X6" s="61" t="s">
        <v>62</v>
      </c>
      <c r="Y6" s="54"/>
      <c r="Z6" s="61" t="s">
        <v>38</v>
      </c>
      <c r="AA6" s="61" t="s">
        <v>61</v>
      </c>
      <c r="AB6" s="61">
        <v>50</v>
      </c>
      <c r="AC6" s="61" t="s">
        <v>62</v>
      </c>
      <c r="AD6" s="61"/>
      <c r="AE6" s="61"/>
      <c r="AF6" s="61" t="s">
        <v>62</v>
      </c>
      <c r="AG6" s="54"/>
      <c r="AH6" s="61" t="s">
        <v>38</v>
      </c>
      <c r="AI6" s="61" t="s">
        <v>61</v>
      </c>
      <c r="AJ6" s="61">
        <v>50</v>
      </c>
      <c r="AK6" s="61" t="s">
        <v>62</v>
      </c>
      <c r="AL6" s="61"/>
      <c r="AM6" s="61"/>
      <c r="AN6" s="61" t="s">
        <v>62</v>
      </c>
    </row>
    <row r="7" spans="1:40" x14ac:dyDescent="0.25">
      <c r="A7" s="77" t="s">
        <v>280</v>
      </c>
      <c r="B7" s="54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54"/>
      <c r="Q7" s="54"/>
      <c r="R7" s="61" t="s">
        <v>39</v>
      </c>
      <c r="S7" s="61" t="s">
        <v>61</v>
      </c>
      <c r="T7" s="61">
        <v>50</v>
      </c>
      <c r="U7" s="61" t="s">
        <v>62</v>
      </c>
      <c r="V7" s="61"/>
      <c r="W7" s="61"/>
      <c r="X7" s="61" t="s">
        <v>62</v>
      </c>
      <c r="Y7" s="54"/>
      <c r="Z7" s="61" t="s">
        <v>39</v>
      </c>
      <c r="AA7" s="61" t="s">
        <v>61</v>
      </c>
      <c r="AB7" s="61">
        <v>50</v>
      </c>
      <c r="AC7" s="61" t="s">
        <v>62</v>
      </c>
      <c r="AD7" s="61"/>
      <c r="AE7" s="61"/>
      <c r="AF7" s="61" t="s">
        <v>62</v>
      </c>
      <c r="AG7" s="54"/>
      <c r="AH7" s="61" t="s">
        <v>39</v>
      </c>
      <c r="AI7" s="61" t="s">
        <v>61</v>
      </c>
      <c r="AJ7" s="61">
        <v>50</v>
      </c>
      <c r="AK7" s="61" t="s">
        <v>62</v>
      </c>
      <c r="AL7" s="61"/>
      <c r="AM7" s="61"/>
      <c r="AN7" s="61" t="s">
        <v>62</v>
      </c>
    </row>
    <row r="8" spans="1:40" ht="15.75" thickBot="1" x14ac:dyDescent="0.3">
      <c r="A8" s="78"/>
      <c r="B8" s="54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54"/>
      <c r="Q8" s="54"/>
      <c r="R8" s="61" t="s">
        <v>40</v>
      </c>
      <c r="S8" s="61" t="s">
        <v>61</v>
      </c>
      <c r="T8" s="61">
        <v>50</v>
      </c>
      <c r="U8" s="61" t="s">
        <v>63</v>
      </c>
      <c r="V8" s="61"/>
      <c r="W8" s="61"/>
      <c r="X8" s="61" t="s">
        <v>62</v>
      </c>
      <c r="Y8" s="54"/>
      <c r="Z8" s="61" t="s">
        <v>40</v>
      </c>
      <c r="AA8" s="61" t="s">
        <v>61</v>
      </c>
      <c r="AB8" s="61">
        <v>50</v>
      </c>
      <c r="AC8" s="61" t="s">
        <v>63</v>
      </c>
      <c r="AD8" s="61"/>
      <c r="AE8" s="61"/>
      <c r="AF8" s="61" t="s">
        <v>62</v>
      </c>
      <c r="AG8" s="54"/>
      <c r="AH8" s="61" t="s">
        <v>40</v>
      </c>
      <c r="AI8" s="61" t="s">
        <v>61</v>
      </c>
      <c r="AJ8" s="61">
        <v>50</v>
      </c>
      <c r="AK8" s="61" t="s">
        <v>63</v>
      </c>
      <c r="AL8" s="61"/>
      <c r="AM8" s="61"/>
      <c r="AN8" s="61" t="s">
        <v>62</v>
      </c>
    </row>
    <row r="9" spans="1:40" x14ac:dyDescent="0.25">
      <c r="A9" s="77" t="s">
        <v>281</v>
      </c>
      <c r="B9" s="54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54"/>
      <c r="Q9" s="54"/>
      <c r="R9" s="61" t="s">
        <v>35</v>
      </c>
      <c r="S9" s="61" t="s">
        <v>60</v>
      </c>
      <c r="T9" s="61">
        <v>10</v>
      </c>
      <c r="U9" s="61" t="s">
        <v>63</v>
      </c>
      <c r="V9" s="61" t="s">
        <v>65</v>
      </c>
      <c r="W9" s="61"/>
      <c r="X9" s="61" t="s">
        <v>62</v>
      </c>
      <c r="Y9" s="54"/>
      <c r="Z9" s="61" t="s">
        <v>35</v>
      </c>
      <c r="AA9" s="61" t="s">
        <v>60</v>
      </c>
      <c r="AB9" s="61">
        <v>10</v>
      </c>
      <c r="AC9" s="61" t="s">
        <v>63</v>
      </c>
      <c r="AD9" s="61" t="s">
        <v>65</v>
      </c>
      <c r="AE9" s="61"/>
      <c r="AF9" s="61" t="s">
        <v>62</v>
      </c>
      <c r="AG9" s="54"/>
      <c r="AH9" s="61" t="s">
        <v>35</v>
      </c>
      <c r="AI9" s="61" t="s">
        <v>60</v>
      </c>
      <c r="AJ9" s="61">
        <v>10</v>
      </c>
      <c r="AK9" s="61" t="s">
        <v>63</v>
      </c>
      <c r="AL9" s="61" t="s">
        <v>65</v>
      </c>
      <c r="AM9" s="61"/>
      <c r="AN9" s="61" t="s">
        <v>62</v>
      </c>
    </row>
    <row r="10" spans="1:40" ht="15.75" thickBot="1" x14ac:dyDescent="0.3">
      <c r="A10" s="78"/>
      <c r="B10" s="54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</row>
    <row r="11" spans="1:40" x14ac:dyDescent="0.25">
      <c r="A11" s="77" t="s">
        <v>282</v>
      </c>
      <c r="B11" s="54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</row>
    <row r="12" spans="1:40" ht="15.75" thickBot="1" x14ac:dyDescent="0.3">
      <c r="A12" s="78"/>
      <c r="B12" s="54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54"/>
      <c r="Q12" s="54"/>
      <c r="R12" s="87" t="s">
        <v>283</v>
      </c>
      <c r="S12" s="87"/>
      <c r="T12" s="87"/>
      <c r="U12" s="87"/>
      <c r="V12" s="87"/>
      <c r="W12" s="87"/>
      <c r="X12" s="87"/>
      <c r="Y12" s="54"/>
      <c r="Z12" s="87" t="s">
        <v>281</v>
      </c>
      <c r="AA12" s="87"/>
      <c r="AB12" s="87"/>
      <c r="AC12" s="87"/>
      <c r="AD12" s="87"/>
      <c r="AE12" s="87"/>
      <c r="AF12" s="87"/>
      <c r="AG12" s="54"/>
      <c r="AH12" s="87" t="s">
        <v>284</v>
      </c>
      <c r="AI12" s="87"/>
      <c r="AJ12" s="87"/>
      <c r="AK12" s="87"/>
      <c r="AL12" s="87"/>
      <c r="AM12" s="87"/>
      <c r="AN12" s="87"/>
    </row>
    <row r="13" spans="1:40" x14ac:dyDescent="0.25">
      <c r="A13" s="77" t="s">
        <v>283</v>
      </c>
      <c r="B13" s="54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54"/>
      <c r="Q13" s="54"/>
      <c r="R13" s="62" t="s">
        <v>17</v>
      </c>
      <c r="S13" s="62" t="s">
        <v>18</v>
      </c>
      <c r="T13" s="62" t="s">
        <v>19</v>
      </c>
      <c r="U13" s="62" t="s">
        <v>20</v>
      </c>
      <c r="V13" s="62" t="s">
        <v>21</v>
      </c>
      <c r="W13" s="62" t="s">
        <v>22</v>
      </c>
      <c r="X13" s="62" t="s">
        <v>23</v>
      </c>
      <c r="Y13" s="54"/>
      <c r="Z13" s="62" t="s">
        <v>17</v>
      </c>
      <c r="AA13" s="62" t="s">
        <v>18</v>
      </c>
      <c r="AB13" s="62" t="s">
        <v>19</v>
      </c>
      <c r="AC13" s="62" t="s">
        <v>20</v>
      </c>
      <c r="AD13" s="62" t="s">
        <v>21</v>
      </c>
      <c r="AE13" s="62" t="s">
        <v>22</v>
      </c>
      <c r="AF13" s="62" t="s">
        <v>23</v>
      </c>
      <c r="AG13" s="54"/>
      <c r="AH13" s="62" t="s">
        <v>17</v>
      </c>
      <c r="AI13" s="62" t="s">
        <v>18</v>
      </c>
      <c r="AJ13" s="62" t="s">
        <v>19</v>
      </c>
      <c r="AK13" s="62" t="s">
        <v>20</v>
      </c>
      <c r="AL13" s="62" t="s">
        <v>21</v>
      </c>
      <c r="AM13" s="62" t="s">
        <v>22</v>
      </c>
      <c r="AN13" s="62" t="s">
        <v>23</v>
      </c>
    </row>
    <row r="14" spans="1:40" ht="15.75" thickBot="1" x14ac:dyDescent="0.3">
      <c r="A14" s="78"/>
      <c r="B14" s="54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54"/>
      <c r="Q14" s="54"/>
      <c r="R14" s="61" t="s">
        <v>300</v>
      </c>
      <c r="S14" s="61" t="s">
        <v>60</v>
      </c>
      <c r="T14" s="61">
        <v>8</v>
      </c>
      <c r="U14" s="61" t="s">
        <v>62</v>
      </c>
      <c r="V14" s="61" t="s">
        <v>64</v>
      </c>
      <c r="W14" s="61"/>
      <c r="X14" s="61" t="s">
        <v>63</v>
      </c>
      <c r="Y14" s="54"/>
      <c r="Z14" s="61" t="s">
        <v>298</v>
      </c>
      <c r="AA14" s="61" t="s">
        <v>60</v>
      </c>
      <c r="AB14" s="61">
        <v>8</v>
      </c>
      <c r="AC14" s="61" t="s">
        <v>62</v>
      </c>
      <c r="AD14" s="61" t="s">
        <v>64</v>
      </c>
      <c r="AE14" s="61"/>
      <c r="AF14" s="61" t="s">
        <v>63</v>
      </c>
      <c r="AG14" s="54"/>
      <c r="AH14" s="61" t="s">
        <v>295</v>
      </c>
      <c r="AI14" s="61" t="s">
        <v>336</v>
      </c>
      <c r="AJ14" s="61">
        <v>8</v>
      </c>
      <c r="AK14" s="61" t="s">
        <v>62</v>
      </c>
      <c r="AL14" s="61" t="s">
        <v>64</v>
      </c>
      <c r="AM14" s="61"/>
      <c r="AN14" s="61" t="s">
        <v>63</v>
      </c>
    </row>
    <row r="15" spans="1:40" ht="15.75" thickBot="1" x14ac:dyDescent="0.3">
      <c r="A15" s="56" t="s">
        <v>284</v>
      </c>
      <c r="B15" s="54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54"/>
      <c r="Q15" s="54"/>
      <c r="R15" s="61" t="s">
        <v>38</v>
      </c>
      <c r="S15" s="61" t="s">
        <v>61</v>
      </c>
      <c r="T15" s="61">
        <v>100</v>
      </c>
      <c r="U15" s="61" t="s">
        <v>62</v>
      </c>
      <c r="V15" s="61"/>
      <c r="W15" s="61"/>
      <c r="X15" s="61" t="s">
        <v>62</v>
      </c>
      <c r="Y15" s="54"/>
      <c r="Z15" s="61" t="s">
        <v>38</v>
      </c>
      <c r="AA15" s="61" t="s">
        <v>61</v>
      </c>
      <c r="AB15" s="61">
        <v>100</v>
      </c>
      <c r="AC15" s="61" t="s">
        <v>62</v>
      </c>
      <c r="AD15" s="61"/>
      <c r="AE15" s="61"/>
      <c r="AF15" s="61" t="s">
        <v>62</v>
      </c>
      <c r="AG15" s="54"/>
      <c r="AH15" s="61" t="s">
        <v>38</v>
      </c>
      <c r="AI15" s="61" t="s">
        <v>61</v>
      </c>
      <c r="AJ15" s="61">
        <v>50</v>
      </c>
      <c r="AK15" s="61" t="s">
        <v>62</v>
      </c>
      <c r="AL15" s="61"/>
      <c r="AM15" s="61"/>
      <c r="AN15" s="61" t="s">
        <v>62</v>
      </c>
    </row>
    <row r="16" spans="1:40" ht="15.75" thickBot="1" x14ac:dyDescent="0.3">
      <c r="A16" s="56" t="s">
        <v>285</v>
      </c>
      <c r="B16" s="54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54"/>
      <c r="Q16" s="54"/>
      <c r="R16" s="61" t="s">
        <v>301</v>
      </c>
      <c r="S16" s="61" t="s">
        <v>61</v>
      </c>
      <c r="T16" s="61">
        <v>50</v>
      </c>
      <c r="U16" s="61" t="s">
        <v>62</v>
      </c>
      <c r="V16" s="61"/>
      <c r="W16" s="61"/>
      <c r="X16" s="61" t="s">
        <v>62</v>
      </c>
      <c r="Y16" s="54"/>
      <c r="Z16" s="61" t="s">
        <v>299</v>
      </c>
      <c r="AA16" s="61" t="s">
        <v>75</v>
      </c>
      <c r="AB16" s="61">
        <v>2</v>
      </c>
      <c r="AC16" s="61" t="s">
        <v>63</v>
      </c>
      <c r="AD16" s="61"/>
      <c r="AE16" s="61"/>
      <c r="AF16" s="61" t="s">
        <v>62</v>
      </c>
      <c r="AG16" s="54"/>
      <c r="AH16" s="61" t="s">
        <v>334</v>
      </c>
      <c r="AI16" s="61" t="s">
        <v>61</v>
      </c>
      <c r="AJ16" s="61">
        <v>100</v>
      </c>
      <c r="AK16" s="61" t="s">
        <v>63</v>
      </c>
      <c r="AL16" s="61"/>
      <c r="AM16" s="61"/>
      <c r="AN16" s="61" t="s">
        <v>62</v>
      </c>
    </row>
    <row r="17" spans="1:40" ht="15.75" thickBot="1" x14ac:dyDescent="0.3">
      <c r="A17" s="56" t="s">
        <v>286</v>
      </c>
      <c r="B17" s="54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54"/>
      <c r="Q17" s="54"/>
      <c r="R17" s="61"/>
      <c r="S17" s="61"/>
      <c r="T17" s="61"/>
      <c r="U17" s="61"/>
      <c r="V17" s="61"/>
      <c r="W17" s="61"/>
      <c r="X17" s="61"/>
      <c r="Y17" s="54"/>
      <c r="Z17" s="61"/>
      <c r="AA17" s="61"/>
      <c r="AB17" s="61"/>
      <c r="AC17" s="61"/>
      <c r="AD17" s="61"/>
      <c r="AE17" s="61"/>
      <c r="AF17" s="61"/>
      <c r="AH17" s="61" t="s">
        <v>48</v>
      </c>
      <c r="AI17" s="61" t="s">
        <v>74</v>
      </c>
      <c r="AJ17" s="72" t="s">
        <v>335</v>
      </c>
      <c r="AK17" s="61" t="s">
        <v>62</v>
      </c>
      <c r="AL17" s="61"/>
      <c r="AM17" s="61"/>
      <c r="AN17" s="61" t="s">
        <v>62</v>
      </c>
    </row>
    <row r="18" spans="1:40" ht="15.75" thickBot="1" x14ac:dyDescent="0.3">
      <c r="A18" s="55" t="s">
        <v>9</v>
      </c>
      <c r="B18" s="54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54"/>
      <c r="Q18" s="54"/>
      <c r="Y18" s="54"/>
    </row>
    <row r="19" spans="1:40" x14ac:dyDescent="0.25">
      <c r="A19" s="101" t="s">
        <v>287</v>
      </c>
      <c r="B19" s="54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54"/>
      <c r="Q19" s="54"/>
      <c r="Y19" s="54"/>
    </row>
    <row r="20" spans="1:40" ht="15.75" customHeight="1" thickBot="1" x14ac:dyDescent="0.3">
      <c r="A20" s="95"/>
      <c r="B20" s="54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54"/>
      <c r="Q20" s="54"/>
      <c r="R20" s="87" t="s">
        <v>280</v>
      </c>
      <c r="S20" s="87"/>
      <c r="T20" s="87"/>
      <c r="U20" s="87"/>
      <c r="V20" s="87"/>
      <c r="W20" s="87"/>
      <c r="X20" s="87"/>
      <c r="Y20" s="54"/>
      <c r="Z20" s="87" t="s">
        <v>285</v>
      </c>
      <c r="AA20" s="87"/>
      <c r="AB20" s="87"/>
      <c r="AC20" s="87"/>
      <c r="AD20" s="87"/>
      <c r="AE20" s="87"/>
      <c r="AF20" s="87"/>
      <c r="AG20" s="54"/>
      <c r="AH20" s="87" t="s">
        <v>282</v>
      </c>
      <c r="AI20" s="87"/>
      <c r="AJ20" s="87"/>
      <c r="AK20" s="87"/>
      <c r="AL20" s="87"/>
      <c r="AM20" s="87"/>
      <c r="AN20" s="87"/>
    </row>
    <row r="21" spans="1:40" x14ac:dyDescent="0.25">
      <c r="A21" s="101" t="s">
        <v>288</v>
      </c>
      <c r="B21" s="54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54"/>
      <c r="Q21" s="54"/>
      <c r="R21" s="62" t="s">
        <v>17</v>
      </c>
      <c r="S21" s="62" t="s">
        <v>18</v>
      </c>
      <c r="T21" s="62" t="s">
        <v>19</v>
      </c>
      <c r="U21" s="62" t="s">
        <v>20</v>
      </c>
      <c r="V21" s="62" t="s">
        <v>21</v>
      </c>
      <c r="W21" s="62" t="s">
        <v>22</v>
      </c>
      <c r="X21" s="62" t="s">
        <v>23</v>
      </c>
      <c r="Y21" s="54"/>
      <c r="Z21" s="62" t="s">
        <v>17</v>
      </c>
      <c r="AA21" s="62" t="s">
        <v>18</v>
      </c>
      <c r="AB21" s="62" t="s">
        <v>19</v>
      </c>
      <c r="AC21" s="62" t="s">
        <v>20</v>
      </c>
      <c r="AD21" s="62" t="s">
        <v>21</v>
      </c>
      <c r="AE21" s="62" t="s">
        <v>22</v>
      </c>
      <c r="AF21" s="62" t="s">
        <v>23</v>
      </c>
      <c r="AG21" s="54"/>
      <c r="AH21" s="62" t="s">
        <v>17</v>
      </c>
      <c r="AI21" s="62" t="s">
        <v>18</v>
      </c>
      <c r="AJ21" s="62" t="s">
        <v>19</v>
      </c>
      <c r="AK21" s="62" t="s">
        <v>20</v>
      </c>
      <c r="AL21" s="62" t="s">
        <v>21</v>
      </c>
      <c r="AM21" s="62" t="s">
        <v>22</v>
      </c>
      <c r="AN21" s="62" t="s">
        <v>23</v>
      </c>
    </row>
    <row r="22" spans="1:40" ht="48" customHeight="1" thickBot="1" x14ac:dyDescent="0.3">
      <c r="A22" s="95"/>
      <c r="B22" s="54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54"/>
      <c r="Q22" s="54"/>
      <c r="R22" s="61" t="s">
        <v>296</v>
      </c>
      <c r="S22" s="61" t="s">
        <v>60</v>
      </c>
      <c r="T22" s="61">
        <v>8</v>
      </c>
      <c r="U22" s="61" t="s">
        <v>62</v>
      </c>
      <c r="V22" s="61" t="s">
        <v>64</v>
      </c>
      <c r="W22" s="61"/>
      <c r="X22" s="61" t="s">
        <v>63</v>
      </c>
      <c r="Y22" s="54"/>
      <c r="Z22" s="61" t="s">
        <v>302</v>
      </c>
      <c r="AA22" s="61" t="s">
        <v>60</v>
      </c>
      <c r="AB22" s="61">
        <v>8</v>
      </c>
      <c r="AC22" s="61" t="s">
        <v>62</v>
      </c>
      <c r="AD22" s="61" t="s">
        <v>64</v>
      </c>
      <c r="AE22" s="61"/>
      <c r="AF22" s="61" t="s">
        <v>63</v>
      </c>
      <c r="AG22" s="54"/>
      <c r="AH22" s="61" t="s">
        <v>337</v>
      </c>
      <c r="AI22" s="61" t="s">
        <v>60</v>
      </c>
      <c r="AJ22" s="61">
        <v>8</v>
      </c>
      <c r="AK22" s="61" t="s">
        <v>62</v>
      </c>
      <c r="AL22" s="61" t="s">
        <v>64</v>
      </c>
      <c r="AM22" s="61"/>
      <c r="AN22" s="61" t="s">
        <v>63</v>
      </c>
    </row>
    <row r="23" spans="1:40" x14ac:dyDescent="0.25">
      <c r="A23" s="101" t="s">
        <v>289</v>
      </c>
      <c r="B23" s="54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54"/>
      <c r="Q23" s="54"/>
      <c r="R23" s="61" t="s">
        <v>38</v>
      </c>
      <c r="S23" s="61" t="s">
        <v>61</v>
      </c>
      <c r="T23" s="61">
        <v>50</v>
      </c>
      <c r="U23" s="61" t="s">
        <v>62</v>
      </c>
      <c r="V23" s="61"/>
      <c r="W23" s="61"/>
      <c r="X23" s="61" t="s">
        <v>62</v>
      </c>
      <c r="Z23" s="61" t="s">
        <v>299</v>
      </c>
      <c r="AA23" s="61" t="s">
        <v>75</v>
      </c>
      <c r="AB23" s="61">
        <v>2</v>
      </c>
      <c r="AC23" s="61" t="s">
        <v>63</v>
      </c>
      <c r="AD23" s="61"/>
      <c r="AE23" s="61"/>
      <c r="AF23" s="61" t="s">
        <v>62</v>
      </c>
      <c r="AH23" s="61"/>
      <c r="AI23" s="61"/>
      <c r="AJ23" s="61"/>
      <c r="AK23" s="61"/>
      <c r="AL23" s="61"/>
      <c r="AM23" s="61"/>
      <c r="AN23" s="61"/>
    </row>
    <row r="24" spans="1:40" ht="33" customHeight="1" thickBot="1" x14ac:dyDescent="0.3">
      <c r="A24" s="95"/>
      <c r="B24" s="54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54"/>
      <c r="Q24" s="54"/>
      <c r="R24" s="61" t="s">
        <v>39</v>
      </c>
      <c r="S24" s="61" t="s">
        <v>61</v>
      </c>
      <c r="T24" s="61">
        <v>50</v>
      </c>
      <c r="U24" s="61" t="s">
        <v>62</v>
      </c>
      <c r="V24" s="61"/>
      <c r="W24" s="61"/>
      <c r="X24" s="61" t="s">
        <v>62</v>
      </c>
      <c r="Z24" s="61"/>
      <c r="AA24" s="61"/>
      <c r="AB24" s="61"/>
      <c r="AC24" s="61"/>
      <c r="AD24" s="61"/>
      <c r="AE24" s="61"/>
      <c r="AF24" s="61"/>
      <c r="AH24" s="61"/>
      <c r="AI24" s="61"/>
      <c r="AJ24" s="61"/>
      <c r="AK24" s="61"/>
      <c r="AL24" s="61"/>
      <c r="AM24" s="61"/>
      <c r="AN24" s="61"/>
    </row>
    <row r="25" spans="1:40" ht="15.75" thickBot="1" x14ac:dyDescent="0.3">
      <c r="A25" s="66" t="s">
        <v>290</v>
      </c>
      <c r="B25" s="54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54"/>
      <c r="Q25" s="54"/>
      <c r="R25" s="61" t="s">
        <v>40</v>
      </c>
      <c r="S25" s="61" t="s">
        <v>61</v>
      </c>
      <c r="T25" s="61">
        <v>50</v>
      </c>
      <c r="U25" s="61" t="s">
        <v>63</v>
      </c>
      <c r="V25" s="61"/>
      <c r="W25" s="61"/>
      <c r="X25" s="61" t="s">
        <v>62</v>
      </c>
      <c r="Z25" s="61"/>
      <c r="AA25" s="61"/>
      <c r="AB25" s="61"/>
      <c r="AC25" s="61"/>
      <c r="AD25" s="61"/>
      <c r="AE25" s="61"/>
      <c r="AF25" s="61"/>
      <c r="AH25" s="61"/>
      <c r="AI25" s="61"/>
      <c r="AJ25" s="61"/>
      <c r="AK25" s="61"/>
      <c r="AL25" s="61"/>
      <c r="AM25" s="61"/>
      <c r="AN25" s="61"/>
    </row>
    <row r="26" spans="1:40" x14ac:dyDescent="0.25">
      <c r="A26" s="101" t="s">
        <v>291</v>
      </c>
      <c r="B26" s="54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54"/>
      <c r="Q26" s="54"/>
      <c r="R26" s="61" t="s">
        <v>35</v>
      </c>
      <c r="S26" s="61" t="s">
        <v>60</v>
      </c>
      <c r="T26" s="61">
        <v>10</v>
      </c>
      <c r="U26" s="61" t="s">
        <v>63</v>
      </c>
      <c r="V26" s="61" t="s">
        <v>65</v>
      </c>
      <c r="W26" s="61"/>
      <c r="X26" s="61" t="s">
        <v>62</v>
      </c>
      <c r="Z26" s="61"/>
      <c r="AA26" s="61"/>
      <c r="AB26" s="61"/>
      <c r="AC26" s="61"/>
      <c r="AD26" s="61"/>
      <c r="AE26" s="61"/>
      <c r="AF26" s="61"/>
      <c r="AH26" s="61"/>
      <c r="AI26" s="61"/>
      <c r="AJ26" s="61"/>
      <c r="AK26" s="61"/>
      <c r="AL26" s="61"/>
      <c r="AM26" s="61"/>
      <c r="AN26" s="61"/>
    </row>
    <row r="27" spans="1:40" ht="36" customHeight="1" thickBot="1" x14ac:dyDescent="0.3">
      <c r="A27" s="95"/>
      <c r="B27" s="54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54"/>
      <c r="Q27" s="54"/>
      <c r="R27" s="61" t="s">
        <v>297</v>
      </c>
      <c r="S27" s="61" t="s">
        <v>61</v>
      </c>
      <c r="T27" s="61">
        <v>100</v>
      </c>
      <c r="U27" s="61" t="s">
        <v>62</v>
      </c>
      <c r="V27" s="61"/>
      <c r="W27" s="61"/>
      <c r="X27" s="61" t="s">
        <v>62</v>
      </c>
      <c r="Z27" s="61"/>
      <c r="AA27" s="61"/>
      <c r="AB27" s="61"/>
      <c r="AC27" s="61"/>
      <c r="AD27" s="61"/>
      <c r="AE27" s="61"/>
      <c r="AF27" s="61"/>
      <c r="AH27" s="61"/>
      <c r="AI27" s="61"/>
      <c r="AJ27" s="61"/>
      <c r="AK27" s="61"/>
      <c r="AL27" s="61"/>
      <c r="AM27" s="61"/>
      <c r="AN27" s="61"/>
    </row>
    <row r="28" spans="1:40" x14ac:dyDescent="0.25">
      <c r="A28" s="101" t="s">
        <v>292</v>
      </c>
      <c r="B28" s="54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</row>
    <row r="29" spans="1:40" ht="34.5" customHeight="1" thickBot="1" x14ac:dyDescent="0.3">
      <c r="A29" s="95"/>
      <c r="B29" s="54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</row>
    <row r="30" spans="1:40" ht="30" x14ac:dyDescent="0.25">
      <c r="A30" s="67" t="s">
        <v>293</v>
      </c>
      <c r="B30" s="54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54"/>
      <c r="Q30" s="54"/>
      <c r="R30" s="83" t="s">
        <v>305</v>
      </c>
      <c r="S30" s="83"/>
      <c r="T30" s="83"/>
      <c r="U30" s="83"/>
      <c r="V30" s="83"/>
      <c r="W30" s="54"/>
      <c r="X30" s="83" t="s">
        <v>304</v>
      </c>
      <c r="Y30" s="83"/>
      <c r="Z30" s="83"/>
      <c r="AA30" s="83"/>
      <c r="AB30" s="83"/>
      <c r="AC30" s="54"/>
      <c r="AD30" s="83" t="s">
        <v>345</v>
      </c>
      <c r="AE30" s="83"/>
      <c r="AF30" s="83"/>
      <c r="AG30" s="83"/>
      <c r="AH30" s="83"/>
    </row>
    <row r="31" spans="1:40" x14ac:dyDescent="0.25">
      <c r="R31" s="63" t="s">
        <v>25</v>
      </c>
      <c r="S31" s="63" t="s">
        <v>26</v>
      </c>
      <c r="T31" s="63" t="s">
        <v>27</v>
      </c>
      <c r="U31" s="63" t="s">
        <v>28</v>
      </c>
      <c r="V31" s="63" t="s">
        <v>29</v>
      </c>
      <c r="W31" s="54"/>
      <c r="X31" s="63" t="s">
        <v>25</v>
      </c>
      <c r="Y31" s="63" t="s">
        <v>26</v>
      </c>
      <c r="Z31" s="63" t="s">
        <v>27</v>
      </c>
      <c r="AA31" s="63" t="s">
        <v>28</v>
      </c>
      <c r="AB31" s="63" t="s">
        <v>29</v>
      </c>
      <c r="AC31" s="54"/>
      <c r="AD31" s="63" t="s">
        <v>25</v>
      </c>
      <c r="AE31" s="63" t="s">
        <v>26</v>
      </c>
      <c r="AF31" s="63" t="s">
        <v>27</v>
      </c>
      <c r="AG31" s="63" t="s">
        <v>28</v>
      </c>
      <c r="AH31" s="63" t="s">
        <v>29</v>
      </c>
    </row>
    <row r="32" spans="1:40" ht="75" x14ac:dyDescent="0.25">
      <c r="A32" s="80" t="s">
        <v>15</v>
      </c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54"/>
      <c r="Q32" s="54"/>
      <c r="R32" s="64" t="s">
        <v>305</v>
      </c>
      <c r="S32" s="64" t="s">
        <v>339</v>
      </c>
      <c r="T32" s="64" t="s">
        <v>294</v>
      </c>
      <c r="U32" s="64" t="s">
        <v>338</v>
      </c>
      <c r="V32" s="64" t="s">
        <v>294</v>
      </c>
      <c r="W32" s="54"/>
      <c r="X32" s="64" t="s">
        <v>304</v>
      </c>
      <c r="Y32" s="64" t="s">
        <v>305</v>
      </c>
      <c r="Z32" s="64" t="s">
        <v>341</v>
      </c>
      <c r="AA32" s="64" t="s">
        <v>304</v>
      </c>
      <c r="AB32" s="64" t="s">
        <v>341</v>
      </c>
      <c r="AC32" s="54"/>
      <c r="AD32" s="64" t="s">
        <v>345</v>
      </c>
      <c r="AE32" s="64" t="s">
        <v>346</v>
      </c>
      <c r="AF32" s="53" t="s">
        <v>349</v>
      </c>
      <c r="AG32" s="64" t="s">
        <v>345</v>
      </c>
      <c r="AH32" s="64" t="s">
        <v>341</v>
      </c>
    </row>
    <row r="33" spans="1:34" x14ac:dyDescent="0.25">
      <c r="R33" s="64" t="s">
        <v>305</v>
      </c>
      <c r="S33" s="64" t="s">
        <v>340</v>
      </c>
      <c r="T33" s="64" t="s">
        <v>306</v>
      </c>
      <c r="U33" s="64" t="s">
        <v>338</v>
      </c>
      <c r="V33" s="64" t="s">
        <v>306</v>
      </c>
      <c r="W33" s="54"/>
      <c r="X33" s="64" t="s">
        <v>304</v>
      </c>
      <c r="Y33" s="64" t="s">
        <v>342</v>
      </c>
      <c r="Z33" s="64" t="s">
        <v>298</v>
      </c>
      <c r="AA33" s="64" t="s">
        <v>304</v>
      </c>
      <c r="AB33" s="64" t="s">
        <v>298</v>
      </c>
      <c r="AC33" s="54"/>
      <c r="AD33" s="64" t="s">
        <v>345</v>
      </c>
      <c r="AE33" s="64" t="s">
        <v>347</v>
      </c>
      <c r="AF33" s="64" t="s">
        <v>307</v>
      </c>
      <c r="AG33" s="64" t="s">
        <v>345</v>
      </c>
      <c r="AH33" s="64" t="s">
        <v>307</v>
      </c>
    </row>
    <row r="34" spans="1:34" x14ac:dyDescent="0.25">
      <c r="A34" s="79" t="s">
        <v>278</v>
      </c>
      <c r="B34" s="79"/>
      <c r="C34" s="79"/>
      <c r="D34" s="79"/>
      <c r="E34" s="79"/>
      <c r="F34" s="54"/>
      <c r="G34" s="79" t="s">
        <v>279</v>
      </c>
      <c r="H34" s="79"/>
      <c r="I34" s="79"/>
      <c r="J34" s="79"/>
      <c r="K34" s="79"/>
      <c r="L34" s="54"/>
      <c r="M34" s="16" t="s">
        <v>283</v>
      </c>
      <c r="N34" s="16"/>
      <c r="O34" s="16"/>
      <c r="R34" s="64"/>
      <c r="S34" s="64"/>
      <c r="T34" s="64"/>
      <c r="U34" s="64"/>
      <c r="V34" s="64"/>
      <c r="W34" s="54"/>
      <c r="X34" s="64" t="s">
        <v>304</v>
      </c>
      <c r="Y34" s="64" t="s">
        <v>343</v>
      </c>
      <c r="Z34" s="64" t="s">
        <v>296</v>
      </c>
      <c r="AA34" s="64" t="s">
        <v>304</v>
      </c>
      <c r="AB34" s="64" t="s">
        <v>296</v>
      </c>
      <c r="AC34" s="54"/>
      <c r="AD34" s="64" t="s">
        <v>345</v>
      </c>
      <c r="AE34" s="64" t="s">
        <v>348</v>
      </c>
      <c r="AF34" s="64" t="s">
        <v>302</v>
      </c>
      <c r="AG34" s="64" t="s">
        <v>345</v>
      </c>
      <c r="AH34" s="64" t="s">
        <v>302</v>
      </c>
    </row>
    <row r="35" spans="1:34" x14ac:dyDescent="0.25">
      <c r="A35" s="60" t="s">
        <v>294</v>
      </c>
      <c r="B35" s="59" t="s">
        <v>38</v>
      </c>
      <c r="C35" s="59" t="s">
        <v>39</v>
      </c>
      <c r="D35" s="59" t="s">
        <v>40</v>
      </c>
      <c r="E35" s="59" t="s">
        <v>35</v>
      </c>
      <c r="F35" s="54"/>
      <c r="G35" s="60" t="s">
        <v>306</v>
      </c>
      <c r="H35" s="59" t="s">
        <v>38</v>
      </c>
      <c r="I35" s="59" t="s">
        <v>39</v>
      </c>
      <c r="J35" s="59" t="s">
        <v>40</v>
      </c>
      <c r="K35" s="59" t="s">
        <v>35</v>
      </c>
      <c r="L35" s="54"/>
      <c r="M35" s="60" t="s">
        <v>300</v>
      </c>
      <c r="N35" s="59" t="s">
        <v>38</v>
      </c>
      <c r="O35" s="59" t="s">
        <v>301</v>
      </c>
      <c r="R35" s="64"/>
      <c r="S35" s="64"/>
      <c r="T35" s="64"/>
      <c r="U35" s="64"/>
      <c r="V35" s="64"/>
      <c r="X35" s="64" t="s">
        <v>304</v>
      </c>
      <c r="Y35" s="64" t="s">
        <v>344</v>
      </c>
      <c r="Z35" s="64" t="s">
        <v>303</v>
      </c>
      <c r="AA35" s="64" t="s">
        <v>304</v>
      </c>
      <c r="AB35" s="64" t="s">
        <v>303</v>
      </c>
      <c r="AD35" s="64"/>
      <c r="AE35" s="64"/>
      <c r="AF35" s="64"/>
      <c r="AG35" s="64"/>
      <c r="AH35" s="64"/>
    </row>
    <row r="36" spans="1:34" x14ac:dyDescent="0.25">
      <c r="A36" s="58" t="s">
        <v>308</v>
      </c>
      <c r="B36" s="58" t="s">
        <v>88</v>
      </c>
      <c r="C36" s="58" t="s">
        <v>159</v>
      </c>
      <c r="D36" s="58" t="s">
        <v>90</v>
      </c>
      <c r="E36" s="58">
        <v>7639872573</v>
      </c>
      <c r="F36" s="54"/>
      <c r="G36" s="58">
        <v>76839283</v>
      </c>
      <c r="H36" s="58" t="s">
        <v>262</v>
      </c>
      <c r="I36" s="58" t="s">
        <v>311</v>
      </c>
      <c r="J36" s="58" t="s">
        <v>312</v>
      </c>
      <c r="K36" s="58">
        <v>7630195642</v>
      </c>
      <c r="L36" s="54"/>
      <c r="M36" s="58">
        <v>7364820348</v>
      </c>
      <c r="N36" s="58" t="s">
        <v>314</v>
      </c>
      <c r="O36" s="58" t="s">
        <v>316</v>
      </c>
    </row>
    <row r="37" spans="1:34" x14ac:dyDescent="0.25">
      <c r="A37" s="58" t="s">
        <v>309</v>
      </c>
      <c r="B37" s="58" t="s">
        <v>89</v>
      </c>
      <c r="C37" s="58" t="s">
        <v>173</v>
      </c>
      <c r="D37" s="58" t="s">
        <v>310</v>
      </c>
      <c r="E37" s="58">
        <v>7830975437</v>
      </c>
      <c r="F37" s="54"/>
      <c r="G37" s="58">
        <v>98765429</v>
      </c>
      <c r="H37" s="58" t="s">
        <v>155</v>
      </c>
      <c r="I37" s="58" t="s">
        <v>156</v>
      </c>
      <c r="J37" s="58" t="s">
        <v>313</v>
      </c>
      <c r="K37" s="58">
        <v>9857430972</v>
      </c>
      <c r="L37" s="54"/>
      <c r="M37" s="58">
        <v>7654938463</v>
      </c>
      <c r="N37" s="58" t="s">
        <v>315</v>
      </c>
      <c r="O37" s="58" t="s">
        <v>317</v>
      </c>
    </row>
    <row r="38" spans="1:34" x14ac:dyDescent="0.25">
      <c r="A38" s="58"/>
      <c r="B38" s="58"/>
      <c r="C38" s="58"/>
      <c r="D38" s="58"/>
      <c r="E38" s="58"/>
      <c r="F38" s="54"/>
      <c r="G38" s="58"/>
      <c r="H38" s="58"/>
      <c r="I38" s="58"/>
      <c r="J38" s="58"/>
      <c r="K38" s="58"/>
      <c r="L38" s="54"/>
      <c r="M38" s="58"/>
      <c r="N38" s="58"/>
      <c r="O38" s="58"/>
    </row>
    <row r="41" spans="1:34" x14ac:dyDescent="0.25">
      <c r="A41" s="73" t="s">
        <v>281</v>
      </c>
      <c r="B41" s="74"/>
      <c r="C41" s="75"/>
      <c r="E41" s="16" t="s">
        <v>284</v>
      </c>
      <c r="F41" s="16"/>
      <c r="G41" s="16"/>
      <c r="H41" s="16"/>
      <c r="J41" s="16" t="s">
        <v>285</v>
      </c>
      <c r="K41" s="16"/>
      <c r="M41" s="16" t="s">
        <v>282</v>
      </c>
    </row>
    <row r="42" spans="1:34" x14ac:dyDescent="0.25">
      <c r="A42" s="60" t="s">
        <v>298</v>
      </c>
      <c r="B42" s="59" t="s">
        <v>38</v>
      </c>
      <c r="C42" s="59" t="s">
        <v>299</v>
      </c>
      <c r="E42" s="60" t="s">
        <v>295</v>
      </c>
      <c r="F42" s="59" t="s">
        <v>38</v>
      </c>
      <c r="G42" s="59" t="s">
        <v>49</v>
      </c>
      <c r="H42" s="59" t="s">
        <v>48</v>
      </c>
      <c r="J42" s="60" t="s">
        <v>302</v>
      </c>
      <c r="K42" s="60" t="s">
        <v>299</v>
      </c>
      <c r="M42" s="59" t="s">
        <v>303</v>
      </c>
    </row>
    <row r="43" spans="1:34" x14ac:dyDescent="0.25">
      <c r="A43" s="58">
        <v>8273649302</v>
      </c>
      <c r="B43" s="58" t="s">
        <v>318</v>
      </c>
      <c r="C43" s="58">
        <v>2</v>
      </c>
      <c r="E43" s="58">
        <v>73620472</v>
      </c>
      <c r="F43" s="58" t="s">
        <v>320</v>
      </c>
      <c r="G43" s="58" t="s">
        <v>322</v>
      </c>
      <c r="H43" s="58">
        <v>20.399999999999999</v>
      </c>
      <c r="J43" s="71" t="s">
        <v>332</v>
      </c>
      <c r="K43" s="58">
        <v>4</v>
      </c>
      <c r="M43" s="58">
        <v>73829304</v>
      </c>
    </row>
    <row r="44" spans="1:34" x14ac:dyDescent="0.25">
      <c r="A44" s="58">
        <v>9763940392</v>
      </c>
      <c r="B44" s="58" t="s">
        <v>319</v>
      </c>
      <c r="C44" s="58">
        <v>3</v>
      </c>
      <c r="E44" s="58">
        <v>73529402</v>
      </c>
      <c r="F44" s="58" t="s">
        <v>321</v>
      </c>
      <c r="G44" s="58" t="s">
        <v>323</v>
      </c>
      <c r="H44" s="58">
        <v>40.5</v>
      </c>
      <c r="J44" s="71" t="s">
        <v>333</v>
      </c>
      <c r="K44" s="58">
        <v>3</v>
      </c>
      <c r="M44" s="58">
        <v>73649274</v>
      </c>
    </row>
    <row r="45" spans="1:34" x14ac:dyDescent="0.25">
      <c r="A45" s="58"/>
      <c r="B45" s="58"/>
      <c r="C45" s="58"/>
      <c r="E45" s="58"/>
      <c r="F45" s="58"/>
      <c r="G45" s="58"/>
      <c r="H45" s="58"/>
      <c r="J45" s="58"/>
      <c r="K45" s="58"/>
      <c r="M45" s="58"/>
    </row>
    <row r="48" spans="1:34" x14ac:dyDescent="0.25">
      <c r="A48" s="79" t="s">
        <v>286</v>
      </c>
      <c r="B48" s="79"/>
      <c r="C48" s="79"/>
      <c r="D48" s="79"/>
      <c r="E48" s="79"/>
      <c r="F48" s="54"/>
      <c r="G48" s="73" t="s">
        <v>280</v>
      </c>
      <c r="H48" s="74"/>
      <c r="I48" s="74"/>
      <c r="J48" s="74"/>
      <c r="K48" s="74"/>
      <c r="L48" s="75"/>
    </row>
    <row r="49" spans="1:17" x14ac:dyDescent="0.25">
      <c r="A49" s="60" t="s">
        <v>307</v>
      </c>
      <c r="B49" s="59" t="s">
        <v>38</v>
      </c>
      <c r="C49" s="59" t="s">
        <v>39</v>
      </c>
      <c r="D49" s="59" t="s">
        <v>40</v>
      </c>
      <c r="E49" s="59" t="s">
        <v>35</v>
      </c>
      <c r="F49" s="54"/>
      <c r="G49" s="69" t="s">
        <v>296</v>
      </c>
      <c r="H49" s="70" t="s">
        <v>38</v>
      </c>
      <c r="I49" s="70" t="s">
        <v>39</v>
      </c>
      <c r="J49" s="70" t="s">
        <v>40</v>
      </c>
      <c r="K49" s="70" t="s">
        <v>35</v>
      </c>
      <c r="L49" s="68" t="s">
        <v>297</v>
      </c>
    </row>
    <row r="50" spans="1:17" x14ac:dyDescent="0.25">
      <c r="A50" s="58">
        <v>73642937</v>
      </c>
      <c r="B50" s="58" t="s">
        <v>324</v>
      </c>
      <c r="C50" s="58" t="s">
        <v>187</v>
      </c>
      <c r="D50" s="58" t="s">
        <v>325</v>
      </c>
      <c r="E50" s="58">
        <v>3746253748</v>
      </c>
      <c r="F50" s="54"/>
      <c r="G50" s="58">
        <v>73648372</v>
      </c>
      <c r="H50" s="58" t="s">
        <v>328</v>
      </c>
      <c r="I50" s="58" t="s">
        <v>184</v>
      </c>
      <c r="J50" s="58" t="s">
        <v>187</v>
      </c>
      <c r="K50" s="58">
        <v>3746251002</v>
      </c>
      <c r="L50" s="58" t="s">
        <v>330</v>
      </c>
    </row>
    <row r="51" spans="1:17" x14ac:dyDescent="0.25">
      <c r="A51" s="58">
        <v>73649274</v>
      </c>
      <c r="B51" s="58" t="s">
        <v>326</v>
      </c>
      <c r="C51" s="58" t="s">
        <v>327</v>
      </c>
      <c r="D51" s="58" t="s">
        <v>172</v>
      </c>
      <c r="E51" s="58">
        <v>2637482736</v>
      </c>
      <c r="F51" s="54"/>
      <c r="G51" s="58">
        <v>73625382</v>
      </c>
      <c r="H51" s="58" t="s">
        <v>261</v>
      </c>
      <c r="I51" s="58" t="s">
        <v>329</v>
      </c>
      <c r="J51" s="58" t="s">
        <v>311</v>
      </c>
      <c r="K51" s="58">
        <v>1010102927</v>
      </c>
      <c r="L51" s="58" t="s">
        <v>330</v>
      </c>
    </row>
    <row r="52" spans="1:17" x14ac:dyDescent="0.25">
      <c r="A52" s="58"/>
      <c r="B52" s="58"/>
      <c r="C52" s="58"/>
      <c r="D52" s="58"/>
      <c r="E52" s="58"/>
      <c r="F52" s="54"/>
      <c r="G52" s="58"/>
      <c r="H52" s="58"/>
      <c r="I52" s="58"/>
      <c r="J52" s="58"/>
      <c r="K52" s="58"/>
      <c r="L52" s="58"/>
    </row>
    <row r="55" spans="1:17" x14ac:dyDescent="0.25">
      <c r="A55" s="79" t="s">
        <v>305</v>
      </c>
      <c r="B55" s="79"/>
      <c r="C55" s="79"/>
      <c r="E55" s="79" t="s">
        <v>286</v>
      </c>
      <c r="F55" s="79"/>
      <c r="G55" s="79"/>
      <c r="H55" s="79"/>
      <c r="I55" s="79"/>
      <c r="K55" s="73" t="s">
        <v>345</v>
      </c>
      <c r="L55" s="74"/>
      <c r="M55" s="74"/>
      <c r="N55" s="74"/>
      <c r="O55" s="74"/>
      <c r="P55" s="74"/>
      <c r="Q55" s="75"/>
    </row>
    <row r="56" spans="1:17" x14ac:dyDescent="0.25">
      <c r="A56" s="60" t="s">
        <v>294</v>
      </c>
      <c r="B56" s="60" t="s">
        <v>306</v>
      </c>
      <c r="C56" s="59" t="s">
        <v>45</v>
      </c>
      <c r="E56" s="60" t="s">
        <v>294</v>
      </c>
      <c r="F56" s="60" t="s">
        <v>306</v>
      </c>
      <c r="G56" s="60" t="s">
        <v>298</v>
      </c>
      <c r="H56" s="69" t="s">
        <v>296</v>
      </c>
      <c r="I56" s="60" t="s">
        <v>303</v>
      </c>
      <c r="K56" s="60" t="s">
        <v>294</v>
      </c>
      <c r="L56" s="60" t="s">
        <v>306</v>
      </c>
      <c r="M56" s="60" t="s">
        <v>298</v>
      </c>
      <c r="N56" s="69" t="s">
        <v>296</v>
      </c>
      <c r="O56" s="60" t="s">
        <v>303</v>
      </c>
      <c r="P56" s="60" t="s">
        <v>307</v>
      </c>
      <c r="Q56" s="60" t="s">
        <v>302</v>
      </c>
    </row>
    <row r="57" spans="1:17" x14ac:dyDescent="0.25">
      <c r="A57" s="58" t="s">
        <v>308</v>
      </c>
      <c r="B57" s="58">
        <v>76839283</v>
      </c>
      <c r="C57" s="17">
        <v>43974</v>
      </c>
      <c r="E57" s="58" t="s">
        <v>308</v>
      </c>
      <c r="F57" s="58">
        <v>76839283</v>
      </c>
      <c r="G57" s="58">
        <v>8273649302</v>
      </c>
      <c r="H57" s="58">
        <v>73648372</v>
      </c>
      <c r="I57" s="58">
        <v>73829304</v>
      </c>
      <c r="K57" s="58" t="s">
        <v>308</v>
      </c>
      <c r="L57" s="58">
        <v>76839283</v>
      </c>
      <c r="M57" s="58">
        <v>8273649302</v>
      </c>
      <c r="N57" s="58">
        <v>73648372</v>
      </c>
      <c r="O57" s="58">
        <v>73829304</v>
      </c>
      <c r="P57" s="58">
        <v>73642937</v>
      </c>
      <c r="Q57" s="71" t="s">
        <v>332</v>
      </c>
    </row>
    <row r="58" spans="1:17" x14ac:dyDescent="0.25">
      <c r="A58" s="58" t="s">
        <v>309</v>
      </c>
      <c r="B58" s="58">
        <v>98765429</v>
      </c>
      <c r="C58" s="17">
        <v>44255</v>
      </c>
      <c r="E58" s="58" t="s">
        <v>309</v>
      </c>
      <c r="F58" s="58">
        <v>98765429</v>
      </c>
      <c r="G58" s="58">
        <v>9763940392</v>
      </c>
      <c r="H58" s="58">
        <v>73625382</v>
      </c>
      <c r="I58" s="58">
        <v>73649274</v>
      </c>
      <c r="K58" s="58" t="s">
        <v>309</v>
      </c>
      <c r="L58" s="58">
        <v>98765429</v>
      </c>
      <c r="M58" s="58">
        <v>9763940392</v>
      </c>
      <c r="N58" s="58">
        <v>73625382</v>
      </c>
      <c r="O58" s="58">
        <v>73649274</v>
      </c>
      <c r="P58" s="58">
        <v>73649274</v>
      </c>
      <c r="Q58" s="71" t="s">
        <v>333</v>
      </c>
    </row>
    <row r="59" spans="1:17" x14ac:dyDescent="0.25">
      <c r="A59" s="58"/>
      <c r="B59" s="58"/>
      <c r="C59" s="58"/>
      <c r="E59" s="58"/>
      <c r="F59" s="58"/>
      <c r="G59" s="58"/>
      <c r="H59" s="58"/>
      <c r="I59" s="58"/>
      <c r="K59" s="58"/>
      <c r="L59" s="58"/>
      <c r="M59" s="58"/>
      <c r="N59" s="58"/>
      <c r="O59" s="58"/>
      <c r="P59" s="58"/>
      <c r="Q59" s="58"/>
    </row>
  </sheetData>
  <mergeCells count="34">
    <mergeCell ref="R1:AN1"/>
    <mergeCell ref="R30:V30"/>
    <mergeCell ref="X30:AB30"/>
    <mergeCell ref="AD30:AH30"/>
    <mergeCell ref="R3:X3"/>
    <mergeCell ref="Z3:AF3"/>
    <mergeCell ref="AH3:AN3"/>
    <mergeCell ref="R12:X12"/>
    <mergeCell ref="Z12:AF12"/>
    <mergeCell ref="AH12:AN12"/>
    <mergeCell ref="R20:X20"/>
    <mergeCell ref="Z20:AF20"/>
    <mergeCell ref="AH20:AN20"/>
    <mergeCell ref="C1:O29"/>
    <mergeCell ref="A3:A4"/>
    <mergeCell ref="A48:E48"/>
    <mergeCell ref="A32:O32"/>
    <mergeCell ref="A34:E34"/>
    <mergeCell ref="G34:K34"/>
    <mergeCell ref="A19:A20"/>
    <mergeCell ref="A21:A22"/>
    <mergeCell ref="A23:A24"/>
    <mergeCell ref="A26:A27"/>
    <mergeCell ref="A28:A29"/>
    <mergeCell ref="A5:A6"/>
    <mergeCell ref="A7:A8"/>
    <mergeCell ref="A9:A10"/>
    <mergeCell ref="A11:A12"/>
    <mergeCell ref="A13:A14"/>
    <mergeCell ref="A41:C41"/>
    <mergeCell ref="G48:L48"/>
    <mergeCell ref="E55:I55"/>
    <mergeCell ref="A55:C55"/>
    <mergeCell ref="K55:Q5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 1</vt:lpstr>
      <vt:lpstr>Ejercicio 2</vt:lpstr>
      <vt:lpstr>Ejercicio 3</vt:lpstr>
      <vt:lpstr>Ejercicio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Zepeda</dc:creator>
  <cp:lastModifiedBy>Jesus Juarez</cp:lastModifiedBy>
  <dcterms:created xsi:type="dcterms:W3CDTF">2020-10-09T13:30:02Z</dcterms:created>
  <dcterms:modified xsi:type="dcterms:W3CDTF">2021-05-27T02:45:26Z</dcterms:modified>
</cp:coreProperties>
</file>