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rome.USER\Downloads\"/>
    </mc:Choice>
  </mc:AlternateContent>
  <xr:revisionPtr revIDLastSave="0" documentId="13_ncr:1_{0C27FE8A-8076-4684-BFCB-27B2B1FC4D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" sheetId="1" r:id="rId1"/>
    <sheet name="Evidencia de Pruebas" sheetId="2" r:id="rId2"/>
  </sheets>
  <definedNames>
    <definedName name="_xlnm._FilterDatabase" localSheetId="1" hidden="1">'Evidencia de Pruebas'!$A$1:$I$22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<sst xmlns="http://schemas.openxmlformats.org/spreadsheetml/2006/main" count="189" uniqueCount="131">
  <si>
    <t>Evidencia de Pruebas de Funcionalidad – Constructora GG</t>
  </si>
  <si>
    <t>Servicio Nacional de Aprendizaje (SENA) – Análisis y Desarrollo de Software</t>
  </si>
  <si>
    <t>Sistema evaluado:</t>
  </si>
  <si>
    <t>Constructora GG – Plataforma de Gestión de Proyectos</t>
  </si>
  <si>
    <t>Perfil probado:</t>
  </si>
  <si>
    <t>Administrador (admin), Líder de Proyecto (líder) y Operario (operario)</t>
  </si>
  <si>
    <t>Módulos cubiertos:</t>
  </si>
  <si>
    <t>Inicio de sesión, Dashboard, Usuarios, Proyectos, Inventario, Perfil, Reportes, Mis Proyectos, Tareas</t>
  </si>
  <si>
    <t>Resultado general:</t>
  </si>
  <si>
    <t>N°</t>
  </si>
  <si>
    <t>Módulo</t>
  </si>
  <si>
    <t>Caso de Prueba</t>
  </si>
  <si>
    <t>Resultado Esperado</t>
  </si>
  <si>
    <t>Resultado Obtenido</t>
  </si>
  <si>
    <t>Estado</t>
  </si>
  <si>
    <t>Captura (evidencia)</t>
  </si>
  <si>
    <t>PERFIL: ADMINISTRADOR (admin)</t>
  </si>
  <si>
    <t>Inicio de sesión</t>
  </si>
  <si>
    <t>Inicio de sesión con usuario y contraseña válidos (admin)</t>
  </si>
  <si>
    <t>El sistema autentica al usuario y redirige al panel correspondiente a su rol</t>
  </si>
  <si>
    <t>Inicio de sesión exitoso; redirección correcta al panel de administrador</t>
  </si>
  <si>
    <t>Exitoso</t>
  </si>
  <si>
    <t>Dashboard</t>
  </si>
  <si>
    <t>Visualización del panel principal al ingresar como administrador</t>
  </si>
  <si>
    <t>Mostrar indicadores generales del sistema (usuarios, proyectos, inventario, alertas)</t>
  </si>
  <si>
    <t>El panel carga correctamente con los indicadores generales del sistema</t>
  </si>
  <si>
    <t>Usuarios</t>
  </si>
  <si>
    <t>Visualización del listado general de usuarios</t>
  </si>
  <si>
    <t>Listar los usuarios registrados con su rol, correo y estado</t>
  </si>
  <si>
    <t>El listado se muestra correctamente con la información de cada usuario</t>
  </si>
  <si>
    <t>Creación de un nuevo usuario desde el panel de administrador</t>
  </si>
  <si>
    <t>El formulario permite registrar un nuevo usuario con sus datos y rol</t>
  </si>
  <si>
    <t>El usuario se crea correctamente sin errores en el formulario</t>
  </si>
  <si>
    <t>Confirmación de usuario creado</t>
  </si>
  <si>
    <t>El nuevo usuario debe quedar visible en el listado tras crearlo</t>
  </si>
  <si>
    <t>El usuario creado aparece correctamente en el listado</t>
  </si>
  <si>
    <t>Botones de estado de usuario (activo / inactivo)</t>
  </si>
  <si>
    <t>Permitir cambiar el estado del usuario desde el listado</t>
  </si>
  <si>
    <t>Los botones de estado funcionan correctamente</t>
  </si>
  <si>
    <t>Filtro / asignación de usuarios por rol</t>
  </si>
  <si>
    <t>Permitir establecer o filtrar usuarios según su rol (Admin, Líder, Operario)</t>
  </si>
  <si>
    <t>Los botones para establecer por rol funcionan perfectamente</t>
  </si>
  <si>
    <t>Proyectos</t>
  </si>
  <si>
    <t>Visualización general del módulo de proyectos</t>
  </si>
  <si>
    <t>Mostrar el listado de proyectos registrados en el sistema</t>
  </si>
  <si>
    <t>El área de proyectos carga correctamente con la información esperada</t>
  </si>
  <si>
    <t>Filtro de proyectos por estado: Activo y En proceso</t>
  </si>
  <si>
    <t>Permitir filtrar los proyectos según su estado de avance</t>
  </si>
  <si>
    <t>Los botones de "Activo" y "En proceso" funcionan correctamente</t>
  </si>
  <si>
    <t>Filtro de proyectos finalizados</t>
  </si>
  <si>
    <t>Permitir filtrar y visualizar los proyectos ya finalizados</t>
  </si>
  <si>
    <t>El botón de "Proyectos finalizados" funciona correctamente</t>
  </si>
  <si>
    <t>Apertura del formulario de creación de proyecto</t>
  </si>
  <si>
    <t>El botón "Crear proyecto" abre el formulario con todos sus campos</t>
  </si>
  <si>
    <t>El formulario se abre correctamente con los campos: Nombre, Descripción, Ciudad, Dirección, Presupuesto y Líder de Proyecto</t>
  </si>
  <si>
    <t>Creación de un proyecto de prueba, con Líder = admin</t>
  </si>
  <si>
    <t>El proyecto se guarda con los datos ingresados y queda visible en el listado</t>
  </si>
  <si>
    <t>Proyecto creado exitosamente y visible en el listado de proyectos</t>
  </si>
  <si>
    <t>Inventario</t>
  </si>
  <si>
    <t>Visualización general del módulo de inventario</t>
  </si>
  <si>
    <t>Mostrar los materiales registrados con su cantidad y estado de stock</t>
  </si>
  <si>
    <t>El área de inventario carga correctamente con los datos reales</t>
  </si>
  <si>
    <t>Alerta / filtro de stock bajo</t>
  </si>
  <si>
    <t>El sistema debe señalar los materiales con existencias por debajo del mínimo</t>
  </si>
  <si>
    <t>El botón de "stock bajo" funciona bien y filtra los materiales correctos</t>
  </si>
  <si>
    <t>Creación de un nuevo material</t>
  </si>
  <si>
    <t>El formulario permite registrar un nuevo material en el inventario global</t>
  </si>
  <si>
    <t>El material se crea correctamente, sin errores</t>
  </si>
  <si>
    <t>Exportación de reporte de inventario en Excel</t>
  </si>
  <si>
    <t>El sistema debe generar un archivo Excel con el detalle del inventario</t>
  </si>
  <si>
    <t>El reporte se exporta correctamente en formato Excel</t>
  </si>
  <si>
    <t>Perfil</t>
  </si>
  <si>
    <t>Visualización de la pantalla de perfil del administrador</t>
  </si>
  <si>
    <t>Mostrar los datos del usuario autenticado (nombre, correo, rol)</t>
  </si>
  <si>
    <t>El apartado de perfil carga correctamente con la información del admin</t>
  </si>
  <si>
    <t>Edición de nombre y contraseña desde el perfil</t>
  </si>
  <si>
    <t>Permitir actualizar el nombre y la contraseña del usuario autenticado</t>
  </si>
  <si>
    <t>Los cambios de nombre y contraseña se guardan correctamente</t>
  </si>
  <si>
    <t>Reportes</t>
  </si>
  <si>
    <t>Visualización del módulo de reportes de avance</t>
  </si>
  <si>
    <t>Mostrar los reportes de avance registrados por proyecto</t>
  </si>
  <si>
    <t>El área de reportes carga correctamente y muestra los avances</t>
  </si>
  <si>
    <t>Exportación de reporte de avance en PDF</t>
  </si>
  <si>
    <t>El sistema debe generar un archivo PDF con el reporte de avance</t>
  </si>
  <si>
    <t>La opción de exportar a PDF funciona correctamente</t>
  </si>
  <si>
    <t>Confirmación del PDF generado</t>
  </si>
  <si>
    <t>El archivo PDF debe descargarse con el contenido esperado, sin errores</t>
  </si>
  <si>
    <t>El PDF se genera perfectamente, con la información completa</t>
  </si>
  <si>
    <t>PERFIL: LÍDER DE PROYECTO (líder)</t>
  </si>
  <si>
    <t>Visualización del panel principal al ingresar como líder de proyecto</t>
  </si>
  <si>
    <t>Mostrar los indicadores generales de las tareas y proyectos asignados al líder</t>
  </si>
  <si>
    <t>El panel carga correctamente con los indicadores de tareas pendientes/en curso, proyectos activos y ocupación del equipo</t>
  </si>
  <si>
    <t>Mis Proyectos</t>
  </si>
  <si>
    <t>Visualización del listado general de proyectos asignados</t>
  </si>
  <si>
    <t>Mostrar los proyectos donde el usuario es líder, con opción de búsqueda y filtro por estado</t>
  </si>
  <si>
    <t>El listado se muestra correctamente con los proyectos activos, su ciudad, presupuesto, líder asignado y avance general</t>
  </si>
  <si>
    <t>Ingreso al detalle de un proyecto (pestaña Detalles)</t>
  </si>
  <si>
    <t>Mostrar la información general del proyecto: estado, avance, ciudad, líder, presupuesto y ejecutado</t>
  </si>
  <si>
    <t>El panel al entrar a un proyecto funciona bien; carga la información y las gráficas de avance físico vs. presupuesto y operarios en obra</t>
  </si>
  <si>
    <t>Cronograma de avance y botón para quitar personal asignado</t>
  </si>
  <si>
    <t>Mostrar las tareas del proyecto, el cronograma (Gantt) y permitir retirar a un integrante del equipo</t>
  </si>
  <si>
    <t>Se visualizan correctamente el avance y el personal asignado; el botón "Quitar" está disponible junto a cada operario</t>
  </si>
  <si>
    <t>Pestaña "Equipo" del proyecto</t>
  </si>
  <si>
    <t>Listar el personal asignado al proyecto, con buscador y acceso al perfil de cada operario</t>
  </si>
  <si>
    <t>El panel del equipo muestra correctamente a los operarios asignados con su rol y el botón "Perfil"</t>
  </si>
  <si>
    <t>Pestaña "Tareas": gestión de tareas del proyecto</t>
  </si>
  <si>
    <t>Mostrar las tareas con su estado y permitir modificar los operarios asignados o finalizar la tarea</t>
  </si>
  <si>
    <t>El panel para asignar tarea funciona perfecto: los botones "Modificar Operarios" y "Finalizar Tarea" responden correctamente</t>
  </si>
  <si>
    <t>Pestaña "Inventario" del proyecto</t>
  </si>
  <si>
    <t>Mostrar los materiales en obra y el botón para solicitar reposición al almacén central</t>
  </si>
  <si>
    <t>El panel de inventario carga correctamente con los materiales registrados y el botón "Pedir a Almacén Central"</t>
  </si>
  <si>
    <t>Solicitud de material a almacén central desde Inventario</t>
  </si>
  <si>
    <t>Abrir un formulario para solicitar un material y una cantidad, mostrando el stock disponible en almacén central</t>
  </si>
  <si>
    <t>El botón para solicitar inventario funciona perfecto; el formulario permite indicar material y cantidad antes de confirmar la solicitud</t>
  </si>
  <si>
    <t>Exportación de la información del proyecto en PDF</t>
  </si>
  <si>
    <t>Generar un archivo PDF con el detalle del proyecto (tareas, cronograma, equipo e inventario)</t>
  </si>
  <si>
    <t>También está la opción para sacar un PDF con la información del proyecto; el botón "Generar Reporte PDF" funciona correctamente</t>
  </si>
  <si>
    <t>PERFIL: OPERARIO (operario)</t>
  </si>
  <si>
    <t>Visualización del panel principal al ingresar como operario</t>
  </si>
  <si>
    <t>Mostrar los indicadores de tareas del operario (pendientes, en curso, finalizadas) y su avance promedio</t>
  </si>
  <si>
    <t>El panel principal carga correctamente con el resumen de trabajo, el estado de las tareas y las tareas del día</t>
  </si>
  <si>
    <t>Tareas</t>
  </si>
  <si>
    <t>Visualización del listado "Mis Tareas"</t>
  </si>
  <si>
    <t>Mostrar las tareas asignadas al operario con su proyecto, avance y prioridad, con opción de reportar o ver historial</t>
  </si>
  <si>
    <t>El listado de tareas se muestra correctamente, con los botones "Reportar" e "Historial" disponibles en cada tarjeta</t>
  </si>
  <si>
    <t>Reportar avance diario de una tarea</t>
  </si>
  <si>
    <t>El formulario debe permitir registrar el nuevo porcentaje de avance, horas trabajadas, observaciones, evidencia fotográfica y materiales usados</t>
  </si>
  <si>
    <t>El formulario "Reportar Avance Diario" funciona correctamente y valida que el nuevo avance sea mayor o igual al actual</t>
  </si>
  <si>
    <t>Ver el historial de procesos/avances de una tarea</t>
  </si>
  <si>
    <t>Mostrar el tiempo total, el progreso, los materiales utilizados y el historial de actividad registrado</t>
  </si>
  <si>
    <t>El botón "Historial" funciona bien; se puede ver el detalle de cada reporte (fecha, avance, horas y materiales) registrado por el operario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</si>
</sst>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44444"/>
      <name val="Arial"/>
    </font>
    <font>
      <b/>
      <sz val="10"/>
      <name val="Arial"/>
    </font>
    <font>
      <sz val="10"/>
      <name val="Arial"/>
    </font>
    <font>
      <b/>
      <sz val="11"/>
      <color rgb="FF1F4E78"/>
      <name val="Arial"/>
    </font>
    <font>
      <b/>
      <sz val="10"/>
      <color rgb="FFFFFFFF"/>
      <name val="Arial"/>
    </font>
    <font>
      <b/>
      <sz val="10"/>
      <color rgb="FF1E7B3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E2F0D9"/>
      </patternFill>
    </fill>
    <fill>
      <patternFill patternType="solid">
        <fgColor rgb="FF2E75B6"/>
        <bgColor indexed="64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7" fillId="4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7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6" fillId="5" borderId="5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50800</xdr:colOff>
      <xdr:row>2</xdr:row>
      <xdr:rowOff>50800</xdr:rowOff>
    </xdr:from>
    <xdr:ext cx="3238500" cy="1533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8425" y="660400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3</xdr:row>
      <xdr:rowOff>50800</xdr:rowOff>
    </xdr:from>
    <xdr:ext cx="3238500" cy="15335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8425" y="2298700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4</xdr:row>
      <xdr:rowOff>50800</xdr:rowOff>
    </xdr:from>
    <xdr:ext cx="3238500" cy="15335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718425" y="3937000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5</xdr:row>
      <xdr:rowOff>50800</xdr:rowOff>
    </xdr:from>
    <xdr:ext cx="3238500" cy="15430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718425" y="5575300"/>
          <a:ext cx="3238500" cy="15430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6</xdr:row>
      <xdr:rowOff>50800</xdr:rowOff>
    </xdr:from>
    <xdr:ext cx="3238500" cy="2381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718425" y="7223125"/>
          <a:ext cx="3238500" cy="2381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7</xdr:row>
      <xdr:rowOff>50800</xdr:rowOff>
    </xdr:from>
    <xdr:ext cx="3238500" cy="153352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718425" y="7566025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8</xdr:row>
      <xdr:rowOff>50800</xdr:rowOff>
    </xdr:from>
    <xdr:ext cx="3238500" cy="15335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718425" y="9204325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9</xdr:row>
      <xdr:rowOff>50800</xdr:rowOff>
    </xdr:from>
    <xdr:ext cx="3238500" cy="15430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718425" y="10842625"/>
          <a:ext cx="3238500" cy="15430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10</xdr:row>
      <xdr:rowOff>50800</xdr:rowOff>
    </xdr:from>
    <xdr:ext cx="3238500" cy="15430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718425" y="12490450"/>
          <a:ext cx="3238500" cy="15430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11</xdr:row>
      <xdr:rowOff>50800</xdr:rowOff>
    </xdr:from>
    <xdr:ext cx="3238500" cy="15335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718425" y="14138275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12</xdr:row>
      <xdr:rowOff>50800</xdr:rowOff>
    </xdr:from>
    <xdr:ext cx="3238500" cy="15430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718425" y="15776575"/>
          <a:ext cx="3238500" cy="15430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13</xdr:row>
      <xdr:rowOff>50800</xdr:rowOff>
    </xdr:from>
    <xdr:ext cx="3238500" cy="9048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718425" y="17424400"/>
          <a:ext cx="3238500" cy="9048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14</xdr:row>
      <xdr:rowOff>50800</xdr:rowOff>
    </xdr:from>
    <xdr:ext cx="3238500" cy="15335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718425" y="18434050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15</xdr:row>
      <xdr:rowOff>50800</xdr:rowOff>
    </xdr:from>
    <xdr:ext cx="3238500" cy="153352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718425" y="20072350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16</xdr:row>
      <xdr:rowOff>50800</xdr:rowOff>
    </xdr:from>
    <xdr:ext cx="3238500" cy="153352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718425" y="21710650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17</xdr:row>
      <xdr:rowOff>50800</xdr:rowOff>
    </xdr:from>
    <xdr:ext cx="3238500" cy="6762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718425" y="23348950"/>
          <a:ext cx="3238500" cy="6762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18</xdr:row>
      <xdr:rowOff>50800</xdr:rowOff>
    </xdr:from>
    <xdr:ext cx="3238500" cy="13620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718425" y="24130000"/>
          <a:ext cx="3238500" cy="13620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19</xdr:row>
      <xdr:rowOff>50800</xdr:rowOff>
    </xdr:from>
    <xdr:ext cx="3238500" cy="153352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718425" y="25596850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20</xdr:row>
      <xdr:rowOff>50800</xdr:rowOff>
    </xdr:from>
    <xdr:ext cx="3238500" cy="14097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718425" y="27235150"/>
          <a:ext cx="3238500" cy="14097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21</xdr:row>
      <xdr:rowOff>50800</xdr:rowOff>
    </xdr:from>
    <xdr:ext cx="3238500" cy="3714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7718425" y="28740100"/>
          <a:ext cx="3238500" cy="3714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22</xdr:row>
      <xdr:rowOff>50800</xdr:rowOff>
    </xdr:from>
    <xdr:ext cx="3238500" cy="17430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718425" y="29216350"/>
          <a:ext cx="3238500" cy="17430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24</xdr:row>
      <xdr:rowOff>50800</xdr:rowOff>
    </xdr:from>
    <xdr:ext cx="3238500" cy="1524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7718425" y="31292800"/>
          <a:ext cx="32385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25</xdr:row>
      <xdr:rowOff>50800</xdr:rowOff>
    </xdr:from>
    <xdr:ext cx="3238500" cy="15430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7718425" y="32912050"/>
          <a:ext cx="3238500" cy="15430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26</xdr:row>
      <xdr:rowOff>50800</xdr:rowOff>
    </xdr:from>
    <xdr:ext cx="3238500" cy="153352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7718425" y="34559875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27</xdr:row>
      <xdr:rowOff>50800</xdr:rowOff>
    </xdr:from>
    <xdr:ext cx="3238500" cy="14763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7718425" y="36198175"/>
          <a:ext cx="3238500" cy="147637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28</xdr:row>
      <xdr:rowOff>50800</xdr:rowOff>
    </xdr:from>
    <xdr:ext cx="3238500" cy="1524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7718425" y="37779325"/>
          <a:ext cx="32385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29</xdr:row>
      <xdr:rowOff>50800</xdr:rowOff>
    </xdr:from>
    <xdr:ext cx="3238500" cy="15430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7718425" y="39398575"/>
          <a:ext cx="3238500" cy="15430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30</xdr:row>
      <xdr:rowOff>50800</xdr:rowOff>
    </xdr:from>
    <xdr:ext cx="3238500" cy="153352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718425" y="41046400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31</xdr:row>
      <xdr:rowOff>50800</xdr:rowOff>
    </xdr:from>
    <xdr:ext cx="3238500" cy="153352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718425" y="42684700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32</xdr:row>
      <xdr:rowOff>50800</xdr:rowOff>
    </xdr:from>
    <xdr:ext cx="3238500" cy="138112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718425" y="44323000"/>
          <a:ext cx="3238500" cy="13811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34</xdr:row>
      <xdr:rowOff>50800</xdr:rowOff>
    </xdr:from>
    <xdr:ext cx="3238500" cy="153352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7718425" y="46037500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35</xdr:row>
      <xdr:rowOff>50800</xdr:rowOff>
    </xdr:from>
    <xdr:ext cx="3238500" cy="153352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718425" y="47675800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36</xdr:row>
      <xdr:rowOff>50800</xdr:rowOff>
    </xdr:from>
    <xdr:ext cx="3238500" cy="15430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7718425" y="49314100"/>
          <a:ext cx="3238500" cy="15430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50800</xdr:colOff>
      <xdr:row>37</xdr:row>
      <xdr:rowOff>50800</xdr:rowOff>
    </xdr:from>
    <xdr:ext cx="3238500" cy="153352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7718425" y="50961925"/>
          <a:ext cx="3238500" cy="15335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ECFF35-1DC8-43ED-AB62-523787FEFF41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d46b53c1-282e-4025-965f-4fab2d59cc7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0"/>
  <sheetViews>
    <sheetView showGridLines="0" workbookViewId="0">
      <selection activeCell="C17" sqref="C17"/>
    </sheetView>
  </sheetViews>
  <sheetFormatPr baseColWidth="10" defaultColWidth="9.140625" defaultRowHeight="15" x14ac:dyDescent="0.25"/>
  <cols>
    <col min="1" max="1" width="3" customWidth="1"/>
    <col min="2" max="2" width="22" customWidth="1"/>
    <col min="3" max="6" width="18" customWidth="1"/>
  </cols>
  <sheetData>
    <row r="2" spans="2:6" ht="27.95" customHeight="1" x14ac:dyDescent="0.25">
      <c r="B2" s="18" t="s">
        <v>0</v>
      </c>
      <c r="C2" s="15"/>
      <c r="D2" s="15"/>
      <c r="E2" s="15"/>
      <c r="F2" s="15"/>
    </row>
    <row r="3" spans="2:6" x14ac:dyDescent="0.25">
      <c r="B3" s="19" t="s">
        <v>1</v>
      </c>
      <c r="C3" s="15"/>
      <c r="D3" s="15"/>
      <c r="E3" s="15"/>
      <c r="F3" s="15"/>
    </row>
    <row r="5" spans="2:6" x14ac:dyDescent="0.25">
      <c r="B5" s="1" t="s">
        <v>2</v>
      </c>
      <c r="C5" s="14" t="s">
        <v>3</v>
      </c>
      <c r="D5" s="15"/>
      <c r="E5" s="15"/>
      <c r="F5" s="15"/>
    </row>
    <row r="6" spans="2:6" x14ac:dyDescent="0.25">
      <c r="B6" s="1" t="s">
        <v>4</v>
      </c>
      <c r="C6" s="14" t="s">
        <v>5</v>
      </c>
      <c r="D6" s="15"/>
      <c r="E6" s="15"/>
      <c r="F6" s="15"/>
    </row>
    <row r="7" spans="2:6" x14ac:dyDescent="0.25">
      <c r="B7" s="1"/>
      <c r="C7" s="14"/>
      <c r="D7" s="15"/>
      <c r="E7" s="15"/>
      <c r="F7" s="15"/>
    </row>
    <row r="8" spans="2:6" x14ac:dyDescent="0.25">
      <c r="B8" s="1"/>
      <c r="C8" s="14"/>
      <c r="D8" s="15"/>
      <c r="E8" s="15"/>
      <c r="F8" s="15"/>
    </row>
    <row r="9" spans="2:6" ht="41.25" customHeight="1" x14ac:dyDescent="0.25">
      <c r="B9" s="1" t="s">
        <v>6</v>
      </c>
      <c r="C9" s="17" t="s">
        <v>7</v>
      </c>
      <c r="D9" s="17"/>
      <c r="E9" s="17"/>
      <c r="F9" s="17"/>
    </row>
    <row r="10" spans="2:6" x14ac:dyDescent="0.25">
      <c r="B10" s="1" t="s">
        <v>8</v>
      </c>
      <c r="C10" s="14" t="str">
        <f>COUNTIF('Evidencia de Pruebas'!F3:F38,"Exitoso")&amp;" de "&amp;COUNT('Evidencia de Pruebas'!A3:A38)&amp;" casos ejecutados con resultado Exitoso"</f>
        <v>34 de 34 casos ejecutados con resultado Exitoso</v>
      </c>
      <c r="D10" s="15"/>
      <c r="E10" s="15"/>
      <c r="F10" s="15"/>
    </row>
    <row r="12" spans="2:6" x14ac:dyDescent="0.25">
      <c r="B12" s="2"/>
    </row>
    <row r="13" spans="2:6" x14ac:dyDescent="0.25">
      <c r="B13" s="16"/>
      <c r="C13" s="15"/>
      <c r="D13" s="15"/>
      <c r="E13" s="15"/>
      <c r="F13" s="15"/>
    </row>
    <row r="20" spans="9:9" x14ac:dyDescent="0.25">
      <c r="I20" s="13"/>
    </row>
  </sheetData>
  <mergeCells count="9">
    <mergeCell ref="C10:F10"/>
    <mergeCell ref="C5:F5"/>
    <mergeCell ref="B13:F13"/>
    <mergeCell ref="C9:F9"/>
    <mergeCell ref="B2:F2"/>
    <mergeCell ref="C8:F8"/>
    <mergeCell ref="B3:F3"/>
    <mergeCell ref="C6:F6"/>
    <mergeCell ref="C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showGridLines="0" tabSelected="1" workbookViewId="0">
      <pane ySplit="1" topLeftCell="A2" activePane="bottomLeft" state="frozen"/>
      <selection pane="bottomLeft" activeCell="L1" sqref="L1"/>
    </sheetView>
  </sheetViews>
  <sheetFormatPr baseColWidth="10" defaultColWidth="9.140625" defaultRowHeight="15" x14ac:dyDescent="0.25"/>
  <cols>
    <col min="1" max="1" width="5" customWidth="1"/>
    <col min="2" max="2" width="13" customWidth="1"/>
    <col min="3" max="3" width="30" customWidth="1"/>
    <col min="4" max="5" width="28" customWidth="1"/>
    <col min="6" max="6" width="11" customWidth="1"/>
    <col min="7" max="7" width="49" customWidth="1"/>
  </cols>
  <sheetData>
    <row r="1" spans="1:7" ht="30" customHeight="1" x14ac:dyDescent="0.2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</row>
    <row r="2" spans="1:7" ht="18" customHeight="1" x14ac:dyDescent="0.25">
      <c r="A2" s="20" t="s">
        <v>16</v>
      </c>
      <c r="B2" s="21"/>
      <c r="C2" s="21"/>
      <c r="D2" s="21"/>
      <c r="E2" s="21"/>
      <c r="F2" s="21"/>
      <c r="G2" s="22"/>
    </row>
    <row r="3" spans="1:7" ht="129" customHeight="1" x14ac:dyDescent="0.25">
      <c r="A3" s="7">
        <v>1</v>
      </c>
      <c r="B3" s="7" t="s">
        <v>17</v>
      </c>
      <c r="C3" s="8" t="s">
        <v>18</v>
      </c>
      <c r="D3" s="8" t="s">
        <v>19</v>
      </c>
      <c r="E3" s="8" t="s">
        <v>20</v>
      </c>
      <c r="F3" s="9" t="s">
        <v>21</v>
      </c>
      <c r="G3" s="7"/>
    </row>
    <row r="4" spans="1:7" ht="129" customHeight="1" x14ac:dyDescent="0.25">
      <c r="A4" s="3">
        <v>2</v>
      </c>
      <c r="B4" s="3" t="s">
        <v>22</v>
      </c>
      <c r="C4" s="4" t="s">
        <v>23</v>
      </c>
      <c r="D4" s="4" t="s">
        <v>24</v>
      </c>
      <c r="E4" s="4" t="s">
        <v>25</v>
      </c>
      <c r="F4" s="5" t="s">
        <v>21</v>
      </c>
      <c r="G4" s="3"/>
    </row>
    <row r="5" spans="1:7" ht="129" customHeight="1" x14ac:dyDescent="0.25">
      <c r="A5" s="3">
        <v>3</v>
      </c>
      <c r="B5" s="3" t="s">
        <v>26</v>
      </c>
      <c r="C5" s="4" t="s">
        <v>27</v>
      </c>
      <c r="D5" s="4" t="s">
        <v>28</v>
      </c>
      <c r="E5" s="4" t="s">
        <v>29</v>
      </c>
      <c r="F5" s="5" t="s">
        <v>21</v>
      </c>
      <c r="G5" s="3"/>
    </row>
    <row r="6" spans="1:7" ht="129.94999999999999" customHeight="1" x14ac:dyDescent="0.25">
      <c r="A6" s="3">
        <v>4</v>
      </c>
      <c r="B6" s="3" t="s">
        <v>26</v>
      </c>
      <c r="C6" s="4" t="s">
        <v>30</v>
      </c>
      <c r="D6" s="4" t="s">
        <v>31</v>
      </c>
      <c r="E6" s="4" t="s">
        <v>32</v>
      </c>
      <c r="F6" s="5" t="s">
        <v>21</v>
      </c>
      <c r="G6" s="3"/>
    </row>
    <row r="7" spans="1:7" ht="27" customHeight="1" x14ac:dyDescent="0.25">
      <c r="A7" s="3">
        <v>5</v>
      </c>
      <c r="B7" s="3" t="s">
        <v>26</v>
      </c>
      <c r="C7" s="4" t="s">
        <v>33</v>
      </c>
      <c r="D7" s="4" t="s">
        <v>34</v>
      </c>
      <c r="E7" s="4" t="s">
        <v>35</v>
      </c>
      <c r="F7" s="5" t="s">
        <v>21</v>
      </c>
      <c r="G7" s="3"/>
    </row>
    <row r="8" spans="1:7" ht="129" customHeight="1" x14ac:dyDescent="0.25">
      <c r="A8" s="3">
        <v>6</v>
      </c>
      <c r="B8" s="3" t="s">
        <v>26</v>
      </c>
      <c r="C8" s="4" t="s">
        <v>36</v>
      </c>
      <c r="D8" s="4" t="s">
        <v>37</v>
      </c>
      <c r="E8" s="4" t="s">
        <v>38</v>
      </c>
      <c r="F8" s="5" t="s">
        <v>21</v>
      </c>
      <c r="G8" s="3"/>
    </row>
    <row r="9" spans="1:7" ht="129" customHeight="1" x14ac:dyDescent="0.25">
      <c r="A9" s="3">
        <v>7</v>
      </c>
      <c r="B9" s="3" t="s">
        <v>26</v>
      </c>
      <c r="C9" s="4" t="s">
        <v>39</v>
      </c>
      <c r="D9" s="4" t="s">
        <v>40</v>
      </c>
      <c r="E9" s="4" t="s">
        <v>41</v>
      </c>
      <c r="F9" s="5" t="s">
        <v>21</v>
      </c>
      <c r="G9" s="3"/>
    </row>
    <row r="10" spans="1:7" ht="129.94999999999999" customHeight="1" x14ac:dyDescent="0.25">
      <c r="A10" s="3">
        <v>8</v>
      </c>
      <c r="B10" s="3" t="s">
        <v>42</v>
      </c>
      <c r="C10" s="4" t="s">
        <v>43</v>
      </c>
      <c r="D10" s="4" t="s">
        <v>44</v>
      </c>
      <c r="E10" s="4" t="s">
        <v>45</v>
      </c>
      <c r="F10" s="5" t="s">
        <v>21</v>
      </c>
      <c r="G10" s="3"/>
    </row>
    <row r="11" spans="1:7" ht="129.94999999999999" customHeight="1" x14ac:dyDescent="0.25">
      <c r="A11" s="3">
        <v>9</v>
      </c>
      <c r="B11" s="3" t="s">
        <v>42</v>
      </c>
      <c r="C11" s="4" t="s">
        <v>46</v>
      </c>
      <c r="D11" s="4" t="s">
        <v>47</v>
      </c>
      <c r="E11" s="4" t="s">
        <v>48</v>
      </c>
      <c r="F11" s="5" t="s">
        <v>21</v>
      </c>
      <c r="G11" s="3"/>
    </row>
    <row r="12" spans="1:7" ht="129" customHeight="1" x14ac:dyDescent="0.25">
      <c r="A12" s="3">
        <v>10</v>
      </c>
      <c r="B12" s="3" t="s">
        <v>42</v>
      </c>
      <c r="C12" s="4" t="s">
        <v>49</v>
      </c>
      <c r="D12" s="4" t="s">
        <v>50</v>
      </c>
      <c r="E12" s="4" t="s">
        <v>51</v>
      </c>
      <c r="F12" s="5" t="s">
        <v>21</v>
      </c>
      <c r="G12" s="3"/>
    </row>
    <row r="13" spans="1:7" ht="129.94999999999999" customHeight="1" x14ac:dyDescent="0.25">
      <c r="A13" s="3">
        <v>11</v>
      </c>
      <c r="B13" s="3" t="s">
        <v>42</v>
      </c>
      <c r="C13" s="4" t="s">
        <v>52</v>
      </c>
      <c r="D13" s="4" t="s">
        <v>53</v>
      </c>
      <c r="E13" s="4" t="s">
        <v>54</v>
      </c>
      <c r="F13" s="5" t="s">
        <v>21</v>
      </c>
      <c r="G13" s="3"/>
    </row>
    <row r="14" spans="1:7" ht="80.099999999999994" customHeight="1" x14ac:dyDescent="0.25">
      <c r="A14" s="3">
        <v>12</v>
      </c>
      <c r="B14" s="3" t="s">
        <v>42</v>
      </c>
      <c r="C14" s="4" t="s">
        <v>55</v>
      </c>
      <c r="D14" s="4" t="s">
        <v>56</v>
      </c>
      <c r="E14" s="4" t="s">
        <v>57</v>
      </c>
      <c r="F14" s="5" t="s">
        <v>21</v>
      </c>
      <c r="G14" s="3"/>
    </row>
    <row r="15" spans="1:7" ht="129" customHeight="1" x14ac:dyDescent="0.25">
      <c r="A15" s="3">
        <v>13</v>
      </c>
      <c r="B15" s="3" t="s">
        <v>58</v>
      </c>
      <c r="C15" s="4" t="s">
        <v>59</v>
      </c>
      <c r="D15" s="4" t="s">
        <v>60</v>
      </c>
      <c r="E15" s="4" t="s">
        <v>61</v>
      </c>
      <c r="F15" s="5" t="s">
        <v>21</v>
      </c>
      <c r="G15" s="3"/>
    </row>
    <row r="16" spans="1:7" ht="129" customHeight="1" x14ac:dyDescent="0.25">
      <c r="A16" s="3">
        <v>14</v>
      </c>
      <c r="B16" s="3" t="s">
        <v>58</v>
      </c>
      <c r="C16" s="4" t="s">
        <v>62</v>
      </c>
      <c r="D16" s="4" t="s">
        <v>63</v>
      </c>
      <c r="E16" s="4" t="s">
        <v>64</v>
      </c>
      <c r="F16" s="5" t="s">
        <v>21</v>
      </c>
      <c r="G16" s="3"/>
    </row>
    <row r="17" spans="1:7" ht="129" customHeight="1" x14ac:dyDescent="0.25">
      <c r="A17" s="3">
        <v>15</v>
      </c>
      <c r="B17" s="3" t="s">
        <v>58</v>
      </c>
      <c r="C17" s="4" t="s">
        <v>65</v>
      </c>
      <c r="D17" s="4" t="s">
        <v>66</v>
      </c>
      <c r="E17" s="4" t="s">
        <v>67</v>
      </c>
      <c r="F17" s="5" t="s">
        <v>21</v>
      </c>
      <c r="G17" s="3"/>
    </row>
    <row r="18" spans="1:7" ht="62.1" customHeight="1" x14ac:dyDescent="0.25">
      <c r="A18" s="3">
        <v>16</v>
      </c>
      <c r="B18" s="3" t="s">
        <v>58</v>
      </c>
      <c r="C18" s="4" t="s">
        <v>68</v>
      </c>
      <c r="D18" s="4" t="s">
        <v>69</v>
      </c>
      <c r="E18" s="4" t="s">
        <v>70</v>
      </c>
      <c r="F18" s="5" t="s">
        <v>21</v>
      </c>
      <c r="G18" s="3"/>
    </row>
    <row r="19" spans="1:7" ht="116.1" customHeight="1" x14ac:dyDescent="0.25">
      <c r="A19" s="3">
        <v>17</v>
      </c>
      <c r="B19" s="3" t="s">
        <v>71</v>
      </c>
      <c r="C19" s="4" t="s">
        <v>72</v>
      </c>
      <c r="D19" s="4" t="s">
        <v>73</v>
      </c>
      <c r="E19" s="4" t="s">
        <v>74</v>
      </c>
      <c r="F19" s="5" t="s">
        <v>21</v>
      </c>
      <c r="G19" s="3"/>
    </row>
    <row r="20" spans="1:7" ht="129" customHeight="1" x14ac:dyDescent="0.25">
      <c r="A20" s="3">
        <v>18</v>
      </c>
      <c r="B20" s="3" t="s">
        <v>71</v>
      </c>
      <c r="C20" s="4" t="s">
        <v>75</v>
      </c>
      <c r="D20" s="4" t="s">
        <v>76</v>
      </c>
      <c r="E20" s="4" t="s">
        <v>77</v>
      </c>
      <c r="F20" s="5" t="s">
        <v>21</v>
      </c>
      <c r="G20" s="3"/>
    </row>
    <row r="21" spans="1:7" ht="119.1" customHeight="1" x14ac:dyDescent="0.25">
      <c r="A21" s="3">
        <v>19</v>
      </c>
      <c r="B21" s="3" t="s">
        <v>78</v>
      </c>
      <c r="C21" s="4" t="s">
        <v>79</v>
      </c>
      <c r="D21" s="4" t="s">
        <v>80</v>
      </c>
      <c r="E21" s="4" t="s">
        <v>81</v>
      </c>
      <c r="F21" s="5" t="s">
        <v>21</v>
      </c>
      <c r="G21" s="3"/>
    </row>
    <row r="22" spans="1:7" ht="38.1" customHeight="1" x14ac:dyDescent="0.25">
      <c r="A22" s="3">
        <v>20</v>
      </c>
      <c r="B22" s="3" t="s">
        <v>78</v>
      </c>
      <c r="C22" s="4" t="s">
        <v>82</v>
      </c>
      <c r="D22" s="4" t="s">
        <v>83</v>
      </c>
      <c r="E22" s="4" t="s">
        <v>84</v>
      </c>
      <c r="F22" s="5" t="s">
        <v>21</v>
      </c>
      <c r="G22" s="3"/>
    </row>
    <row r="23" spans="1:7" ht="146.1" customHeight="1" x14ac:dyDescent="0.25">
      <c r="A23" s="10">
        <v>21</v>
      </c>
      <c r="B23" s="10" t="s">
        <v>78</v>
      </c>
      <c r="C23" s="11" t="s">
        <v>85</v>
      </c>
      <c r="D23" s="11" t="s">
        <v>86</v>
      </c>
      <c r="E23" s="11" t="s">
        <v>87</v>
      </c>
      <c r="F23" s="12" t="s">
        <v>21</v>
      </c>
      <c r="G23" s="10"/>
    </row>
    <row r="24" spans="1:7" ht="18" customHeight="1" x14ac:dyDescent="0.25">
      <c r="A24" s="20" t="s">
        <v>88</v>
      </c>
      <c r="B24" s="21"/>
      <c r="C24" s="21"/>
      <c r="D24" s="21"/>
      <c r="E24" s="21"/>
      <c r="F24" s="21"/>
      <c r="G24" s="22"/>
    </row>
    <row r="25" spans="1:7" ht="128.1" customHeight="1" x14ac:dyDescent="0.25">
      <c r="A25" s="7">
        <v>22</v>
      </c>
      <c r="B25" s="7" t="s">
        <v>22</v>
      </c>
      <c r="C25" s="8" t="s">
        <v>89</v>
      </c>
      <c r="D25" s="8" t="s">
        <v>90</v>
      </c>
      <c r="E25" s="8" t="s">
        <v>91</v>
      </c>
      <c r="F25" s="9" t="s">
        <v>21</v>
      </c>
      <c r="G25" s="7"/>
    </row>
    <row r="26" spans="1:7" ht="129.94999999999999" customHeight="1" x14ac:dyDescent="0.25">
      <c r="A26" s="3">
        <v>23</v>
      </c>
      <c r="B26" s="3" t="s">
        <v>92</v>
      </c>
      <c r="C26" s="4" t="s">
        <v>93</v>
      </c>
      <c r="D26" s="4" t="s">
        <v>94</v>
      </c>
      <c r="E26" s="4" t="s">
        <v>95</v>
      </c>
      <c r="F26" s="5" t="s">
        <v>21</v>
      </c>
      <c r="G26" s="3"/>
    </row>
    <row r="27" spans="1:7" ht="129" customHeight="1" x14ac:dyDescent="0.25">
      <c r="A27" s="3">
        <v>24</v>
      </c>
      <c r="B27" s="3" t="s">
        <v>92</v>
      </c>
      <c r="C27" s="4" t="s">
        <v>96</v>
      </c>
      <c r="D27" s="4" t="s">
        <v>97</v>
      </c>
      <c r="E27" s="4" t="s">
        <v>98</v>
      </c>
      <c r="F27" s="5" t="s">
        <v>21</v>
      </c>
      <c r="G27" s="3"/>
    </row>
    <row r="28" spans="1:7" ht="125.1" customHeight="1" x14ac:dyDescent="0.25">
      <c r="A28" s="3">
        <v>25</v>
      </c>
      <c r="B28" s="3" t="s">
        <v>92</v>
      </c>
      <c r="C28" s="4" t="s">
        <v>99</v>
      </c>
      <c r="D28" s="4" t="s">
        <v>100</v>
      </c>
      <c r="E28" s="4" t="s">
        <v>101</v>
      </c>
      <c r="F28" s="5" t="s">
        <v>21</v>
      </c>
      <c r="G28" s="3"/>
    </row>
    <row r="29" spans="1:7" ht="128.1" customHeight="1" x14ac:dyDescent="0.25">
      <c r="A29" s="3">
        <v>26</v>
      </c>
      <c r="B29" s="3" t="s">
        <v>92</v>
      </c>
      <c r="C29" s="4" t="s">
        <v>102</v>
      </c>
      <c r="D29" s="4" t="s">
        <v>103</v>
      </c>
      <c r="E29" s="4" t="s">
        <v>104</v>
      </c>
      <c r="F29" s="5" t="s">
        <v>21</v>
      </c>
      <c r="G29" s="3"/>
    </row>
    <row r="30" spans="1:7" ht="129.94999999999999" customHeight="1" x14ac:dyDescent="0.25">
      <c r="A30" s="3">
        <v>27</v>
      </c>
      <c r="B30" s="3" t="s">
        <v>92</v>
      </c>
      <c r="C30" s="4" t="s">
        <v>105</v>
      </c>
      <c r="D30" s="4" t="s">
        <v>106</v>
      </c>
      <c r="E30" s="4" t="s">
        <v>107</v>
      </c>
      <c r="F30" s="5" t="s">
        <v>21</v>
      </c>
      <c r="G30" s="3"/>
    </row>
    <row r="31" spans="1:7" ht="129" customHeight="1" x14ac:dyDescent="0.25">
      <c r="A31" s="3">
        <v>28</v>
      </c>
      <c r="B31" s="3" t="s">
        <v>92</v>
      </c>
      <c r="C31" s="4" t="s">
        <v>108</v>
      </c>
      <c r="D31" s="4" t="s">
        <v>109</v>
      </c>
      <c r="E31" s="4" t="s">
        <v>110</v>
      </c>
      <c r="F31" s="5" t="s">
        <v>21</v>
      </c>
      <c r="G31" s="3"/>
    </row>
    <row r="32" spans="1:7" ht="129" customHeight="1" x14ac:dyDescent="0.25">
      <c r="A32" s="3">
        <v>29</v>
      </c>
      <c r="B32" s="3" t="s">
        <v>92</v>
      </c>
      <c r="C32" s="4" t="s">
        <v>111</v>
      </c>
      <c r="D32" s="4" t="s">
        <v>112</v>
      </c>
      <c r="E32" s="4" t="s">
        <v>113</v>
      </c>
      <c r="F32" s="5" t="s">
        <v>21</v>
      </c>
      <c r="G32" s="3"/>
    </row>
    <row r="33" spans="1:7" ht="117" customHeight="1" x14ac:dyDescent="0.25">
      <c r="A33" s="10">
        <v>30</v>
      </c>
      <c r="B33" s="10" t="s">
        <v>92</v>
      </c>
      <c r="C33" s="11" t="s">
        <v>114</v>
      </c>
      <c r="D33" s="11" t="s">
        <v>115</v>
      </c>
      <c r="E33" s="11" t="s">
        <v>116</v>
      </c>
      <c r="F33" s="12" t="s">
        <v>21</v>
      </c>
      <c r="G33" s="10"/>
    </row>
    <row r="34" spans="1:7" ht="18" customHeight="1" x14ac:dyDescent="0.25">
      <c r="A34" s="20" t="s">
        <v>117</v>
      </c>
      <c r="B34" s="21"/>
      <c r="C34" s="21"/>
      <c r="D34" s="21"/>
      <c r="E34" s="21"/>
      <c r="F34" s="21"/>
      <c r="G34" s="22"/>
    </row>
    <row r="35" spans="1:7" ht="129" customHeight="1" x14ac:dyDescent="0.25">
      <c r="A35" s="7">
        <v>31</v>
      </c>
      <c r="B35" s="7" t="s">
        <v>22</v>
      </c>
      <c r="C35" s="8" t="s">
        <v>118</v>
      </c>
      <c r="D35" s="8" t="s">
        <v>119</v>
      </c>
      <c r="E35" s="8" t="s">
        <v>120</v>
      </c>
      <c r="F35" s="9" t="s">
        <v>21</v>
      </c>
      <c r="G35" s="7"/>
    </row>
    <row r="36" spans="1:7" ht="129" customHeight="1" x14ac:dyDescent="0.25">
      <c r="A36" s="3">
        <v>32</v>
      </c>
      <c r="B36" s="3" t="s">
        <v>121</v>
      </c>
      <c r="C36" s="4" t="s">
        <v>122</v>
      </c>
      <c r="D36" s="4" t="s">
        <v>123</v>
      </c>
      <c r="E36" s="4" t="s">
        <v>124</v>
      </c>
      <c r="F36" s="5" t="s">
        <v>21</v>
      </c>
      <c r="G36" s="3"/>
    </row>
    <row r="37" spans="1:7" ht="129.94999999999999" customHeight="1" x14ac:dyDescent="0.25">
      <c r="A37" s="3">
        <v>33</v>
      </c>
      <c r="B37" s="3" t="s">
        <v>121</v>
      </c>
      <c r="C37" s="4" t="s">
        <v>125</v>
      </c>
      <c r="D37" s="4" t="s">
        <v>126</v>
      </c>
      <c r="E37" s="4" t="s">
        <v>127</v>
      </c>
      <c r="F37" s="5" t="s">
        <v>21</v>
      </c>
      <c r="G37" s="3"/>
    </row>
    <row r="38" spans="1:7" ht="129" customHeight="1" x14ac:dyDescent="0.25">
      <c r="A38" s="3">
        <v>34</v>
      </c>
      <c r="B38" s="3" t="s">
        <v>121</v>
      </c>
      <c r="C38" s="4" t="s">
        <v>128</v>
      </c>
      <c r="D38" s="4" t="s">
        <v>129</v>
      </c>
      <c r="E38" s="4" t="s">
        <v>130</v>
      </c>
      <c r="F38" s="5" t="s">
        <v>21</v>
      </c>
      <c r="G38" s="3"/>
    </row>
  </sheetData>
  <autoFilter ref="A1:I22" xr:uid="{00000000-0009-0000-0000-000001000000}"/>
  <mergeCells count="3">
    <mergeCell ref="A24:G24"/>
    <mergeCell ref="A2:G2"/>
    <mergeCell ref="A34:G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Evidencia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romero</cp:lastModifiedBy>
  <dcterms:created xsi:type="dcterms:W3CDTF">2026-08-25T19:00:26Z</dcterms:created>
  <dcterms:modified xsi:type="dcterms:W3CDTF">2026-08-25T21:53:50Z</dcterms:modified>
</cp:coreProperties>
</file>