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\Week 4\"/>
    </mc:Choice>
  </mc:AlternateContent>
  <xr:revisionPtr revIDLastSave="0" documentId="13_ncr:1_{45507DA4-C2F9-404E-8F3D-1C987271EB0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B13" i="3"/>
  <c r="B14" i="3"/>
  <c r="B15" i="3"/>
  <c r="B16" i="3"/>
  <c r="B17" i="3"/>
  <c r="B18" i="3"/>
  <c r="E5" i="3"/>
  <c r="E6" i="3"/>
  <c r="E7" i="3"/>
  <c r="E8" i="3"/>
  <c r="E4" i="3"/>
  <c r="D5" i="3"/>
  <c r="D6" i="3"/>
  <c r="D7" i="3"/>
  <c r="D8" i="3"/>
  <c r="D4" i="3"/>
  <c r="C5" i="3"/>
  <c r="C6" i="3"/>
  <c r="C7" i="3"/>
  <c r="C8" i="3"/>
  <c r="C4" i="3"/>
  <c r="B5" i="3"/>
  <c r="B6" i="3"/>
  <c r="B7" i="3"/>
  <c r="B8" i="3"/>
  <c r="B4" i="3"/>
  <c r="J3" i="1"/>
  <c r="C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6" i="1"/>
  <c r="E9" i="3" l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<sst xmlns="http://schemas.openxmlformats.org/spreadsheetml/2006/main" count="5955" uniqueCount="1684">
  <si>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</si>
  <si>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</si>
  <si>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</si>
  <si>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</si>
  <si>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</si>
  <si>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</si>
  <si>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</si>
  <si>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</si>
  <si>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</si>
  <si>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</si>
  <si>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</si>
  <si>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</si>
  <si>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</si>
  <si>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</si>
  <si>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</si>
  <si>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</si>
  <si>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</si>
  <si>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</si>
  <si>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</si>
  <si>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</si>
  <si>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</si>
  <si>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</si>
  <si>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</si>
  <si>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</si>
  <si>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</si>
  <si>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</si>
  <si>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</si>
  <si>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</si>
  <si>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</si>
  <si>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</si>
  <si>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</si>
  <si>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</si>
  <si>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</si>
  <si>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</si>
  <si>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</si>
  <si>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</si>
  <si>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</si>
  <si>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</si>
  <si>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</si>
  <si>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</si>
  <si>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</si>
  <si>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</si>
  <si>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</si>
  <si>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</si>
  <si>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</si>
  <si>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</si>
  <si>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</si>
  <si>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</si>
  <si>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</si>
  <si>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</si>
  <si>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</si>
  <si>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</si>
  <si>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</si>
  <si>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</si>
  <si>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</si>
  <si>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</si>
  <si>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</si>
  <si>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</si>
  <si>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</si>
  <si>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</si>
  <si>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</si>
  <si>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</si>
  <si>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</si>
  <si>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</si>
  <si>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</si>
  <si>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</si>
  <si>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</si>
  <si>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</si>
  <si>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</si>
  <si>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</si>
  <si>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</si>
  <si>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</si>
  <si>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</si>
  <si>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</si>
  <si>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</si>
  <si>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</si>
  <si>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</si>
  <si>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</si>
  <si>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</si>
  <si>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</si>
  <si>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</si>
  <si>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</si>
  <si>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</si>
  <si>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</si>
  <si>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</si>
  <si>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</si>
  <si>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</si>
  <si>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</si>
  <si>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</si>
  <si>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</si>
  <si>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</si>
  <si>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</si>
  <si>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</si>
  <si>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</si>
  <si>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</si>
  <si>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</si>
  <si>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</si>
  <si>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</si>
  <si>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</si>
  <si>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</si>
  <si>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</si>
  <si>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</si>
  <si>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</si>
  <si>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</si>
  <si>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</si>
  <si>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</si>
  <si>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</si>
  <si>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</si>
  <si>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</si>
  <si>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</si>
  <si>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</si>
  <si>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</si>
  <si>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</si>
  <si>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</si>
  <si>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</si>
  <si>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</si>
  <si>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</si>
  <si>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</si>
  <si>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</si>
  <si>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</si>
  <si>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</si>
  <si>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</si>
  <si>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</si>
  <si>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</si>
  <si>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</si>
  <si>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</si>
  <si>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</si>
  <si>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</si>
  <si>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</si>
  <si>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</si>
  <si>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</si>
  <si>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</si>
  <si>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</si>
  <si>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</si>
  <si>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</si>
  <si>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</si>
  <si>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</si>
  <si>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</si>
  <si>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</si>
  <si>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</si>
  <si>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</si>
  <si>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</si>
  <si>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</si>
  <si>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</si>
  <si>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</si>
  <si>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</si>
  <si>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</si>
  <si>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</si>
  <si>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</si>
  <si>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</si>
  <si>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</si>
  <si>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</si>
  <si>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</si>
  <si>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</si>
  <si>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</si>
  <si>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</si>
  <si>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</si>
  <si>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</si>
  <si>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</si>
  <si>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</si>
  <si>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</si>
  <si>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</si>
  <si>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</si>
  <si>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</si>
  <si>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</si>
  <si>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</si>
  <si>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</si>
  <si>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</si>
  <si>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</si>
  <si>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</si>
  <si>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</si>
  <si>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</si>
  <si>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</si>
  <si>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</si>
  <si>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</si>
  <si>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</si>
  <si>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</si>
  <si>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</si>
  <si>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</si>
  <si>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</si>
  <si>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</si>
  <si>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</si>
  <si>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</si>
  <si>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</si>
  <si>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</si>
  <si>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</si>
  <si>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</si>
  <si>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</si>
  <si>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</si>
  <si>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</si>
  <si>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</si>
  <si>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</si>
  <si>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</si>
  <si>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</si>
  <si>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</si>
  <si>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</si>
  <si>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</si>
  <si>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</si>
  <si>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</si>
  <si>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</si>
  <si>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</si>
  <si>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</si>
  <si>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</si>
  <si>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</si>
  <si>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</si>
  <si>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</si>
  <si>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</si>
  <si>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</si>
  <si>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</si>
  <si>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</si>
  <si>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</si>
  <si>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</si>
  <si>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</si>
  <si>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</si>
  <si>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</si>
  <si>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</si>
  <si>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</si>
  <si>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</si>
  <si>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</si>
  <si>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</si>
  <si>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</si>
  <si>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</si>
  <si>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</si>
  <si>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</si>
  <si>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</si>
  <si>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</si>
  <si>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</si>
  <si>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</si>
  <si>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</si>
  <si>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</si>
  <si>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</si>
  <si>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</si>
  <si>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</si>
  <si>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</si>
  <si>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</si>
  <si>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</si>
  <si>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</si>
  <si>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</si>
  <si>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</si>
  <si>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</si>
  <si>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</si>
  <si>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</si>
  <si>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</si>
  <si>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</si>
  <si>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</si>
  <si>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</si>
  <si>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</si>
  <si>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</si>
  <si>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</si>
  <si>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</si>
  <si>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</si>
  <si>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</si>
  <si>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</si>
  <si>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</si>
  <si>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</si>
  <si>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</si>
  <si>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</si>
  <si>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</si>
  <si>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</si>
  <si>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</si>
  <si>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</si>
  <si>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</si>
  <si>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</si>
  <si>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</si>
  <si>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</si>
  <si>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</si>
  <si>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</si>
  <si>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</si>
  <si>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</si>
  <si>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</si>
  <si>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</si>
  <si>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</si>
  <si>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</si>
  <si>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</si>
  <si>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</si>
  <si>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</si>
  <si>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</si>
  <si>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</si>
  <si>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</si>
  <si>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</si>
  <si>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</si>
  <si>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</si>
  <si>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</si>
  <si>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</si>
  <si>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</si>
  <si>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</si>
  <si>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</si>
  <si>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</si>
  <si>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</si>
  <si>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</si>
  <si>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</si>
  <si>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</si>
  <si>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</si>
  <si>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</si>
  <si>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</si>
  <si>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</si>
  <si>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</si>
  <si>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</si>
  <si>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</si>
  <si>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</si>
  <si>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</si>
  <si>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</si>
  <si>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</si>
  <si>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</si>
  <si>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</si>
  <si>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</si>
  <si>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</si>
  <si>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</si>
  <si>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</si>
  <si>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</si>
  <si>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</si>
  <si>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</si>
  <si>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</si>
  <si>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</si>
  <si>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</si>
  <si>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</si>
  <si>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</si>
  <si>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</si>
  <si>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</si>
  <si>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</si>
  <si>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</si>
  <si>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</si>
  <si>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</si>
  <si>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</si>
  <si>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</si>
  <si>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</si>
  <si>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</si>
  <si>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</si>
  <si>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</si>
  <si>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</si>
  <si>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</si>
  <si>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</si>
  <si>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</si>
  <si>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</si>
  <si>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</si>
  <si>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</si>
  <si>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</si>
  <si>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</si>
  <si>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</si>
  <si>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</si>
  <si>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</si>
  <si>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</si>
  <si>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</si>
  <si>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</si>
  <si>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</si>
  <si>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</si>
  <si>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</si>
  <si>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</si>
  <si>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</si>
  <si>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</si>
  <si>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</si>
  <si>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</si>
  <si>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</si>
  <si>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</si>
  <si>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</si>
  <si>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</si>
  <si>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</si>
  <si>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</si>
  <si>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</si>
  <si>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</si>
  <si>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</si>
  <si>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</si>
  <si>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</si>
  <si>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</si>
  <si>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</si>
  <si>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</si>
  <si>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</si>
  <si>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</si>
  <si>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</si>
  <si>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</si>
  <si>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</si>
  <si>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</si>
  <si>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</si>
  <si>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</si>
  <si>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</si>
  <si>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</si>
  <si>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</si>
  <si>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</si>
  <si>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</si>
  <si>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</si>
  <si>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</si>
  <si>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</si>
  <si>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</si>
  <si>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</si>
  <si>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</si>
  <si>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</si>
  <si>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</si>
  <si>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</si>
  <si>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</si>
  <si>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</si>
  <si>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</si>
  <si>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</si>
  <si>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</si>
  <si>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</si>
  <si>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</si>
  <si>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</si>
  <si>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</si>
  <si>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</si>
  <si>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</si>
  <si>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</si>
  <si>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</si>
  <si>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</si>
  <si>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</si>
  <si>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</si>
  <si>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</si>
  <si>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</si>
  <si>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</si>
  <si>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</si>
  <si>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</si>
  <si>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</si>
  <si>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</si>
  <si>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</si>
  <si>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</si>
  <si>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</si>
  <si>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</si>
  <si>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</si>
  <si>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</si>
  <si>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</si>
  <si>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</si>
  <si>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</si>
  <si>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</si>
  <si>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</si>
  <si>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</si>
  <si>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</si>
  <si>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</si>
  <si>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</si>
  <si>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</si>
  <si>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</si>
  <si>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</si>
  <si>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</si>
  <si>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</si>
  <si>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</si>
  <si>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</si>
  <si>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</si>
  <si>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</si>
  <si>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</si>
  <si>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</si>
  <si>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</si>
  <si>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</si>
  <si>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</si>
  <si>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</si>
  <si>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</si>
  <si>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</si>
  <si>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</si>
  <si>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</si>
  <si>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</si>
  <si>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</si>
  <si>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</si>
  <si>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</si>
  <si>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</si>
  <si>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</si>
  <si>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</si>
  <si>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</si>
  <si>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</si>
  <si>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</si>
  <si>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</si>
  <si>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</si>
  <si>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</si>
  <si>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</si>
  <si>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</si>
  <si>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</si>
  <si>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</si>
  <si>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</si>
  <si>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</si>
  <si>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</si>
  <si>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</si>
  <si>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</si>
  <si>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</si>
  <si>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</si>
  <si>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</si>
  <si>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</si>
  <si>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</si>
  <si>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</si>
  <si>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</si>
  <si>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</si>
  <si>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</si>
  <si>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</si>
  <si>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</si>
  <si>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</si>
  <si>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</si>
  <si>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</si>
  <si>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</si>
  <si>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</si>
  <si>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</si>
  <si>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</si>
  <si>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</si>
  <si>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</si>
  <si>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</si>
  <si>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</si>
  <si>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</si>
  <si>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</si>
  <si>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</si>
  <si>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</si>
  <si>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</si>
  <si>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</si>
  <si>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</si>
  <si>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</si>
  <si>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</si>
  <si>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</si>
  <si>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</si>
  <si>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</si>
  <si>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</si>
  <si>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</si>
  <si>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</si>
  <si>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</si>
  <si>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</si>
  <si>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</si>
  <si>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</si>
  <si>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</si>
  <si>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</si>
  <si>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</si>
  <si>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</si>
  <si>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</si>
  <si>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</si>
  <si>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</si>
  <si>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</si>
  <si>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</si>
  <si>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</si>
  <si>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</si>
  <si>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</si>
  <si>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</si>
  <si>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</si>
  <si>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</si>
  <si>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</si>
  <si>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</si>
  <si>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</si>
  <si>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</si>
  <si>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</si>
  <si>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</si>
  <si>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</si>
  <si>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</si>
  <si>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</si>
  <si>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</si>
  <si>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</si>
  <si>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</si>
  <si>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</si>
  <si>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</si>
  <si>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</si>
  <si>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</si>
  <si>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</si>
  <si>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</si>
  <si>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</si>
  <si>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</si>
  <si>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</si>
  <si>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</si>
  <si>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</si>
  <si>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</si>
  <si>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</si>
  <si>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</si>
  <si>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</si>
  <si>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</si>
  <si>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</si>
  <si>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</si>
  <si>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</si>
  <si>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</si>
  <si>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</si>
  <si>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</si>
  <si>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</si>
  <si>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</si>
  <si>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</si>
  <si>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</si>
  <si>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</si>
  <si>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</si>
  <si>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</si>
  <si>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</si>
  <si>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</si>
  <si>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</si>
  <si>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</si>
  <si>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</si>
  <si>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</si>
  <si>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</si>
  <si>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</si>
  <si>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</si>
  <si>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</si>
  <si>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</si>
  <si>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</si>
  <si>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</si>
  <si>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</si>
  <si>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</si>
  <si>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</si>
  <si>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</si>
  <si>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</si>
  <si>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</si>
  <si>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</si>
  <si>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</si>
  <si>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</si>
  <si>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</si>
  <si>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</si>
  <si>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</si>
  <si>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</si>
  <si>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</si>
  <si>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</si>
  <si>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</si>
  <si>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</si>
  <si>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</si>
  <si>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</si>
  <si>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</si>
  <si>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</si>
  <si>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</si>
  <si>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</si>
  <si>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</si>
  <si>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</si>
  <si>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</si>
  <si>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</si>
  <si>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</si>
  <si>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</si>
  <si>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</si>
  <si>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</si>
  <si>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</si>
  <si>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</si>
  <si>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</si>
  <si>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</si>
  <si>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</si>
  <si>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</si>
  <si>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</si>
  <si>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</si>
  <si>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</si>
  <si>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</si>
  <si>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</si>
  <si>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</si>
  <si>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</si>
  <si>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</si>
  <si>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</si>
  <si>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</si>
  <si>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</si>
  <si>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</si>
  <si>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</si>
  <si>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</si>
  <si>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</si>
  <si>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</si>
  <si>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</si>
  <si>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</si>
  <si>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</si>
  <si>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</si>
  <si>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</si>
  <si>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</si>
  <si>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</si>
  <si>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</si>
  <si>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</si>
  <si>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</si>
  <si>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</si>
  <si>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</si>
  <si>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</si>
  <si>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</si>
  <si>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</si>
  <si>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</si>
  <si>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</si>
  <si>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</si>
  <si>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</si>
  <si>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</si>
  <si>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</si>
  <si>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</si>
  <si>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</si>
  <si>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</si>
  <si>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</si>
  <si>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</si>
  <si>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</si>
  <si>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</si>
  <si>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</si>
  <si>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</si>
  <si>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</si>
  <si>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</si>
  <si>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</si>
  <si>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</si>
  <si>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</si>
  <si>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</si>
  <si>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</si>
  <si>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</si>
  <si>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</si>
  <si>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</si>
  <si>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</si>
  <si>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</si>
  <si>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</si>
  <si>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</si>
  <si>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</si>
  <si>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</si>
  <si>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</si>
  <si>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</si>
  <si>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</si>
  <si>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</si>
  <si>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</si>
  <si>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</si>
  <si>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</si>
  <si>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</si>
  <si>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</si>
  <si>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</si>
  <si>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</si>
  <si>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</si>
  <si>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</si>
  <si>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</si>
  <si>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</si>
  <si>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</si>
  <si>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</si>
  <si>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</si>
  <si>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</si>
  <si>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</si>
  <si>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</si>
  <si>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</si>
  <si>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</si>
  <si>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</si>
  <si>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</si>
  <si>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</si>
  <si>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</si>
  <si>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</si>
  <si>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</si>
  <si>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</si>
  <si>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</si>
  <si>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</si>
  <si>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</si>
  <si>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</si>
  <si>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</si>
  <si>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</si>
  <si>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</si>
  <si>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</si>
  <si>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</si>
  <si>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</si>
  <si>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</si>
  <si>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</si>
  <si>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</si>
  <si>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</si>
  <si>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</si>
  <si>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</si>
  <si>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</si>
  <si>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</si>
  <si>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</si>
  <si>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</si>
  <si>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</si>
  <si>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</si>
  <si>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</si>
  <si>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</si>
  <si>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</si>
  <si>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</si>
  <si>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</si>
  <si>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</si>
  <si>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</si>
  <si>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</si>
  <si>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</si>
  <si>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</si>
  <si>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</si>
  <si>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</si>
  <si>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</si>
  <si>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</si>
  <si>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</si>
  <si>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</si>
  <si>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</si>
  <si>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</si>
  <si>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</si>
  <si>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</si>
  <si>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</si>
  <si>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</si>
  <si>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</si>
  <si>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</si>
  <si>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</si>
  <si>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</si>
  <si>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</si>
  <si>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</si>
  <si>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</si>
  <si>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</si>
  <si>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</si>
  <si>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</si>
  <si>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</si>
  <si>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</si>
  <si>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</si>
  <si>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</si>
  <si>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</si>
  <si>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</si>
  <si>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</si>
  <si>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</si>
  <si>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</si>
  <si>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</si>
  <si>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</si>
  <si>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</si>
  <si>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</si>
  <si>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</si>
  <si>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</si>
  <si>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</si>
  <si>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</si>
  <si>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</si>
  <si>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</si>
  <si>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</si>
  <si>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</si>
  <si>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</si>
  <si>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</si>
  <si>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</si>
  <si>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</si>
  <si>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</si>
  <si>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</si>
  <si>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</si>
  <si>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</si>
  <si>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</si>
  <si>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</si>
  <si>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</si>
  <si>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</si>
  <si>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</si>
  <si>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</si>
  <si>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</si>
  <si>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</si>
  <si>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</si>
  <si>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</si>
  <si>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</si>
  <si>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</si>
  <si>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</si>
  <si>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</si>
  <si>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</si>
  <si>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</si>
  <si>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</si>
  <si>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</si>
  <si>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</si>
  <si>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</si>
  <si>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</si>
  <si>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</si>
  <si>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</si>
  <si>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</si>
  <si>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</si>
  <si>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</si>
  <si>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</si>
  <si>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</si>
  <si>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</si>
  <si>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</si>
  <si>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</si>
  <si>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</si>
  <si>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</si>
  <si>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</si>
  <si>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</si>
  <si>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</si>
  <si>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</si>
  <si>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</si>
  <si>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</si>
  <si>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</si>
  <si>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</si>
  <si>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</si>
  <si>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</si>
  <si>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</si>
  <si>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</si>
  <si>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</si>
  <si>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</si>
  <si>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</si>
  <si>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</si>
  <si>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</si>
  <si>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</si>
  <si>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</si>
  <si>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</si>
  <si>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</si>
  <si>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</si>
  <si>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</si>
  <si>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</si>
  <si>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</si>
  <si>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</si>
  <si>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</si>
  <si>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</si>
  <si>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</si>
  <si>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</si>
  <si>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</si>
  <si>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</si>
  <si>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</si>
  <si>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</si>
  <si>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</si>
  <si>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</si>
  <si>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</si>
  <si>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</si>
  <si>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</si>
  <si>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</si>
  <si>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</si>
  <si>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</si>
  <si>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</si>
  <si>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</si>
  <si>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</si>
  <si>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</si>
  <si>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</si>
  <si>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</si>
  <si>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</si>
  <si>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</si>
  <si>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</si>
  <si>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</si>
  <si>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</si>
  <si>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</si>
  <si>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</si>
  <si>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</si>
  <si>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</si>
  <si>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</si>
  <si>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</si>
  <si>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</si>
  <si>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</si>
  <si>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</si>
  <si>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</si>
  <si>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</si>
  <si>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</si>
  <si>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</si>
  <si>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</si>
  <si>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</si>
  <si>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</si>
  <si>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</si>
  <si>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</si>
  <si>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</si>
  <si>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</si>
  <si>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</si>
  <si>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</si>
  <si>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</si>
  <si>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</si>
  <si>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</si>
  <si>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</si>
  <si>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</si>
  <si>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</si>
  <si>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</si>
  <si>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</si>
  <si>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</si>
  <si>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</si>
  <si>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</si>
  <si>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</si>
  <si>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</si>
  <si>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</si>
  <si>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</si>
  <si>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</si>
  <si>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</si>
  <si>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</si>
  <si>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</si>
  <si>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</si>
  <si>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</si>
  <si>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</si>
  <si>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</si>
  <si>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</si>
  <si>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</si>
  <si>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</si>
  <si>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</si>
  <si>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</si>
  <si>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</si>
  <si>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</si>
  <si>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</si>
  <si>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</si>
  <si>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</si>
  <si>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</si>
  <si>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</si>
  <si>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</si>
  <si>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</si>
  <si>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</si>
  <si>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</si>
  <si>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</si>
  <si>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</si>
  <si>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</si>
  <si>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</si>
  <si>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</si>
  <si>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</si>
  <si>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</si>
  <si>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</si>
  <si>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</si>
  <si>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</si>
  <si>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</si>
  <si>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</si>
  <si>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</si>
  <si>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</si>
  <si>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</si>
  <si>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</si>
  <si>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</si>
  <si>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</si>
  <si>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</si>
  <si>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</si>
  <si>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</si>
  <si>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</si>
  <si>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</si>
  <si>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</si>
  <si>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</si>
  <si>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</si>
  <si>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</si>
  <si>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</si>
  <si>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</si>
  <si>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</si>
  <si>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</si>
  <si>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</si>
  <si>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</si>
  <si>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</si>
  <si>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</si>
  <si>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</si>
  <si>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</si>
  <si>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</si>
  <si>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</si>
  <si>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</si>
  <si>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</si>
  <si>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</si>
  <si>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</si>
  <si>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</si>
  <si>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</si>
  <si>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</si>
  <si>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</si>
  <si>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</si>
  <si>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</si>
  <si>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</si>
  <si>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</si>
  <si>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</si>
  <si>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</si>
  <si>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</si>
  <si>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</si>
  <si>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</si>
  <si>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</si>
  <si>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</si>
  <si>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</si>
  <si>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</si>
  <si>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</si>
  <si>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</si>
  <si>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</si>
  <si>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</si>
  <si>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</si>
  <si>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</si>
  <si>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</si>
  <si>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</si>
  <si>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</si>
  <si>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</si>
  <si>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</si>
  <si>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</si>
  <si>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</si>
  <si>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</si>
  <si>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</si>
  <si>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</si>
  <si>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</si>
  <si>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</si>
  <si>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</si>
  <si>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</si>
  <si>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</si>
  <si>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</si>
  <si>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</si>
  <si>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</si>
  <si>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</si>
  <si>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</si>
  <si>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</si>
  <si>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</si>
  <si>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</si>
  <si>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</si>
  <si>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</si>
  <si>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</si>
  <si>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</si>
  <si>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</si>
  <si>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</si>
  <si>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</si>
  <si>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</si>
  <si>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</si>
  <si>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</si>
  <si>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</si>
  <si>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</si>
  <si>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</si>
  <si>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</si>
  <si>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</si>
  <si>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</si>
  <si>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</si>
  <si>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</si>
  <si>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</si>
  <si>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</si>
  <si>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</si>
  <si>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</si>
  <si>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</si>
  <si>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</si>
  <si>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</si>
  <si>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</si>
  <si>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</si>
  <si>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</si>
  <si>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</si>
  <si>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</si>
  <si>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</si>
  <si>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</si>
  <si>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</si>
  <si>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</si>
  <si>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</si>
  <si>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</si>
  <si>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</si>
  <si>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</si>
  <si>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</si>
  <si>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</si>
  <si>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</si>
  <si>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</si>
  <si>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</si>
  <si>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</si>
  <si>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</si>
  <si>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</si>
  <si>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</si>
  <si>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</si>
  <si>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</si>
  <si>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</si>
  <si>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</si>
  <si>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</si>
  <si>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</si>
  <si>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</si>
  <si>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</si>
  <si>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</si>
  <si>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</si>
  <si>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</si>
  <si>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</si>
  <si>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</si>
  <si>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</si>
  <si>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</si>
  <si>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</si>
  <si>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</si>
  <si>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</si>
  <si>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</si>
  <si>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</si>
  <si>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</si>
  <si>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</si>
  <si>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</si>
  <si>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</si>
  <si>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</si>
  <si>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</si>
  <si>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</si>
  <si>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</si>
  <si>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</si>
  <si>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</si>
  <si>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</si>
  <si>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</si>
  <si>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</si>
  <si>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</si>
  <si>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</si>
  <si>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</si>
  <si>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</si>
  <si>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</si>
  <si>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</si>
  <si>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</si>
  <si>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</si>
  <si>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</si>
  <si>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</si>
  <si>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</si>
  <si>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</si>
  <si>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</si>
  <si>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</si>
  <si>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</si>
  <si>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</si>
  <si>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</si>
  <si>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</si>
  <si>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</si>
  <si>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</si>
  <si>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</si>
  <si>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</si>
  <si>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</si>
  <si>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</si>
  <si>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</si>
  <si>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</si>
  <si>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</si>
  <si>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</si>
  <si>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</si>
  <si>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</si>
  <si>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</si>
  <si>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</si>
  <si>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</si>
  <si>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</si>
  <si>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</si>
  <si>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</si>
  <si>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</si>
  <si>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</si>
  <si>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</si>
  <si>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</si>
  <si>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</si>
  <si>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</si>
  <si>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</si>
  <si>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</si>
  <si>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</si>
  <si>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</si>
  <si>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</si>
  <si>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</si>
  <si>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</si>
  <si>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</si>
  <si>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</si>
  <si>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</si>
  <si>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</si>
  <si>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</si>
  <si>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</si>
  <si>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</si>
  <si>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</si>
  <si>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</si>
  <si>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</si>
  <si>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</si>
  <si>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</si>
  <si>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</si>
  <si>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</si>
  <si>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</si>
  <si>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</si>
  <si>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</si>
  <si>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</si>
  <si>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</si>
  <si>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</si>
  <si>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</si>
  <si>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</si>
  <si>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</si>
  <si>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</si>
  <si>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</si>
  <si>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</si>
  <si>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</si>
  <si>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</si>
  <si>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</si>
  <si>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</si>
  <si>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</si>
  <si>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</si>
  <si>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</si>
  <si>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</si>
  <si>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</si>
  <si>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</si>
  <si>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</si>
  <si>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</si>
  <si>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</si>
  <si>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</si>
  <si>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</si>
  <si>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</si>
  <si>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</si>
  <si>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</si>
  <si>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</si>
  <si>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</si>
  <si>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</si>
  <si>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</si>
  <si>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</si>
  <si>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</si>
  <si>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</si>
  <si>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</si>
  <si>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</si>
  <si>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</si>
  <si>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</si>
  <si>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</si>
  <si>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</si>
  <si>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</si>
  <si>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</si>
  <si>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</si>
  <si>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</si>
  <si>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</si>
  <si>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</si>
  <si>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</si>
  <si>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</si>
  <si>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</si>
  <si>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</si>
  <si>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</si>
  <si>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</si>
  <si>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</si>
  <si>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</si>
  <si>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</si>
  <si>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</si>
  <si>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</si>
  <si>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</si>
  <si>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</si>
  <si>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</si>
  <si>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</si>
  <si>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</si>
  <si>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</si>
  <si>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</si>
  <si>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</si>
  <si>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</si>
  <si>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</si>
  <si>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</si>
  <si>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</si>
  <si>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</si>
  <si>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</si>
  <si>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</si>
  <si>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</si>
  <si>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</si>
  <si>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</si>
  <si>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</si>
  <si>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</si>
  <si>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</si>
  <si>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</si>
  <si>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</si>
  <si>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</si>
  <si>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</si>
  <si>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</si>
  <si>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</si>
  <si>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</si>
  <si>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</si>
  <si>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</si>
  <si>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</si>
  <si>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</si>
  <si>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</si>
  <si>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</si>
  <si>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</si>
  <si>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</si>
  <si>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</si>
  <si>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</si>
  <si>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</si>
  <si>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</si>
  <si>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</si>
  <si>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</si>
  <si>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</si>
  <si>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</si>
  <si>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</si>
  <si>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</si>
  <si>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</si>
  <si>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</si>
  <si>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</si>
  <si>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</si>
  <si>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</si>
  <si>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</si>
  <si>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</si>
  <si>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</si>
  <si>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</si>
  <si>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</si>
  <si>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</si>
  <si>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</si>
  <si>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</si>
  <si>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</si>
  <si>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</si>
  <si>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</si>
  <si>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</si>
  <si>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</si>
  <si>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</si>
  <si>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</si>
  <si>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</si>
  <si>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</si>
  <si>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</si>
  <si>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</si>
  <si>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</si>
  <si>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</si>
  <si>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</si>
  <si>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</si>
  <si>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</si>
  <si>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</si>
  <si>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</si>
  <si>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</si>
  <si>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</si>
  <si>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</si>
  <si>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</si>
  <si>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</si>
  <si>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</si>
  <si>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</si>
  <si>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</si>
  <si>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</si>
  <si>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</si>
  <si>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</si>
  <si>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</si>
  <si>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</si>
  <si>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</si>
  <si>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</si>
  <si>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</si>
  <si>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</si>
  <si>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</si>
  <si>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</si>
  <si>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</si>
  <si>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</si>
  <si>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</si>
  <si>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</si>
  <si>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</si>
  <si>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</si>
  <si>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</si>
  <si>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</si>
  <si>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</si>
  <si>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</si>
  <si>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</si>
  <si>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</si>
  <si>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</si>
  <si>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</si>
  <si>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</si>
  <si>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</si>
  <si>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</si>
  <si>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</si>
  <si>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</si>
  <si>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</si>
  <si>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</si>
  <si>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</si>
  <si>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</si>
  <si>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</si>
  <si>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</si>
  <si>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</si>
  <si>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</si>
  <si>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</si>
  <si>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</si>
  <si>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</si>
  <si>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</si>
  <si>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</si>
  <si>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</si>
  <si>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</si>
  <si>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</si>
  <si>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</si>
  <si>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</si>
  <si>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</si>
  <si>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</si>
  <si>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</si>
  <si>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</si>
  <si>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</si>
  <si>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</si>
  <si>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</si>
  <si>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</si>
  <si>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</si>
  <si>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</si>
  <si>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</si>
  <si>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</si>
  <si>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</si>
  <si>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</si>
  <si>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</si>
  <si>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</si>
  <si>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</si>
  <si>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</si>
  <si>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</si>
  <si>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</si>
  <si>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</si>
  <si>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</si>
  <si>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</si>
  <si>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</si>
  <si>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</si>
  <si>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</si>
  <si>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</si>
  <si>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</si>
  <si>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</si>
  <si>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</si>
  <si>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</si>
  <si>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</si>
  <si>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</si>
  <si>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</si>
  <si>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</si>
  <si>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</si>
  <si>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</si>
  <si>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</si>
  <si>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</si>
  <si>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</si>
  <si>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</si>
  <si>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</si>
  <si>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</si>
  <si>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</si>
  <si>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</si>
  <si>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</si>
  <si>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</si>
  <si>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</si>
  <si>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</si>
  <si>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</si>
  <si>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</si>
  <si>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</si>
  <si>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</si>
  <si>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</si>
  <si>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</si>
  <si>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</si>
  <si>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</si>
  <si>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</si>
  <si>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</si>
  <si>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</si>
  <si>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</si>
  <si>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</si>
  <si>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</si>
  <si>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</si>
  <si>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</si>
  <si>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</si>
  <si>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</si>
  <si>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</si>
  <si>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</si>
  <si>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</si>
  <si>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</si>
  <si>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</si>
  <si>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</si>
  <si>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</si>
  <si>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</si>
  <si>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</si>
  <si>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</si>
  <si>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</si>
  <si>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</si>
  <si>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</si>
  <si>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</si>
  <si>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</si>
  <si>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</si>
  <si>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</si>
  <si>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</si>
  <si>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</si>
  <si>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</si>
  <si>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</si>
  <si>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</si>
  <si>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</si>
  <si>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</si>
  <si>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</si>
  <si>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</si>
  <si>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</si>
  <si>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</si>
  <si>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</si>
  <si>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</si>
  <si>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</si>
  <si>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</si>
  <si>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</si>
  <si>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</si>
  <si>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</si>
  <si>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</si>
  <si>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</si>
  <si>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</si>
  <si>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</si>
  <si>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</si>
  <si>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</si>
  <si>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</si>
  <si>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</si>
  <si>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</si>
  <si>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</si>
  <si>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</si>
  <si>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</si>
  <si>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</si>
  <si>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</si>
  <si>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</si>
  <si>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</si>
  <si>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</si>
  <si>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</si>
  <si>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</si>
  <si>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</si>
  <si>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</si>
  <si>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</si>
  <si>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</si>
  <si>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</si>
  <si>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</si>
  <si>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</si>
  <si>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</si>
  <si>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</si>
  <si>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</si>
  <si>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</si>
  <si>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</si>
  <si>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</si>
  <si>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</si>
  <si>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</si>
  <si>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</si>
  <si>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</si>
  <si>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</si>
  <si>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</si>
  <si>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</si>
  <si>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</si>
  <si>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</si>
  <si>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</si>
  <si>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</si>
  <si>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</si>
  <si>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</si>
  <si>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</si>
  <si>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</si>
  <si>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</si>
  <si>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</si>
  <si>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</si>
  <si>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</si>
  <si>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</si>
  <si>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</si>
  <si>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</si>
  <si>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</si>
  <si>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</si>
  <si>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</si>
  <si>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</si>
  <si>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</si>
  <si>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</si>
  <si>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</si>
  <si>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</si>
  <si>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</si>
  <si>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</si>
  <si>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</si>
  <si>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</si>
  <si>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</si>
  <si>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</si>
  <si>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</si>
  <si>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</si>
  <si>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</si>
  <si>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</si>
  <si>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</si>
  <si>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</si>
  <si>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</si>
  <si>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</si>
  <si>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</si>
  <si>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</si>
  <si>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</si>
  <si>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</si>
  <si>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</si>
  <si>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</si>
  <si>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</si>
  <si>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</si>
  <si>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</si>
  <si>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</si>
  <si>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</si>
  <si>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</si>
  <si>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</si>
  <si>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</si>
  <si>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</si>
  <si>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</si>
  <si>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</si>
  <si>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</si>
  <si>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</si>
  <si>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</si>
  <si>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</si>
  <si>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</si>
  <si>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</si>
  <si>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</si>
  <si>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</si>
  <si>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</si>
  <si>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</si>
  <si>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</si>
  <si>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</si>
  <si>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</si>
  <si>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</si>
  <si>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</si>
  <si>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</si>
  <si>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</si>
  <si>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</si>
  <si>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</si>
  <si>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</si>
  <si>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</si>
  <si>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</si>
  <si>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</si>
  <si>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</si>
  <si>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</si>
  <si>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</si>
  <si>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</si>
  <si>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</si>
  <si>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</si>
  <si>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</si>
  <si>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</si>
  <si>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</si>
  <si>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</si>
  <si>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</si>
  <si>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</si>
  <si>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</si>
  <si>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</si>
  <si>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</si>
  <si>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</si>
  <si>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</si>
  <si>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</si>
  <si>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</si>
  <si>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</si>
  <si>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</si>
  <si>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</si>
  <si>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</si>
  <si>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</si>
  <si>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</si>
  <si>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</si>
  <si>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</si>
  <si>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</si>
  <si>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</si>
  <si>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</si>
  <si>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</si>
  <si>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</si>
  <si>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</si>
  <si>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</si>
  <si>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</si>
  <si>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</si>
  <si>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</si>
  <si>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</si>
  <si>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</si>
  <si>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</si>
  <si>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</si>
  <si>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</si>
  <si>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</si>
  <si>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</si>
  <si>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</si>
  <si>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</si>
  <si>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</si>
  <si>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</si>
  <si>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</si>
  <si>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</si>
  <si>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</si>
  <si>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</si>
  <si>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</si>
  <si>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</si>
  <si>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</si>
  <si>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</si>
  <si>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</si>
  <si>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</si>
  <si>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</si>
  <si>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</si>
  <si>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</si>
  <si>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</si>
  <si>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</si>
  <si>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</si>
  <si>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</si>
  <si>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</si>
  <si>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</si>
  <si>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</si>
  <si>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</si>
  <si>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</si>
  <si>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</si>
  <si>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</si>
  <si>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</si>
  <si>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</si>
  <si>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</si>
  <si>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</si>
  <si>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</si>
  <si>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</si>
  <si>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</si>
  <si>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</si>
  <si>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</si>
  <si>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</si>
  <si>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</si>
  <si>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</si>
  <si>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</si>
  <si>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</si>
  <si>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</si>
  <si>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</si>
  <si>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</si>
  <si>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</si>
  <si>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</si>
  <si>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</si>
  <si>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</si>
  <si>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</si>
  <si>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</si>
  <si>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</si>
  <si>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Sales Trends</t>
  </si>
  <si>
    <t>Towns</t>
  </si>
  <si>
    <t>Detached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</si>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</sst>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16" fillId="0" borderId="9" xfId="17"/>
    <xf numFmtId="164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0" fontId="0" fillId="0" borderId="0" xfId="0" applyNumberFormat="1" applyAlignment="1">
      <alignment horizontal="right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'Summary Data'!$C$13:$C$18</c:f>
              <c:numCache>
                <c:formatCode>_("$"* #,##0.00_);_("$"* \(#,##0.00\);_("$"* "-"??_);_(@_)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4-4F7B-BB7B-06AA81CC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4788640"/>
        <c:axId val="1414788224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F7B-BB7B-06AA81CC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74976"/>
        <c:axId val="595575392"/>
      </c:lineChart>
      <c:catAx>
        <c:axId val="5955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5392"/>
        <c:crosses val="autoZero"/>
        <c:auto val="1"/>
        <c:lblAlgn val="ctr"/>
        <c:lblOffset val="100"/>
        <c:noMultiLvlLbl val="0"/>
      </c:catAx>
      <c:valAx>
        <c:axId val="5955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4976"/>
        <c:crosses val="autoZero"/>
        <c:crossBetween val="between"/>
      </c:valAx>
      <c:valAx>
        <c:axId val="141478822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88640"/>
        <c:crosses val="max"/>
        <c:crossBetween val="between"/>
      </c:valAx>
      <c:catAx>
        <c:axId val="141478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4788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A-4A58-BBE9-0468E784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200112"/>
        <c:axId val="1372193040"/>
      </c:lineChart>
      <c:catAx>
        <c:axId val="13722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93040"/>
        <c:crosses val="autoZero"/>
        <c:auto val="1"/>
        <c:lblAlgn val="ctr"/>
        <c:lblOffset val="100"/>
        <c:noMultiLvlLbl val="0"/>
      </c:catAx>
      <c:valAx>
        <c:axId val="13721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354286</xdr:colOff>
      <xdr:row>0</xdr:row>
      <xdr:rowOff>326094</xdr:rowOff>
    </xdr:from>
    <xdr:to>
      <xdr:col>14</xdr:col>
      <xdr:colOff>105212</xdr:colOff>
      <xdr:row>15</xdr:row>
      <xdr:rowOff>19105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AA87-39DF-C1C9-996B-1747131C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323522</xdr:colOff>
      <xdr:row>16</xdr:row>
      <xdr:rowOff>22389</xdr:rowOff>
    </xdr:from>
    <xdr:to>
      <xdr:col>9</xdr:col>
      <xdr:colOff>7993</xdr:colOff>
      <xdr:row>30</xdr:row>
      <xdr:rowOff>98588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79B02-16D8-FACC-E206-EBD72C7F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E6" sqref="E6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2.42578125" style="5" customWidth="1"/>
    <col min="4" max="4" width="10.7109375" style="5" bestFit="1" customWidth="1"/>
    <col min="5" max="5" width="11.28515625" style="5" bestFit="1" customWidth="1"/>
    <col min="6" max="6" width="9.28515625" bestFit="1" customWidth="1"/>
    <col min="7" max="7" width="11.7109375" bestFit="1" customWidth="1"/>
    <col min="8" max="9" width="9.7109375" bestFit="1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COUNTA(ID)</f>
        <v>786</v>
      </c>
      <c r="J3">
        <f>COUNTBLANK(Flat_Number)</f>
        <v>567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20">
        <f>YEAR(C6)</f>
        <v>2016</v>
      </c>
      <c r="E6" s="5" t="str">
        <f t="shared" ref="E6:E69" si="0">TEXT(C6,"MMMM")</f>
        <v>diciembre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20">
        <f t="shared" ref="D7:D70" si="1">YEAR(C7)</f>
        <v>2016</v>
      </c>
      <c r="E7" s="5" t="str">
        <f t="shared" si="0"/>
        <v>diciembre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20">
        <f t="shared" si="1"/>
        <v>2016</v>
      </c>
      <c r="E8" s="5" t="str">
        <f t="shared" si="0"/>
        <v>diciembre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20">
        <f t="shared" si="1"/>
        <v>2016</v>
      </c>
      <c r="E9" s="5" t="str">
        <f t="shared" si="0"/>
        <v>diciembre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20">
        <f t="shared" si="1"/>
        <v>2016</v>
      </c>
      <c r="E10" s="5" t="str">
        <f t="shared" si="0"/>
        <v>diciembre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20">
        <f t="shared" si="1"/>
        <v>2016</v>
      </c>
      <c r="E11" s="5" t="str">
        <f t="shared" si="0"/>
        <v>diciembre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20">
        <f t="shared" si="1"/>
        <v>2016</v>
      </c>
      <c r="E12" s="5" t="str">
        <f t="shared" si="0"/>
        <v>diciembre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20">
        <f t="shared" si="1"/>
        <v>2016</v>
      </c>
      <c r="E13" s="5" t="str">
        <f t="shared" si="0"/>
        <v>diciembre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20">
        <f t="shared" si="1"/>
        <v>2016</v>
      </c>
      <c r="E14" s="5" t="str">
        <f t="shared" si="0"/>
        <v>diciembre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20">
        <f t="shared" si="1"/>
        <v>2016</v>
      </c>
      <c r="E15" s="5" t="str">
        <f t="shared" si="0"/>
        <v>diciembre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20">
        <f t="shared" si="1"/>
        <v>2016</v>
      </c>
      <c r="E16" s="5" t="str">
        <f t="shared" si="0"/>
        <v>diciembre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20">
        <f t="shared" si="1"/>
        <v>2016</v>
      </c>
      <c r="E17" s="5" t="str">
        <f t="shared" si="0"/>
        <v>diciembre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20">
        <f t="shared" si="1"/>
        <v>2016</v>
      </c>
      <c r="E18" s="5" t="str">
        <f t="shared" si="0"/>
        <v>noviembre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20">
        <f t="shared" si="1"/>
        <v>2016</v>
      </c>
      <c r="E19" s="5" t="str">
        <f t="shared" si="0"/>
        <v>noviembre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20">
        <f t="shared" si="1"/>
        <v>2016</v>
      </c>
      <c r="E20" s="5" t="str">
        <f t="shared" si="0"/>
        <v>noviembre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20">
        <f t="shared" si="1"/>
        <v>2016</v>
      </c>
      <c r="E21" s="5" t="str">
        <f t="shared" si="0"/>
        <v>noviembre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20">
        <f t="shared" si="1"/>
        <v>2016</v>
      </c>
      <c r="E22" s="5" t="str">
        <f t="shared" si="0"/>
        <v>octubre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20">
        <f t="shared" si="1"/>
        <v>2016</v>
      </c>
      <c r="E23" s="5" t="str">
        <f t="shared" si="0"/>
        <v>octubre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20">
        <f t="shared" si="1"/>
        <v>2016</v>
      </c>
      <c r="E24" s="5" t="str">
        <f t="shared" si="0"/>
        <v>octubre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20">
        <f t="shared" si="1"/>
        <v>2016</v>
      </c>
      <c r="E25" s="5" t="str">
        <f t="shared" si="0"/>
        <v>octubre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20">
        <f t="shared" si="1"/>
        <v>2016</v>
      </c>
      <c r="E26" s="5" t="str">
        <f t="shared" si="0"/>
        <v>octubre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20">
        <f t="shared" si="1"/>
        <v>2016</v>
      </c>
      <c r="E27" s="5" t="str">
        <f t="shared" si="0"/>
        <v>octubre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20">
        <f t="shared" si="1"/>
        <v>2016</v>
      </c>
      <c r="E28" s="5" t="str">
        <f t="shared" si="0"/>
        <v>octubre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20">
        <f t="shared" si="1"/>
        <v>2016</v>
      </c>
      <c r="E29" s="5" t="str">
        <f t="shared" si="0"/>
        <v>octubre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20">
        <f t="shared" si="1"/>
        <v>2016</v>
      </c>
      <c r="E30" s="5" t="str">
        <f t="shared" si="0"/>
        <v>octubre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20">
        <f t="shared" si="1"/>
        <v>2016</v>
      </c>
      <c r="E31" s="5" t="str">
        <f t="shared" si="0"/>
        <v>octubre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20">
        <f t="shared" si="1"/>
        <v>2016</v>
      </c>
      <c r="E32" s="5" t="str">
        <f t="shared" si="0"/>
        <v>octubre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20">
        <f t="shared" si="1"/>
        <v>2016</v>
      </c>
      <c r="E33" s="5" t="str">
        <f t="shared" si="0"/>
        <v>octubre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20">
        <f t="shared" si="1"/>
        <v>2016</v>
      </c>
      <c r="E34" s="5" t="str">
        <f t="shared" si="0"/>
        <v>octubre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20">
        <f t="shared" si="1"/>
        <v>2016</v>
      </c>
      <c r="E35" s="5" t="str">
        <f t="shared" si="0"/>
        <v>septiembre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20">
        <f t="shared" si="1"/>
        <v>2016</v>
      </c>
      <c r="E36" s="5" t="str">
        <f t="shared" si="0"/>
        <v>septiembre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20">
        <f t="shared" si="1"/>
        <v>2016</v>
      </c>
      <c r="E37" s="5" t="str">
        <f t="shared" si="0"/>
        <v>septiembre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20">
        <f t="shared" si="1"/>
        <v>2016</v>
      </c>
      <c r="E38" s="5" t="str">
        <f t="shared" si="0"/>
        <v>septiembre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20">
        <f t="shared" si="1"/>
        <v>2016</v>
      </c>
      <c r="E39" s="5" t="str">
        <f t="shared" si="0"/>
        <v>septiembre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20">
        <f t="shared" si="1"/>
        <v>2016</v>
      </c>
      <c r="E40" s="5" t="str">
        <f t="shared" si="0"/>
        <v>septiembre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20">
        <f t="shared" si="1"/>
        <v>2016</v>
      </c>
      <c r="E41" s="5" t="str">
        <f t="shared" si="0"/>
        <v>septiembre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20">
        <f t="shared" si="1"/>
        <v>2016</v>
      </c>
      <c r="E42" s="5" t="str">
        <f t="shared" si="0"/>
        <v>septiembre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20">
        <f t="shared" si="1"/>
        <v>2016</v>
      </c>
      <c r="E43" s="5" t="str">
        <f t="shared" si="0"/>
        <v>septiembre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20">
        <f t="shared" si="1"/>
        <v>2016</v>
      </c>
      <c r="E44" s="5" t="str">
        <f t="shared" si="0"/>
        <v>septiembre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20">
        <f t="shared" si="1"/>
        <v>2016</v>
      </c>
      <c r="E45" s="5" t="str">
        <f t="shared" si="0"/>
        <v>septiembre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20">
        <f t="shared" si="1"/>
        <v>2016</v>
      </c>
      <c r="E46" s="5" t="str">
        <f t="shared" si="0"/>
        <v>septiembre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20">
        <f t="shared" si="1"/>
        <v>2016</v>
      </c>
      <c r="E47" s="5" t="str">
        <f t="shared" si="0"/>
        <v>septiembre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20">
        <f t="shared" si="1"/>
        <v>2016</v>
      </c>
      <c r="E48" s="5" t="str">
        <f t="shared" si="0"/>
        <v>agosto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20">
        <f t="shared" si="1"/>
        <v>2016</v>
      </c>
      <c r="E49" s="5" t="str">
        <f t="shared" si="0"/>
        <v>agosto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20">
        <f t="shared" si="1"/>
        <v>2016</v>
      </c>
      <c r="E50" s="5" t="str">
        <f t="shared" si="0"/>
        <v>agosto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20">
        <f t="shared" si="1"/>
        <v>2016</v>
      </c>
      <c r="E51" s="5" t="str">
        <f t="shared" si="0"/>
        <v>agosto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20">
        <f t="shared" si="1"/>
        <v>2016</v>
      </c>
      <c r="E52" s="5" t="str">
        <f t="shared" si="0"/>
        <v>agosto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20">
        <f t="shared" si="1"/>
        <v>2016</v>
      </c>
      <c r="E53" s="5" t="str">
        <f t="shared" si="0"/>
        <v>agosto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20">
        <f t="shared" si="1"/>
        <v>2016</v>
      </c>
      <c r="E54" s="5" t="str">
        <f t="shared" si="0"/>
        <v>agosto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20">
        <f t="shared" si="1"/>
        <v>2016</v>
      </c>
      <c r="E55" s="5" t="str">
        <f t="shared" si="0"/>
        <v>agosto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20">
        <f t="shared" si="1"/>
        <v>2016</v>
      </c>
      <c r="E56" s="5" t="str">
        <f t="shared" si="0"/>
        <v>agosto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20">
        <f t="shared" si="1"/>
        <v>2016</v>
      </c>
      <c r="E57" s="5" t="str">
        <f t="shared" si="0"/>
        <v>agosto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20">
        <f t="shared" si="1"/>
        <v>2016</v>
      </c>
      <c r="E58" s="5" t="str">
        <f t="shared" si="0"/>
        <v>agosto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20">
        <f t="shared" si="1"/>
        <v>2016</v>
      </c>
      <c r="E59" s="5" t="str">
        <f t="shared" si="0"/>
        <v>agosto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20">
        <f t="shared" si="1"/>
        <v>2016</v>
      </c>
      <c r="E60" s="5" t="str">
        <f t="shared" si="0"/>
        <v>agosto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20">
        <f t="shared" si="1"/>
        <v>2016</v>
      </c>
      <c r="E61" s="5" t="str">
        <f t="shared" si="0"/>
        <v>agosto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20">
        <f t="shared" si="1"/>
        <v>2016</v>
      </c>
      <c r="E62" s="5" t="str">
        <f t="shared" si="0"/>
        <v>agosto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20">
        <f t="shared" si="1"/>
        <v>2016</v>
      </c>
      <c r="E63" s="5" t="str">
        <f t="shared" si="0"/>
        <v>julio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20">
        <f t="shared" si="1"/>
        <v>2016</v>
      </c>
      <c r="E64" s="5" t="str">
        <f t="shared" si="0"/>
        <v>julio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20">
        <f t="shared" si="1"/>
        <v>2016</v>
      </c>
      <c r="E65" s="5" t="str">
        <f t="shared" si="0"/>
        <v>julio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20">
        <f t="shared" si="1"/>
        <v>2016</v>
      </c>
      <c r="E66" s="5" t="str">
        <f t="shared" si="0"/>
        <v>julio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20">
        <f t="shared" si="1"/>
        <v>2016</v>
      </c>
      <c r="E67" s="5" t="str">
        <f t="shared" si="0"/>
        <v>julio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20">
        <f t="shared" si="1"/>
        <v>2016</v>
      </c>
      <c r="E68" s="5" t="str">
        <f t="shared" si="0"/>
        <v>julio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20">
        <f t="shared" si="1"/>
        <v>2016</v>
      </c>
      <c r="E69" s="5" t="str">
        <f t="shared" si="0"/>
        <v>julio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20">
        <f t="shared" si="1"/>
        <v>2016</v>
      </c>
      <c r="E70" s="5" t="str">
        <f t="shared" ref="E70:E133" si="2">TEXT(C70,"MMMM")</f>
        <v>julio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20">
        <f t="shared" ref="D71:D134" si="3">YEAR(C71)</f>
        <v>2016</v>
      </c>
      <c r="E71" s="5" t="str">
        <f t="shared" si="2"/>
        <v>julio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20">
        <f t="shared" si="3"/>
        <v>2016</v>
      </c>
      <c r="E72" s="5" t="str">
        <f t="shared" si="2"/>
        <v>julio</v>
      </c>
      <c r="F72" t="s">
        <v>762</v>
      </c>
      <c r="G72" t="s">
        <v>1677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20">
        <f t="shared" si="3"/>
        <v>2016</v>
      </c>
      <c r="E73" s="5" t="str">
        <f t="shared" si="2"/>
        <v>julio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20">
        <f t="shared" si="3"/>
        <v>2016</v>
      </c>
      <c r="E74" s="5" t="str">
        <f t="shared" si="2"/>
        <v>julio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20">
        <f t="shared" si="3"/>
        <v>2016</v>
      </c>
      <c r="E75" s="5" t="str">
        <f t="shared" si="2"/>
        <v>julio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20">
        <f t="shared" si="3"/>
        <v>2016</v>
      </c>
      <c r="E76" s="5" t="str">
        <f t="shared" si="2"/>
        <v>julio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20">
        <f t="shared" si="3"/>
        <v>2016</v>
      </c>
      <c r="E77" s="5" t="str">
        <f t="shared" si="2"/>
        <v>julio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20">
        <f t="shared" si="3"/>
        <v>2016</v>
      </c>
      <c r="E78" s="5" t="str">
        <f t="shared" si="2"/>
        <v>julio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20">
        <f t="shared" si="3"/>
        <v>2016</v>
      </c>
      <c r="E79" s="5" t="str">
        <f t="shared" si="2"/>
        <v>julio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20">
        <f t="shared" si="3"/>
        <v>2016</v>
      </c>
      <c r="E80" s="5" t="str">
        <f t="shared" si="2"/>
        <v>julio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20">
        <f t="shared" si="3"/>
        <v>2016</v>
      </c>
      <c r="E81" s="5" t="str">
        <f t="shared" si="2"/>
        <v>julio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20">
        <f t="shared" si="3"/>
        <v>2016</v>
      </c>
      <c r="E82" s="5" t="str">
        <f t="shared" si="2"/>
        <v>julio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20">
        <f t="shared" si="3"/>
        <v>2016</v>
      </c>
      <c r="E83" s="5" t="str">
        <f t="shared" si="2"/>
        <v>junio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20">
        <f t="shared" si="3"/>
        <v>2016</v>
      </c>
      <c r="E84" s="5" t="str">
        <f t="shared" si="2"/>
        <v>junio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20">
        <f t="shared" si="3"/>
        <v>2016</v>
      </c>
      <c r="E85" s="5" t="str">
        <f t="shared" si="2"/>
        <v>junio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20">
        <f t="shared" si="3"/>
        <v>2016</v>
      </c>
      <c r="E86" s="5" t="str">
        <f t="shared" si="2"/>
        <v>junio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20">
        <f t="shared" si="3"/>
        <v>2016</v>
      </c>
      <c r="E87" s="5" t="str">
        <f t="shared" si="2"/>
        <v>junio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20">
        <f t="shared" si="3"/>
        <v>2016</v>
      </c>
      <c r="E88" s="5" t="str">
        <f t="shared" si="2"/>
        <v>junio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20">
        <f t="shared" si="3"/>
        <v>2016</v>
      </c>
      <c r="E89" s="5" t="str">
        <f t="shared" si="2"/>
        <v>junio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20">
        <f t="shared" si="3"/>
        <v>2016</v>
      </c>
      <c r="E90" s="5" t="str">
        <f t="shared" si="2"/>
        <v>junio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20">
        <f t="shared" si="3"/>
        <v>2016</v>
      </c>
      <c r="E91" s="5" t="str">
        <f t="shared" si="2"/>
        <v>junio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20">
        <f t="shared" si="3"/>
        <v>2016</v>
      </c>
      <c r="E92" s="5" t="str">
        <f t="shared" si="2"/>
        <v>junio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20">
        <f t="shared" si="3"/>
        <v>2016</v>
      </c>
      <c r="E93" s="5" t="str">
        <f t="shared" si="2"/>
        <v>junio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20">
        <f t="shared" si="3"/>
        <v>2016</v>
      </c>
      <c r="E94" s="5" t="str">
        <f t="shared" si="2"/>
        <v>mayo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20">
        <f t="shared" si="3"/>
        <v>2016</v>
      </c>
      <c r="E95" s="5" t="str">
        <f t="shared" si="2"/>
        <v>mayo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20">
        <f t="shared" si="3"/>
        <v>2016</v>
      </c>
      <c r="E96" s="5" t="str">
        <f t="shared" si="2"/>
        <v>mayo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20">
        <f t="shared" si="3"/>
        <v>2016</v>
      </c>
      <c r="E97" s="5" t="str">
        <f t="shared" si="2"/>
        <v>mayo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20">
        <f t="shared" si="3"/>
        <v>2016</v>
      </c>
      <c r="E98" s="5" t="str">
        <f t="shared" si="2"/>
        <v>mayo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20">
        <f t="shared" si="3"/>
        <v>2016</v>
      </c>
      <c r="E99" s="5" t="str">
        <f t="shared" si="2"/>
        <v>abril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20">
        <f t="shared" si="3"/>
        <v>2016</v>
      </c>
      <c r="E100" s="5" t="str">
        <f t="shared" si="2"/>
        <v>abril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20">
        <f t="shared" si="3"/>
        <v>2016</v>
      </c>
      <c r="E101" s="5" t="str">
        <f t="shared" si="2"/>
        <v>abril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20">
        <f t="shared" si="3"/>
        <v>2016</v>
      </c>
      <c r="E102" s="5" t="str">
        <f t="shared" si="2"/>
        <v>marzo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20">
        <f t="shared" si="3"/>
        <v>2016</v>
      </c>
      <c r="E103" s="5" t="str">
        <f t="shared" si="2"/>
        <v>marzo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20">
        <f t="shared" si="3"/>
        <v>2016</v>
      </c>
      <c r="E104" s="5" t="str">
        <f t="shared" si="2"/>
        <v>marzo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20">
        <f t="shared" si="3"/>
        <v>2016</v>
      </c>
      <c r="E105" s="5" t="str">
        <f t="shared" si="2"/>
        <v>marzo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20">
        <f t="shared" si="3"/>
        <v>2016</v>
      </c>
      <c r="E106" s="5" t="str">
        <f t="shared" si="2"/>
        <v>marzo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20">
        <f t="shared" si="3"/>
        <v>2016</v>
      </c>
      <c r="E107" s="5" t="str">
        <f t="shared" si="2"/>
        <v>marzo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20">
        <f t="shared" si="3"/>
        <v>2016</v>
      </c>
      <c r="E108" s="5" t="str">
        <f t="shared" si="2"/>
        <v>marzo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20">
        <f t="shared" si="3"/>
        <v>2016</v>
      </c>
      <c r="E109" s="5" t="str">
        <f t="shared" si="2"/>
        <v>marzo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20">
        <f t="shared" si="3"/>
        <v>2016</v>
      </c>
      <c r="E110" s="5" t="str">
        <f t="shared" si="2"/>
        <v>marzo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20">
        <f t="shared" si="3"/>
        <v>2016</v>
      </c>
      <c r="E111" s="5" t="str">
        <f t="shared" si="2"/>
        <v>marzo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20">
        <f t="shared" si="3"/>
        <v>2016</v>
      </c>
      <c r="E112" s="5" t="str">
        <f t="shared" si="2"/>
        <v>marzo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20">
        <f t="shared" si="3"/>
        <v>2016</v>
      </c>
      <c r="E113" s="5" t="str">
        <f t="shared" si="2"/>
        <v>marzo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20">
        <f t="shared" si="3"/>
        <v>2016</v>
      </c>
      <c r="E114" s="5" t="str">
        <f t="shared" si="2"/>
        <v>marzo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20">
        <f t="shared" si="3"/>
        <v>2016</v>
      </c>
      <c r="E115" s="5" t="str">
        <f t="shared" si="2"/>
        <v>marzo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20">
        <f t="shared" si="3"/>
        <v>2016</v>
      </c>
      <c r="E116" s="5" t="str">
        <f t="shared" si="2"/>
        <v>marzo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20">
        <f t="shared" si="3"/>
        <v>2016</v>
      </c>
      <c r="E117" s="5" t="str">
        <f t="shared" si="2"/>
        <v>marzo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20">
        <f t="shared" si="3"/>
        <v>2016</v>
      </c>
      <c r="E118" s="5" t="str">
        <f t="shared" si="2"/>
        <v>marzo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20">
        <f t="shared" si="3"/>
        <v>2016</v>
      </c>
      <c r="E119" s="5" t="str">
        <f t="shared" si="2"/>
        <v>marzo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20">
        <f t="shared" si="3"/>
        <v>2016</v>
      </c>
      <c r="E120" s="5" t="str">
        <f t="shared" si="2"/>
        <v>marzo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20">
        <f t="shared" si="3"/>
        <v>2016</v>
      </c>
      <c r="E121" s="5" t="str">
        <f t="shared" si="2"/>
        <v>marzo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20">
        <f t="shared" si="3"/>
        <v>2016</v>
      </c>
      <c r="E122" s="5" t="str">
        <f t="shared" si="2"/>
        <v>marzo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20">
        <f t="shared" si="3"/>
        <v>2016</v>
      </c>
      <c r="E123" s="5" t="str">
        <f t="shared" si="2"/>
        <v>marzo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20">
        <f t="shared" si="3"/>
        <v>2016</v>
      </c>
      <c r="E124" s="5" t="str">
        <f t="shared" si="2"/>
        <v>marzo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20">
        <f t="shared" si="3"/>
        <v>2016</v>
      </c>
      <c r="E125" s="5" t="str">
        <f t="shared" si="2"/>
        <v>marzo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20">
        <f t="shared" si="3"/>
        <v>2016</v>
      </c>
      <c r="E126" s="5" t="str">
        <f t="shared" si="2"/>
        <v>marzo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20">
        <f t="shared" si="3"/>
        <v>2016</v>
      </c>
      <c r="E127" s="5" t="str">
        <f t="shared" si="2"/>
        <v>marzo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20">
        <f t="shared" si="3"/>
        <v>2016</v>
      </c>
      <c r="E128" s="5" t="str">
        <f t="shared" si="2"/>
        <v>marzo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20">
        <f t="shared" si="3"/>
        <v>2016</v>
      </c>
      <c r="E129" s="5" t="str">
        <f t="shared" si="2"/>
        <v>marzo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20">
        <f t="shared" si="3"/>
        <v>2016</v>
      </c>
      <c r="E130" s="5" t="str">
        <f t="shared" si="2"/>
        <v>marzo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20">
        <f t="shared" si="3"/>
        <v>2016</v>
      </c>
      <c r="E131" s="5" t="str">
        <f t="shared" si="2"/>
        <v>marzo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20">
        <f t="shared" si="3"/>
        <v>2016</v>
      </c>
      <c r="E132" s="5" t="str">
        <f t="shared" si="2"/>
        <v>marzo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20">
        <f t="shared" si="3"/>
        <v>2016</v>
      </c>
      <c r="E133" s="5" t="str">
        <f t="shared" si="2"/>
        <v>marzo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20">
        <f t="shared" si="3"/>
        <v>2016</v>
      </c>
      <c r="E134" s="5" t="str">
        <f t="shared" ref="E134:E197" si="4">TEXT(C134,"MMMM")</f>
        <v>marzo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20">
        <f t="shared" ref="D135:D198" si="5">YEAR(C135)</f>
        <v>2016</v>
      </c>
      <c r="E135" s="5" t="str">
        <f t="shared" si="4"/>
        <v>febrero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20">
        <f t="shared" si="5"/>
        <v>2016</v>
      </c>
      <c r="E136" s="5" t="str">
        <f t="shared" si="4"/>
        <v>febrero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20">
        <f t="shared" si="5"/>
        <v>2016</v>
      </c>
      <c r="E137" s="5" t="str">
        <f t="shared" si="4"/>
        <v>febrero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20">
        <f t="shared" si="5"/>
        <v>2016</v>
      </c>
      <c r="E138" s="5" t="str">
        <f t="shared" si="4"/>
        <v>febrero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20">
        <f t="shared" si="5"/>
        <v>2016</v>
      </c>
      <c r="E139" s="5" t="str">
        <f t="shared" si="4"/>
        <v>febrero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20">
        <f t="shared" si="5"/>
        <v>2016</v>
      </c>
      <c r="E140" s="5" t="str">
        <f t="shared" si="4"/>
        <v>febrero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20">
        <f t="shared" si="5"/>
        <v>2016</v>
      </c>
      <c r="E141" s="5" t="str">
        <f t="shared" si="4"/>
        <v>febrero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20">
        <f t="shared" si="5"/>
        <v>2016</v>
      </c>
      <c r="E142" s="5" t="str">
        <f t="shared" si="4"/>
        <v>febrero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20">
        <f t="shared" si="5"/>
        <v>2016</v>
      </c>
      <c r="E143" s="5" t="str">
        <f t="shared" si="4"/>
        <v>febrero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20">
        <f t="shared" si="5"/>
        <v>2016</v>
      </c>
      <c r="E144" s="5" t="str">
        <f t="shared" si="4"/>
        <v>febrero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20">
        <f t="shared" si="5"/>
        <v>2016</v>
      </c>
      <c r="E145" s="5" t="str">
        <f t="shared" si="4"/>
        <v>enero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20">
        <f t="shared" si="5"/>
        <v>2016</v>
      </c>
      <c r="E146" s="5" t="str">
        <f t="shared" si="4"/>
        <v>enero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20">
        <f t="shared" si="5"/>
        <v>2016</v>
      </c>
      <c r="E147" s="5" t="str">
        <f t="shared" si="4"/>
        <v>enero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20">
        <f t="shared" si="5"/>
        <v>2016</v>
      </c>
      <c r="E148" s="5" t="str">
        <f t="shared" si="4"/>
        <v>enero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20">
        <f t="shared" si="5"/>
        <v>2016</v>
      </c>
      <c r="E149" s="5" t="str">
        <f t="shared" si="4"/>
        <v>enero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20">
        <f t="shared" si="5"/>
        <v>2016</v>
      </c>
      <c r="E150" s="5" t="str">
        <f t="shared" si="4"/>
        <v>enero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20">
        <f t="shared" si="5"/>
        <v>2016</v>
      </c>
      <c r="E151" s="5" t="str">
        <f t="shared" si="4"/>
        <v>enero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20">
        <f t="shared" si="5"/>
        <v>2016</v>
      </c>
      <c r="E152" s="5" t="str">
        <f t="shared" si="4"/>
        <v>enero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20">
        <f t="shared" si="5"/>
        <v>2016</v>
      </c>
      <c r="E153" s="5" t="str">
        <f t="shared" si="4"/>
        <v>enero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20">
        <f t="shared" si="5"/>
        <v>2016</v>
      </c>
      <c r="E154" s="5" t="str">
        <f t="shared" si="4"/>
        <v>enero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20">
        <f t="shared" si="5"/>
        <v>2016</v>
      </c>
      <c r="E155" s="5" t="str">
        <f t="shared" si="4"/>
        <v>enero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20">
        <f t="shared" si="5"/>
        <v>2015</v>
      </c>
      <c r="E156" s="5" t="str">
        <f t="shared" si="4"/>
        <v>diciembre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20">
        <f t="shared" si="5"/>
        <v>2015</v>
      </c>
      <c r="E157" s="5" t="str">
        <f t="shared" si="4"/>
        <v>diciembre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20">
        <f t="shared" si="5"/>
        <v>2015</v>
      </c>
      <c r="E158" s="5" t="str">
        <f t="shared" si="4"/>
        <v>diciembre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20">
        <f t="shared" si="5"/>
        <v>2015</v>
      </c>
      <c r="E159" s="5" t="str">
        <f t="shared" si="4"/>
        <v>diciembre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20">
        <f t="shared" si="5"/>
        <v>2015</v>
      </c>
      <c r="E160" s="5" t="str">
        <f t="shared" si="4"/>
        <v>diciembre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20">
        <f t="shared" si="5"/>
        <v>2015</v>
      </c>
      <c r="E161" s="5" t="str">
        <f t="shared" si="4"/>
        <v>diciembre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20">
        <f t="shared" si="5"/>
        <v>2015</v>
      </c>
      <c r="E162" s="5" t="str">
        <f t="shared" si="4"/>
        <v>diciembre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20">
        <f t="shared" si="5"/>
        <v>2015</v>
      </c>
      <c r="E163" s="5" t="str">
        <f t="shared" si="4"/>
        <v>diciembre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20">
        <f t="shared" si="5"/>
        <v>2015</v>
      </c>
      <c r="E164" s="5" t="str">
        <f t="shared" si="4"/>
        <v>diciembre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20">
        <f t="shared" si="5"/>
        <v>2015</v>
      </c>
      <c r="E165" s="5" t="str">
        <f t="shared" si="4"/>
        <v>diciembre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20">
        <f t="shared" si="5"/>
        <v>2015</v>
      </c>
      <c r="E166" s="5" t="str">
        <f t="shared" si="4"/>
        <v>diciembre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20">
        <f t="shared" si="5"/>
        <v>2015</v>
      </c>
      <c r="E167" s="5" t="str">
        <f t="shared" si="4"/>
        <v>diciembre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20">
        <f t="shared" si="5"/>
        <v>2015</v>
      </c>
      <c r="E168" s="5" t="str">
        <f t="shared" si="4"/>
        <v>diciembre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20">
        <f t="shared" si="5"/>
        <v>2015</v>
      </c>
      <c r="E169" s="5" t="str">
        <f t="shared" si="4"/>
        <v>diciembre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20">
        <f t="shared" si="5"/>
        <v>2015</v>
      </c>
      <c r="E170" s="5" t="str">
        <f t="shared" si="4"/>
        <v>diciembre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20">
        <f t="shared" si="5"/>
        <v>2015</v>
      </c>
      <c r="E171" s="5" t="str">
        <f t="shared" si="4"/>
        <v>diciembre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20">
        <f t="shared" si="5"/>
        <v>2015</v>
      </c>
      <c r="E172" s="5" t="str">
        <f t="shared" si="4"/>
        <v>diciembre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20">
        <f t="shared" si="5"/>
        <v>2015</v>
      </c>
      <c r="E173" s="5" t="str">
        <f t="shared" si="4"/>
        <v>diciembre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20">
        <f t="shared" si="5"/>
        <v>2015</v>
      </c>
      <c r="E174" s="5" t="str">
        <f t="shared" si="4"/>
        <v>diciembre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20">
        <f t="shared" si="5"/>
        <v>2015</v>
      </c>
      <c r="E175" s="5" t="str">
        <f t="shared" si="4"/>
        <v>diciembre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20">
        <f t="shared" si="5"/>
        <v>2015</v>
      </c>
      <c r="E176" s="5" t="str">
        <f t="shared" si="4"/>
        <v>diciembre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20">
        <f t="shared" si="5"/>
        <v>2015</v>
      </c>
      <c r="E177" s="5" t="str">
        <f t="shared" si="4"/>
        <v>noviembre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20">
        <f t="shared" si="5"/>
        <v>2015</v>
      </c>
      <c r="E178" s="5" t="str">
        <f t="shared" si="4"/>
        <v>noviembre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20">
        <f t="shared" si="5"/>
        <v>2015</v>
      </c>
      <c r="E179" s="5" t="str">
        <f t="shared" si="4"/>
        <v>noviembre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20">
        <f t="shared" si="5"/>
        <v>2015</v>
      </c>
      <c r="E180" s="5" t="str">
        <f t="shared" si="4"/>
        <v>noviembre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20">
        <f t="shared" si="5"/>
        <v>2015</v>
      </c>
      <c r="E181" s="5" t="str">
        <f t="shared" si="4"/>
        <v>noviembre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20">
        <f t="shared" si="5"/>
        <v>2015</v>
      </c>
      <c r="E182" s="5" t="str">
        <f t="shared" si="4"/>
        <v>noviembre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20">
        <f t="shared" si="5"/>
        <v>2015</v>
      </c>
      <c r="E183" s="5" t="str">
        <f t="shared" si="4"/>
        <v>noviembre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20">
        <f t="shared" si="5"/>
        <v>2015</v>
      </c>
      <c r="E184" s="5" t="str">
        <f t="shared" si="4"/>
        <v>noviembre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20">
        <f t="shared" si="5"/>
        <v>2015</v>
      </c>
      <c r="E185" s="5" t="str">
        <f t="shared" si="4"/>
        <v>noviembre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20">
        <f t="shared" si="5"/>
        <v>2015</v>
      </c>
      <c r="E186" s="5" t="str">
        <f t="shared" si="4"/>
        <v>noviembre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20">
        <f t="shared" si="5"/>
        <v>2015</v>
      </c>
      <c r="E187" s="5" t="str">
        <f t="shared" si="4"/>
        <v>noviembre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20">
        <f t="shared" si="5"/>
        <v>2015</v>
      </c>
      <c r="E188" s="5" t="str">
        <f t="shared" si="4"/>
        <v>noviembre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20">
        <f t="shared" si="5"/>
        <v>2015</v>
      </c>
      <c r="E189" s="5" t="str">
        <f t="shared" si="4"/>
        <v>noviembre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20">
        <f t="shared" si="5"/>
        <v>2015</v>
      </c>
      <c r="E190" s="5" t="str">
        <f t="shared" si="4"/>
        <v>noviembre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20">
        <f t="shared" si="5"/>
        <v>2015</v>
      </c>
      <c r="E191" s="5" t="str">
        <f t="shared" si="4"/>
        <v>noviembre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20">
        <f t="shared" si="5"/>
        <v>2015</v>
      </c>
      <c r="E192" s="5" t="str">
        <f t="shared" si="4"/>
        <v>octubre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20">
        <f t="shared" si="5"/>
        <v>2015</v>
      </c>
      <c r="E193" s="5" t="str">
        <f t="shared" si="4"/>
        <v>octubre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20">
        <f t="shared" si="5"/>
        <v>2015</v>
      </c>
      <c r="E194" s="5" t="str">
        <f t="shared" si="4"/>
        <v>octubre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20">
        <f t="shared" si="5"/>
        <v>2015</v>
      </c>
      <c r="E195" s="5" t="str">
        <f t="shared" si="4"/>
        <v>octubre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20">
        <f t="shared" si="5"/>
        <v>2015</v>
      </c>
      <c r="E196" s="5" t="str">
        <f t="shared" si="4"/>
        <v>octubre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20">
        <f t="shared" si="5"/>
        <v>2015</v>
      </c>
      <c r="E197" s="5" t="str">
        <f t="shared" si="4"/>
        <v>octubre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20">
        <f t="shared" si="5"/>
        <v>2015</v>
      </c>
      <c r="E198" s="5" t="str">
        <f t="shared" ref="E198:E261" si="6">TEXT(C198,"MMMM")</f>
        <v>octubre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20">
        <f t="shared" ref="D199:D262" si="7">YEAR(C199)</f>
        <v>2015</v>
      </c>
      <c r="E199" s="5" t="str">
        <f t="shared" si="6"/>
        <v>octubre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20">
        <f t="shared" si="7"/>
        <v>2015</v>
      </c>
      <c r="E200" s="5" t="str">
        <f t="shared" si="6"/>
        <v>octubre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20">
        <f t="shared" si="7"/>
        <v>2015</v>
      </c>
      <c r="E201" s="5" t="str">
        <f t="shared" si="6"/>
        <v>octubre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20">
        <f t="shared" si="7"/>
        <v>2015</v>
      </c>
      <c r="E202" s="5" t="str">
        <f t="shared" si="6"/>
        <v>octubre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20">
        <f t="shared" si="7"/>
        <v>2015</v>
      </c>
      <c r="E203" s="5" t="str">
        <f t="shared" si="6"/>
        <v>octubre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20">
        <f t="shared" si="7"/>
        <v>2015</v>
      </c>
      <c r="E204" s="5" t="str">
        <f t="shared" si="6"/>
        <v>octubre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20">
        <f t="shared" si="7"/>
        <v>2015</v>
      </c>
      <c r="E205" s="5" t="str">
        <f t="shared" si="6"/>
        <v>octubre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20">
        <f t="shared" si="7"/>
        <v>2015</v>
      </c>
      <c r="E206" s="5" t="str">
        <f t="shared" si="6"/>
        <v>septiembre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20">
        <f t="shared" si="7"/>
        <v>2015</v>
      </c>
      <c r="E207" s="5" t="str">
        <f t="shared" si="6"/>
        <v>septiembre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20">
        <f t="shared" si="7"/>
        <v>2015</v>
      </c>
      <c r="E208" s="5" t="str">
        <f t="shared" si="6"/>
        <v>septiembre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20">
        <f t="shared" si="7"/>
        <v>2015</v>
      </c>
      <c r="E209" s="5" t="str">
        <f t="shared" si="6"/>
        <v>septiembre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20">
        <f t="shared" si="7"/>
        <v>2015</v>
      </c>
      <c r="E210" s="5" t="str">
        <f t="shared" si="6"/>
        <v>septiembre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20">
        <f t="shared" si="7"/>
        <v>2015</v>
      </c>
      <c r="E211" s="5" t="str">
        <f t="shared" si="6"/>
        <v>septiembre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20">
        <f t="shared" si="7"/>
        <v>2015</v>
      </c>
      <c r="E212" s="5" t="str">
        <f t="shared" si="6"/>
        <v>septiembre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20">
        <f t="shared" si="7"/>
        <v>2015</v>
      </c>
      <c r="E213" s="5" t="str">
        <f t="shared" si="6"/>
        <v>septiembre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20">
        <f t="shared" si="7"/>
        <v>2015</v>
      </c>
      <c r="E214" s="5" t="str">
        <f t="shared" si="6"/>
        <v>septiembre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20">
        <f t="shared" si="7"/>
        <v>2015</v>
      </c>
      <c r="E215" s="5" t="str">
        <f t="shared" si="6"/>
        <v>septiembre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20">
        <f t="shared" si="7"/>
        <v>2015</v>
      </c>
      <c r="E216" s="5" t="str">
        <f t="shared" si="6"/>
        <v>septiembre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20">
        <f t="shared" si="7"/>
        <v>2015</v>
      </c>
      <c r="E217" s="5" t="str">
        <f t="shared" si="6"/>
        <v>septiembre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20">
        <f t="shared" si="7"/>
        <v>2015</v>
      </c>
      <c r="E218" s="5" t="str">
        <f t="shared" si="6"/>
        <v>septiembre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20">
        <f t="shared" si="7"/>
        <v>2015</v>
      </c>
      <c r="E219" s="5" t="str">
        <f t="shared" si="6"/>
        <v>septiembre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20">
        <f t="shared" si="7"/>
        <v>2015</v>
      </c>
      <c r="E220" s="5" t="str">
        <f t="shared" si="6"/>
        <v>septiembre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20">
        <f t="shared" si="7"/>
        <v>2015</v>
      </c>
      <c r="E221" s="5" t="str">
        <f t="shared" si="6"/>
        <v>septiembre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20">
        <f t="shared" si="7"/>
        <v>2015</v>
      </c>
      <c r="E222" s="5" t="str">
        <f t="shared" si="6"/>
        <v>septiembre</v>
      </c>
      <c r="F222" t="s">
        <v>891</v>
      </c>
      <c r="G222" t="s">
        <v>1677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20">
        <f t="shared" si="7"/>
        <v>2015</v>
      </c>
      <c r="E223" s="5" t="str">
        <f t="shared" si="6"/>
        <v>septiembre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20">
        <f t="shared" si="7"/>
        <v>2015</v>
      </c>
      <c r="E224" s="5" t="str">
        <f t="shared" si="6"/>
        <v>septiembre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20">
        <f t="shared" si="7"/>
        <v>2015</v>
      </c>
      <c r="E225" s="5" t="str">
        <f t="shared" si="6"/>
        <v>septiembre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20">
        <f t="shared" si="7"/>
        <v>2015</v>
      </c>
      <c r="E226" s="5" t="str">
        <f t="shared" si="6"/>
        <v>septiembre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20">
        <f t="shared" si="7"/>
        <v>2015</v>
      </c>
      <c r="E227" s="5" t="str">
        <f t="shared" si="6"/>
        <v>septiembre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20">
        <f t="shared" si="7"/>
        <v>2015</v>
      </c>
      <c r="E228" s="5" t="str">
        <f t="shared" si="6"/>
        <v>septiembre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20">
        <f t="shared" si="7"/>
        <v>2015</v>
      </c>
      <c r="E229" s="5" t="str">
        <f t="shared" si="6"/>
        <v>septiembre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20">
        <f t="shared" si="7"/>
        <v>2015</v>
      </c>
      <c r="E230" s="5" t="str">
        <f t="shared" si="6"/>
        <v>septiembre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20">
        <f t="shared" si="7"/>
        <v>2015</v>
      </c>
      <c r="E231" s="5" t="str">
        <f t="shared" si="6"/>
        <v>septiembre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20">
        <f t="shared" si="7"/>
        <v>2015</v>
      </c>
      <c r="E232" s="5" t="str">
        <f t="shared" si="6"/>
        <v>septiembre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20">
        <f t="shared" si="7"/>
        <v>2015</v>
      </c>
      <c r="E233" s="5" t="str">
        <f t="shared" si="6"/>
        <v>septiembre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20">
        <f t="shared" si="7"/>
        <v>2015</v>
      </c>
      <c r="E234" s="5" t="str">
        <f t="shared" si="6"/>
        <v>septiembre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20">
        <f t="shared" si="7"/>
        <v>2015</v>
      </c>
      <c r="E235" s="5" t="str">
        <f t="shared" si="6"/>
        <v>septiembre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20">
        <f t="shared" si="7"/>
        <v>2015</v>
      </c>
      <c r="E236" s="5" t="str">
        <f t="shared" si="6"/>
        <v>agosto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20">
        <f t="shared" si="7"/>
        <v>2015</v>
      </c>
      <c r="E237" s="5" t="str">
        <f t="shared" si="6"/>
        <v>agosto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20">
        <f t="shared" si="7"/>
        <v>2015</v>
      </c>
      <c r="E238" s="5" t="str">
        <f t="shared" si="6"/>
        <v>agosto</v>
      </c>
      <c r="F238" t="s">
        <v>969</v>
      </c>
      <c r="G238" t="s">
        <v>1677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20">
        <f t="shared" si="7"/>
        <v>2015</v>
      </c>
      <c r="E239" s="5" t="str">
        <f t="shared" si="6"/>
        <v>agosto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20">
        <f t="shared" si="7"/>
        <v>2015</v>
      </c>
      <c r="E240" s="5" t="str">
        <f t="shared" si="6"/>
        <v>agosto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20">
        <f t="shared" si="7"/>
        <v>2015</v>
      </c>
      <c r="E241" s="5" t="str">
        <f t="shared" si="6"/>
        <v>agosto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20">
        <f t="shared" si="7"/>
        <v>2015</v>
      </c>
      <c r="E242" s="5" t="str">
        <f t="shared" si="6"/>
        <v>agosto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20">
        <f t="shared" si="7"/>
        <v>2015</v>
      </c>
      <c r="E243" s="5" t="str">
        <f t="shared" si="6"/>
        <v>agosto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20">
        <f t="shared" si="7"/>
        <v>2015</v>
      </c>
      <c r="E244" s="5" t="str">
        <f t="shared" si="6"/>
        <v>agosto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20">
        <f t="shared" si="7"/>
        <v>2015</v>
      </c>
      <c r="E245" s="5" t="str">
        <f t="shared" si="6"/>
        <v>agosto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20">
        <f t="shared" si="7"/>
        <v>2015</v>
      </c>
      <c r="E246" s="5" t="str">
        <f t="shared" si="6"/>
        <v>agosto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20">
        <f t="shared" si="7"/>
        <v>2015</v>
      </c>
      <c r="E247" s="5" t="str">
        <f t="shared" si="6"/>
        <v>agosto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20">
        <f t="shared" si="7"/>
        <v>2015</v>
      </c>
      <c r="E248" s="5" t="str">
        <f t="shared" si="6"/>
        <v>agosto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20">
        <f t="shared" si="7"/>
        <v>2015</v>
      </c>
      <c r="E249" s="5" t="str">
        <f t="shared" si="6"/>
        <v>agosto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20">
        <f t="shared" si="7"/>
        <v>2015</v>
      </c>
      <c r="E250" s="5" t="str">
        <f t="shared" si="6"/>
        <v>agosto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20">
        <f t="shared" si="7"/>
        <v>2015</v>
      </c>
      <c r="E251" s="5" t="str">
        <f t="shared" si="6"/>
        <v>agosto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20">
        <f t="shared" si="7"/>
        <v>2015</v>
      </c>
      <c r="E252" s="5" t="str">
        <f t="shared" si="6"/>
        <v>agosto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20">
        <f t="shared" si="7"/>
        <v>2015</v>
      </c>
      <c r="E253" s="5" t="str">
        <f t="shared" si="6"/>
        <v>agosto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20">
        <f t="shared" si="7"/>
        <v>2015</v>
      </c>
      <c r="E254" s="5" t="str">
        <f t="shared" si="6"/>
        <v>agosto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20">
        <f t="shared" si="7"/>
        <v>2015</v>
      </c>
      <c r="E255" s="5" t="str">
        <f t="shared" si="6"/>
        <v>agosto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20">
        <f t="shared" si="7"/>
        <v>2015</v>
      </c>
      <c r="E256" s="5" t="str">
        <f t="shared" si="6"/>
        <v>agosto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20">
        <f t="shared" si="7"/>
        <v>2015</v>
      </c>
      <c r="E257" s="5" t="str">
        <f t="shared" si="6"/>
        <v>agosto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20">
        <f t="shared" si="7"/>
        <v>2015</v>
      </c>
      <c r="E258" s="5" t="str">
        <f t="shared" si="6"/>
        <v>agosto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20">
        <f t="shared" si="7"/>
        <v>2015</v>
      </c>
      <c r="E259" s="5" t="str">
        <f t="shared" si="6"/>
        <v>agosto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20">
        <f t="shared" si="7"/>
        <v>2015</v>
      </c>
      <c r="E260" s="5" t="str">
        <f t="shared" si="6"/>
        <v>agosto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20">
        <f t="shared" si="7"/>
        <v>2015</v>
      </c>
      <c r="E261" s="5" t="str">
        <f t="shared" si="6"/>
        <v>agosto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20">
        <f t="shared" si="7"/>
        <v>2015</v>
      </c>
      <c r="E262" s="5" t="str">
        <f t="shared" ref="E262:E325" si="8">TEXT(C262,"MMMM")</f>
        <v>agosto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20">
        <f t="shared" ref="D263:D326" si="9">YEAR(C263)</f>
        <v>2015</v>
      </c>
      <c r="E263" s="5" t="str">
        <f t="shared" si="8"/>
        <v>agosto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20">
        <f t="shared" si="9"/>
        <v>2015</v>
      </c>
      <c r="E264" s="5" t="str">
        <f t="shared" si="8"/>
        <v>agosto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20">
        <f t="shared" si="9"/>
        <v>2015</v>
      </c>
      <c r="E265" s="5" t="str">
        <f t="shared" si="8"/>
        <v>agosto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20">
        <f t="shared" si="9"/>
        <v>2015</v>
      </c>
      <c r="E266" s="5" t="str">
        <f t="shared" si="8"/>
        <v>agosto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20">
        <f t="shared" si="9"/>
        <v>2015</v>
      </c>
      <c r="E267" s="5" t="str">
        <f t="shared" si="8"/>
        <v>agosto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20">
        <f t="shared" si="9"/>
        <v>2015</v>
      </c>
      <c r="E268" s="5" t="str">
        <f t="shared" si="8"/>
        <v>agosto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20">
        <f t="shared" si="9"/>
        <v>2015</v>
      </c>
      <c r="E269" s="5" t="str">
        <f t="shared" si="8"/>
        <v>agosto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20">
        <f t="shared" si="9"/>
        <v>2015</v>
      </c>
      <c r="E270" s="5" t="str">
        <f t="shared" si="8"/>
        <v>agosto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20">
        <f t="shared" si="9"/>
        <v>2015</v>
      </c>
      <c r="E271" s="5" t="str">
        <f t="shared" si="8"/>
        <v>agosto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20">
        <f t="shared" si="9"/>
        <v>2015</v>
      </c>
      <c r="E272" s="5" t="str">
        <f t="shared" si="8"/>
        <v>agosto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20">
        <f t="shared" si="9"/>
        <v>2015</v>
      </c>
      <c r="E273" s="5" t="str">
        <f t="shared" si="8"/>
        <v>agosto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20">
        <f t="shared" si="9"/>
        <v>2015</v>
      </c>
      <c r="E274" s="5" t="str">
        <f t="shared" si="8"/>
        <v>agosto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20">
        <f t="shared" si="9"/>
        <v>2015</v>
      </c>
      <c r="E275" s="5" t="str">
        <f t="shared" si="8"/>
        <v>agosto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20">
        <f t="shared" si="9"/>
        <v>2015</v>
      </c>
      <c r="E276" s="5" t="str">
        <f t="shared" si="8"/>
        <v>agosto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20">
        <f t="shared" si="9"/>
        <v>2015</v>
      </c>
      <c r="E277" s="5" t="str">
        <f t="shared" si="8"/>
        <v>julio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20">
        <f t="shared" si="9"/>
        <v>2015</v>
      </c>
      <c r="E278" s="5" t="str">
        <f t="shared" si="8"/>
        <v>julio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20">
        <f t="shared" si="9"/>
        <v>2015</v>
      </c>
      <c r="E279" s="5" t="str">
        <f t="shared" si="8"/>
        <v>julio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20">
        <f t="shared" si="9"/>
        <v>2015</v>
      </c>
      <c r="E280" s="5" t="str">
        <f t="shared" si="8"/>
        <v>julio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20">
        <f t="shared" si="9"/>
        <v>2015</v>
      </c>
      <c r="E281" s="5" t="str">
        <f t="shared" si="8"/>
        <v>julio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20">
        <f t="shared" si="9"/>
        <v>2015</v>
      </c>
      <c r="E282" s="5" t="str">
        <f t="shared" si="8"/>
        <v>julio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20">
        <f t="shared" si="9"/>
        <v>2015</v>
      </c>
      <c r="E283" s="5" t="str">
        <f t="shared" si="8"/>
        <v>julio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20">
        <f t="shared" si="9"/>
        <v>2015</v>
      </c>
      <c r="E284" s="5" t="str">
        <f t="shared" si="8"/>
        <v>julio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20">
        <f t="shared" si="9"/>
        <v>2015</v>
      </c>
      <c r="E285" s="5" t="str">
        <f t="shared" si="8"/>
        <v>julio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20">
        <f t="shared" si="9"/>
        <v>2015</v>
      </c>
      <c r="E286" s="5" t="str">
        <f t="shared" si="8"/>
        <v>julio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20">
        <f t="shared" si="9"/>
        <v>2015</v>
      </c>
      <c r="E287" s="5" t="str">
        <f t="shared" si="8"/>
        <v>julio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20">
        <f t="shared" si="9"/>
        <v>2015</v>
      </c>
      <c r="E288" s="5" t="str">
        <f t="shared" si="8"/>
        <v>julio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20">
        <f t="shared" si="9"/>
        <v>2015</v>
      </c>
      <c r="E289" s="5" t="str">
        <f t="shared" si="8"/>
        <v>julio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20">
        <f t="shared" si="9"/>
        <v>2015</v>
      </c>
      <c r="E290" s="5" t="str">
        <f t="shared" si="8"/>
        <v>julio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20">
        <f t="shared" si="9"/>
        <v>2015</v>
      </c>
      <c r="E291" s="5" t="str">
        <f t="shared" si="8"/>
        <v>julio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20">
        <f t="shared" si="9"/>
        <v>2015</v>
      </c>
      <c r="E292" s="5" t="str">
        <f t="shared" si="8"/>
        <v>julio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20">
        <f t="shared" si="9"/>
        <v>2015</v>
      </c>
      <c r="E293" s="5" t="str">
        <f t="shared" si="8"/>
        <v>julio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20">
        <f t="shared" si="9"/>
        <v>2015</v>
      </c>
      <c r="E294" s="5" t="str">
        <f t="shared" si="8"/>
        <v>julio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20">
        <f t="shared" si="9"/>
        <v>2015</v>
      </c>
      <c r="E295" s="5" t="str">
        <f t="shared" si="8"/>
        <v>julio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20">
        <f t="shared" si="9"/>
        <v>2015</v>
      </c>
      <c r="E296" s="5" t="str">
        <f t="shared" si="8"/>
        <v>julio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20">
        <f t="shared" si="9"/>
        <v>2015</v>
      </c>
      <c r="E297" s="5" t="str">
        <f t="shared" si="8"/>
        <v>julio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20">
        <f t="shared" si="9"/>
        <v>2015</v>
      </c>
      <c r="E298" s="5" t="str">
        <f t="shared" si="8"/>
        <v>julio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20">
        <f t="shared" si="9"/>
        <v>2015</v>
      </c>
      <c r="E299" s="5" t="str">
        <f t="shared" si="8"/>
        <v>julio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20">
        <f t="shared" si="9"/>
        <v>2015</v>
      </c>
      <c r="E300" s="5" t="str">
        <f t="shared" si="8"/>
        <v>julio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20">
        <f t="shared" si="9"/>
        <v>2015</v>
      </c>
      <c r="E301" s="5" t="str">
        <f t="shared" si="8"/>
        <v>julio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20">
        <f t="shared" si="9"/>
        <v>2015</v>
      </c>
      <c r="E302" s="5" t="str">
        <f t="shared" si="8"/>
        <v>julio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20">
        <f t="shared" si="9"/>
        <v>2015</v>
      </c>
      <c r="E303" s="5" t="str">
        <f t="shared" si="8"/>
        <v>julio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20">
        <f t="shared" si="9"/>
        <v>2015</v>
      </c>
      <c r="E304" s="5" t="str">
        <f t="shared" si="8"/>
        <v>julio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20">
        <f t="shared" si="9"/>
        <v>2015</v>
      </c>
      <c r="E305" s="5" t="str">
        <f t="shared" si="8"/>
        <v>julio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20">
        <f t="shared" si="9"/>
        <v>2015</v>
      </c>
      <c r="E306" s="5" t="str">
        <f t="shared" si="8"/>
        <v>julio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20">
        <f t="shared" si="9"/>
        <v>2015</v>
      </c>
      <c r="E307" s="5" t="str">
        <f t="shared" si="8"/>
        <v>julio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20">
        <f t="shared" si="9"/>
        <v>2015</v>
      </c>
      <c r="E308" s="5" t="str">
        <f t="shared" si="8"/>
        <v>julio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20">
        <f t="shared" si="9"/>
        <v>2015</v>
      </c>
      <c r="E309" s="5" t="str">
        <f t="shared" si="8"/>
        <v>julio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20">
        <f t="shared" si="9"/>
        <v>2015</v>
      </c>
      <c r="E310" s="5" t="str">
        <f t="shared" si="8"/>
        <v>julio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20">
        <f t="shared" si="9"/>
        <v>2015</v>
      </c>
      <c r="E311" s="5" t="str">
        <f t="shared" si="8"/>
        <v>julio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20">
        <f t="shared" si="9"/>
        <v>2015</v>
      </c>
      <c r="E312" s="5" t="str">
        <f t="shared" si="8"/>
        <v>julio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20">
        <f t="shared" si="9"/>
        <v>2015</v>
      </c>
      <c r="E313" s="5" t="str">
        <f t="shared" si="8"/>
        <v>julio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20">
        <f t="shared" si="9"/>
        <v>2015</v>
      </c>
      <c r="E314" s="5" t="str">
        <f t="shared" si="8"/>
        <v>julio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20">
        <f t="shared" si="9"/>
        <v>2015</v>
      </c>
      <c r="E315" s="5" t="str">
        <f t="shared" si="8"/>
        <v>julio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20">
        <f t="shared" si="9"/>
        <v>2015</v>
      </c>
      <c r="E316" s="5" t="str">
        <f t="shared" si="8"/>
        <v>julio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20">
        <f t="shared" si="9"/>
        <v>2015</v>
      </c>
      <c r="E317" s="5" t="str">
        <f t="shared" si="8"/>
        <v>julio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20">
        <f t="shared" si="9"/>
        <v>2015</v>
      </c>
      <c r="E318" s="5" t="str">
        <f t="shared" si="8"/>
        <v>julio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20">
        <f t="shared" si="9"/>
        <v>2015</v>
      </c>
      <c r="E319" s="5" t="str">
        <f t="shared" si="8"/>
        <v>julio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20">
        <f t="shared" si="9"/>
        <v>2015</v>
      </c>
      <c r="E320" s="5" t="str">
        <f t="shared" si="8"/>
        <v>julio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20">
        <f t="shared" si="9"/>
        <v>2015</v>
      </c>
      <c r="E321" s="5" t="str">
        <f t="shared" si="8"/>
        <v>julio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20">
        <f t="shared" si="9"/>
        <v>2015</v>
      </c>
      <c r="E322" s="5" t="str">
        <f t="shared" si="8"/>
        <v>julio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20">
        <f t="shared" si="9"/>
        <v>2015</v>
      </c>
      <c r="E323" s="5" t="str">
        <f t="shared" si="8"/>
        <v>julio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20">
        <f t="shared" si="9"/>
        <v>2015</v>
      </c>
      <c r="E324" s="5" t="str">
        <f t="shared" si="8"/>
        <v>julio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20">
        <f t="shared" si="9"/>
        <v>2015</v>
      </c>
      <c r="E325" s="5" t="str">
        <f t="shared" si="8"/>
        <v>julio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20">
        <f t="shared" si="9"/>
        <v>2015</v>
      </c>
      <c r="E326" s="5" t="str">
        <f t="shared" ref="E326:E389" si="10">TEXT(C326,"MMMM")</f>
        <v>julio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20">
        <f t="shared" ref="D327:D390" si="11">YEAR(C327)</f>
        <v>2015</v>
      </c>
      <c r="E327" s="5" t="str">
        <f t="shared" si="10"/>
        <v>julio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20">
        <f t="shared" si="11"/>
        <v>2015</v>
      </c>
      <c r="E328" s="5" t="str">
        <f t="shared" si="10"/>
        <v>julio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20">
        <f t="shared" si="11"/>
        <v>2015</v>
      </c>
      <c r="E329" s="5" t="str">
        <f t="shared" si="10"/>
        <v>julio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20">
        <f t="shared" si="11"/>
        <v>2015</v>
      </c>
      <c r="E330" s="5" t="str">
        <f t="shared" si="10"/>
        <v>julio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20">
        <f t="shared" si="11"/>
        <v>2015</v>
      </c>
      <c r="E331" s="5" t="str">
        <f t="shared" si="10"/>
        <v>junio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20">
        <f t="shared" si="11"/>
        <v>2015</v>
      </c>
      <c r="E332" s="5" t="str">
        <f t="shared" si="10"/>
        <v>junio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20">
        <f t="shared" si="11"/>
        <v>2015</v>
      </c>
      <c r="E333" s="5" t="str">
        <f t="shared" si="10"/>
        <v>junio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20">
        <f t="shared" si="11"/>
        <v>2015</v>
      </c>
      <c r="E334" s="5" t="str">
        <f t="shared" si="10"/>
        <v>junio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20">
        <f t="shared" si="11"/>
        <v>2015</v>
      </c>
      <c r="E335" s="5" t="str">
        <f t="shared" si="10"/>
        <v>junio</v>
      </c>
      <c r="F335" t="s">
        <v>246</v>
      </c>
      <c r="G335" t="s">
        <v>1677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20">
        <f t="shared" si="11"/>
        <v>2015</v>
      </c>
      <c r="E336" s="5" t="str">
        <f t="shared" si="10"/>
        <v>junio</v>
      </c>
      <c r="F336" t="s">
        <v>246</v>
      </c>
      <c r="G336" t="s">
        <v>1677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20">
        <f t="shared" si="11"/>
        <v>2015</v>
      </c>
      <c r="E337" s="5" t="str">
        <f t="shared" si="10"/>
        <v>junio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20">
        <f t="shared" si="11"/>
        <v>2015</v>
      </c>
      <c r="E338" s="5" t="str">
        <f t="shared" si="10"/>
        <v>junio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20">
        <f t="shared" si="11"/>
        <v>2015</v>
      </c>
      <c r="E339" s="5" t="str">
        <f t="shared" si="10"/>
        <v>junio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20">
        <f t="shared" si="11"/>
        <v>2015</v>
      </c>
      <c r="E340" s="5" t="str">
        <f t="shared" si="10"/>
        <v>junio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20">
        <f t="shared" si="11"/>
        <v>2015</v>
      </c>
      <c r="E341" s="5" t="str">
        <f t="shared" si="10"/>
        <v>junio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20">
        <f t="shared" si="11"/>
        <v>2015</v>
      </c>
      <c r="E342" s="5" t="str">
        <f t="shared" si="10"/>
        <v>junio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20">
        <f t="shared" si="11"/>
        <v>2015</v>
      </c>
      <c r="E343" s="5" t="str">
        <f t="shared" si="10"/>
        <v>junio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20">
        <f t="shared" si="11"/>
        <v>2015</v>
      </c>
      <c r="E344" s="5" t="str">
        <f t="shared" si="10"/>
        <v>junio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20">
        <f t="shared" si="11"/>
        <v>2015</v>
      </c>
      <c r="E345" s="5" t="str">
        <f t="shared" si="10"/>
        <v>junio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20">
        <f t="shared" si="11"/>
        <v>2015</v>
      </c>
      <c r="E346" s="5" t="str">
        <f t="shared" si="10"/>
        <v>junio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20">
        <f t="shared" si="11"/>
        <v>2015</v>
      </c>
      <c r="E347" s="5" t="str">
        <f t="shared" si="10"/>
        <v>junio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20">
        <f t="shared" si="11"/>
        <v>2015</v>
      </c>
      <c r="E348" s="5" t="str">
        <f t="shared" si="10"/>
        <v>junio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20">
        <f t="shared" si="11"/>
        <v>2015</v>
      </c>
      <c r="E349" s="5" t="str">
        <f t="shared" si="10"/>
        <v>junio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20">
        <f t="shared" si="11"/>
        <v>2015</v>
      </c>
      <c r="E350" s="5" t="str">
        <f t="shared" si="10"/>
        <v>junio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20">
        <f t="shared" si="11"/>
        <v>2015</v>
      </c>
      <c r="E351" s="5" t="str">
        <f t="shared" si="10"/>
        <v>junio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20">
        <f t="shared" si="11"/>
        <v>2015</v>
      </c>
      <c r="E352" s="5" t="str">
        <f t="shared" si="10"/>
        <v>junio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20">
        <f t="shared" si="11"/>
        <v>2015</v>
      </c>
      <c r="E353" s="5" t="str">
        <f t="shared" si="10"/>
        <v>junio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20">
        <f t="shared" si="11"/>
        <v>2015</v>
      </c>
      <c r="E354" s="5" t="str">
        <f t="shared" si="10"/>
        <v>junio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20">
        <f t="shared" si="11"/>
        <v>2015</v>
      </c>
      <c r="E355" s="5" t="str">
        <f t="shared" si="10"/>
        <v>junio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20">
        <f t="shared" si="11"/>
        <v>2015</v>
      </c>
      <c r="E356" s="5" t="str">
        <f t="shared" si="10"/>
        <v>junio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20">
        <f t="shared" si="11"/>
        <v>2015</v>
      </c>
      <c r="E357" s="5" t="str">
        <f t="shared" si="10"/>
        <v>junio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20">
        <f t="shared" si="11"/>
        <v>2015</v>
      </c>
      <c r="E358" s="5" t="str">
        <f t="shared" si="10"/>
        <v>junio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20">
        <f t="shared" si="11"/>
        <v>2015</v>
      </c>
      <c r="E359" s="5" t="str">
        <f t="shared" si="10"/>
        <v>junio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20">
        <f t="shared" si="11"/>
        <v>2015</v>
      </c>
      <c r="E360" s="5" t="str">
        <f t="shared" si="10"/>
        <v>junio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20">
        <f t="shared" si="11"/>
        <v>2015</v>
      </c>
      <c r="E361" s="5" t="str">
        <f t="shared" si="10"/>
        <v>junio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20">
        <f t="shared" si="11"/>
        <v>2015</v>
      </c>
      <c r="E362" s="5" t="str">
        <f t="shared" si="10"/>
        <v>junio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20">
        <f t="shared" si="11"/>
        <v>2015</v>
      </c>
      <c r="E363" s="5" t="str">
        <f t="shared" si="10"/>
        <v>junio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20">
        <f t="shared" si="11"/>
        <v>2015</v>
      </c>
      <c r="E364" s="5" t="str">
        <f t="shared" si="10"/>
        <v>junio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20">
        <f t="shared" si="11"/>
        <v>2015</v>
      </c>
      <c r="E365" s="5" t="str">
        <f t="shared" si="10"/>
        <v>junio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20">
        <f t="shared" si="11"/>
        <v>2015</v>
      </c>
      <c r="E366" s="5" t="str">
        <f t="shared" si="10"/>
        <v>junio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20">
        <f t="shared" si="11"/>
        <v>2015</v>
      </c>
      <c r="E367" s="5" t="str">
        <f t="shared" si="10"/>
        <v>junio</v>
      </c>
      <c r="F367" t="s">
        <v>769</v>
      </c>
      <c r="G367" t="s">
        <v>1677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20">
        <f t="shared" si="11"/>
        <v>2015</v>
      </c>
      <c r="E368" s="5" t="str">
        <f t="shared" si="10"/>
        <v>junio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20">
        <f t="shared" si="11"/>
        <v>2015</v>
      </c>
      <c r="E369" s="5" t="str">
        <f t="shared" si="10"/>
        <v>junio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20">
        <f t="shared" si="11"/>
        <v>2015</v>
      </c>
      <c r="E370" s="5" t="str">
        <f t="shared" si="10"/>
        <v>junio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20">
        <f t="shared" si="11"/>
        <v>2015</v>
      </c>
      <c r="E371" s="5" t="str">
        <f t="shared" si="10"/>
        <v>junio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20">
        <f t="shared" si="11"/>
        <v>2015</v>
      </c>
      <c r="E372" s="5" t="str">
        <f t="shared" si="10"/>
        <v>junio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20">
        <f t="shared" si="11"/>
        <v>2015</v>
      </c>
      <c r="E373" s="5" t="str">
        <f t="shared" si="10"/>
        <v>junio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20">
        <f t="shared" si="11"/>
        <v>2015</v>
      </c>
      <c r="E374" s="5" t="str">
        <f t="shared" si="10"/>
        <v>mayo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20">
        <f t="shared" si="11"/>
        <v>2015</v>
      </c>
      <c r="E375" s="5" t="str">
        <f t="shared" si="10"/>
        <v>mayo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20">
        <f t="shared" si="11"/>
        <v>2015</v>
      </c>
      <c r="E376" s="5" t="str">
        <f t="shared" si="10"/>
        <v>mayo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20">
        <f t="shared" si="11"/>
        <v>2015</v>
      </c>
      <c r="E377" s="5" t="str">
        <f t="shared" si="10"/>
        <v>mayo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20">
        <f t="shared" si="11"/>
        <v>2015</v>
      </c>
      <c r="E378" s="5" t="str">
        <f t="shared" si="10"/>
        <v>mayo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20">
        <f t="shared" si="11"/>
        <v>2015</v>
      </c>
      <c r="E379" s="5" t="str">
        <f t="shared" si="10"/>
        <v>mayo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20">
        <f t="shared" si="11"/>
        <v>2015</v>
      </c>
      <c r="E380" s="5" t="str">
        <f t="shared" si="10"/>
        <v>mayo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20">
        <f t="shared" si="11"/>
        <v>2015</v>
      </c>
      <c r="E381" s="5" t="str">
        <f t="shared" si="10"/>
        <v>mayo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20">
        <f t="shared" si="11"/>
        <v>2015</v>
      </c>
      <c r="E382" s="5" t="str">
        <f t="shared" si="10"/>
        <v>mayo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20">
        <f t="shared" si="11"/>
        <v>2015</v>
      </c>
      <c r="E383" s="5" t="str">
        <f t="shared" si="10"/>
        <v>mayo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20">
        <f t="shared" si="11"/>
        <v>2015</v>
      </c>
      <c r="E384" s="5" t="str">
        <f t="shared" si="10"/>
        <v>mayo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20">
        <f t="shared" si="11"/>
        <v>2015</v>
      </c>
      <c r="E385" s="5" t="str">
        <f t="shared" si="10"/>
        <v>mayo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20">
        <f t="shared" si="11"/>
        <v>2015</v>
      </c>
      <c r="E386" s="5" t="str">
        <f t="shared" si="10"/>
        <v>mayo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20">
        <f t="shared" si="11"/>
        <v>2015</v>
      </c>
      <c r="E387" s="5" t="str">
        <f t="shared" si="10"/>
        <v>mayo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20">
        <f t="shared" si="11"/>
        <v>2015</v>
      </c>
      <c r="E388" s="5" t="str">
        <f t="shared" si="10"/>
        <v>mayo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20">
        <f t="shared" si="11"/>
        <v>2015</v>
      </c>
      <c r="E389" s="5" t="str">
        <f t="shared" si="10"/>
        <v>mayo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20">
        <f t="shared" si="11"/>
        <v>2015</v>
      </c>
      <c r="E390" s="5" t="str">
        <f t="shared" ref="E390:E453" si="12">TEXT(C390,"MMMM")</f>
        <v>mayo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20">
        <f t="shared" ref="D391:D454" si="13">YEAR(C391)</f>
        <v>2015</v>
      </c>
      <c r="E391" s="5" t="str">
        <f t="shared" si="12"/>
        <v>mayo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20">
        <f t="shared" si="13"/>
        <v>2015</v>
      </c>
      <c r="E392" s="5" t="str">
        <f t="shared" si="12"/>
        <v>mayo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20">
        <f t="shared" si="13"/>
        <v>2015</v>
      </c>
      <c r="E393" s="5" t="str">
        <f t="shared" si="12"/>
        <v>mayo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20">
        <f t="shared" si="13"/>
        <v>2015</v>
      </c>
      <c r="E394" s="5" t="str">
        <f t="shared" si="12"/>
        <v>mayo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20">
        <f t="shared" si="13"/>
        <v>2015</v>
      </c>
      <c r="E395" s="5" t="str">
        <f t="shared" si="12"/>
        <v>mayo</v>
      </c>
      <c r="F395" t="s">
        <v>764</v>
      </c>
      <c r="G395" t="s">
        <v>1677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20">
        <f t="shared" si="13"/>
        <v>2015</v>
      </c>
      <c r="E396" s="5" t="str">
        <f t="shared" si="12"/>
        <v>mayo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20">
        <f t="shared" si="13"/>
        <v>2015</v>
      </c>
      <c r="E397" s="5" t="str">
        <f t="shared" si="12"/>
        <v>mayo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20">
        <f t="shared" si="13"/>
        <v>2015</v>
      </c>
      <c r="E398" s="5" t="str">
        <f t="shared" si="12"/>
        <v>mayo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20">
        <f t="shared" si="13"/>
        <v>2015</v>
      </c>
      <c r="E399" s="5" t="str">
        <f t="shared" si="12"/>
        <v>mayo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20">
        <f t="shared" si="13"/>
        <v>2015</v>
      </c>
      <c r="E400" s="5" t="str">
        <f t="shared" si="12"/>
        <v>mayo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20">
        <f t="shared" si="13"/>
        <v>2015</v>
      </c>
      <c r="E401" s="5" t="str">
        <f t="shared" si="12"/>
        <v>mayo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20">
        <f t="shared" si="13"/>
        <v>2015</v>
      </c>
      <c r="E402" s="5" t="str">
        <f t="shared" si="12"/>
        <v>mayo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20">
        <f t="shared" si="13"/>
        <v>2015</v>
      </c>
      <c r="E403" s="5" t="str">
        <f t="shared" si="12"/>
        <v>mayo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20">
        <f t="shared" si="13"/>
        <v>2015</v>
      </c>
      <c r="E404" s="5" t="str">
        <f t="shared" si="12"/>
        <v>mayo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20">
        <f t="shared" si="13"/>
        <v>2015</v>
      </c>
      <c r="E405" s="5" t="str">
        <f t="shared" si="12"/>
        <v>mayo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20">
        <f t="shared" si="13"/>
        <v>2015</v>
      </c>
      <c r="E406" s="5" t="str">
        <f t="shared" si="12"/>
        <v>mayo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20">
        <f t="shared" si="13"/>
        <v>2015</v>
      </c>
      <c r="E407" s="5" t="str">
        <f t="shared" si="12"/>
        <v>abril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20">
        <f t="shared" si="13"/>
        <v>2015</v>
      </c>
      <c r="E408" s="5" t="str">
        <f t="shared" si="12"/>
        <v>abril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20">
        <f t="shared" si="13"/>
        <v>2015</v>
      </c>
      <c r="E409" s="5" t="str">
        <f t="shared" si="12"/>
        <v>abril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20">
        <f t="shared" si="13"/>
        <v>2015</v>
      </c>
      <c r="E410" s="5" t="str">
        <f t="shared" si="12"/>
        <v>abril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20">
        <f t="shared" si="13"/>
        <v>2015</v>
      </c>
      <c r="E411" s="5" t="str">
        <f t="shared" si="12"/>
        <v>abril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20">
        <f t="shared" si="13"/>
        <v>2015</v>
      </c>
      <c r="E412" s="5" t="str">
        <f t="shared" si="12"/>
        <v>abril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20">
        <f t="shared" si="13"/>
        <v>2015</v>
      </c>
      <c r="E413" s="5" t="str">
        <f t="shared" si="12"/>
        <v>abril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20">
        <f t="shared" si="13"/>
        <v>2015</v>
      </c>
      <c r="E414" s="5" t="str">
        <f t="shared" si="12"/>
        <v>abril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20">
        <f t="shared" si="13"/>
        <v>2015</v>
      </c>
      <c r="E415" s="5" t="str">
        <f t="shared" si="12"/>
        <v>abril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20">
        <f t="shared" si="13"/>
        <v>2015</v>
      </c>
      <c r="E416" s="5" t="str">
        <f t="shared" si="12"/>
        <v>abril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20">
        <f t="shared" si="13"/>
        <v>2015</v>
      </c>
      <c r="E417" s="5" t="str">
        <f t="shared" si="12"/>
        <v>abril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20">
        <f t="shared" si="13"/>
        <v>2015</v>
      </c>
      <c r="E418" s="5" t="str">
        <f t="shared" si="12"/>
        <v>abril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20">
        <f t="shared" si="13"/>
        <v>2015</v>
      </c>
      <c r="E419" s="5" t="str">
        <f t="shared" si="12"/>
        <v>abril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20">
        <f t="shared" si="13"/>
        <v>2015</v>
      </c>
      <c r="E420" s="5" t="str">
        <f t="shared" si="12"/>
        <v>abril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20">
        <f t="shared" si="13"/>
        <v>2015</v>
      </c>
      <c r="E421" s="5" t="str">
        <f t="shared" si="12"/>
        <v>abril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20">
        <f t="shared" si="13"/>
        <v>2015</v>
      </c>
      <c r="E422" s="5" t="str">
        <f t="shared" si="12"/>
        <v>abril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20">
        <f t="shared" si="13"/>
        <v>2015</v>
      </c>
      <c r="E423" s="5" t="str">
        <f t="shared" si="12"/>
        <v>abril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20">
        <f t="shared" si="13"/>
        <v>2015</v>
      </c>
      <c r="E424" s="5" t="str">
        <f t="shared" si="12"/>
        <v>abril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20">
        <f t="shared" si="13"/>
        <v>2015</v>
      </c>
      <c r="E425" s="5" t="str">
        <f t="shared" si="12"/>
        <v>abril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20">
        <f t="shared" si="13"/>
        <v>2015</v>
      </c>
      <c r="E426" s="5" t="str">
        <f t="shared" si="12"/>
        <v>abril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20">
        <f t="shared" si="13"/>
        <v>2015</v>
      </c>
      <c r="E427" s="5" t="str">
        <f t="shared" si="12"/>
        <v>abril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20">
        <f t="shared" si="13"/>
        <v>2015</v>
      </c>
      <c r="E428" s="5" t="str">
        <f t="shared" si="12"/>
        <v>abril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20">
        <f t="shared" si="13"/>
        <v>2015</v>
      </c>
      <c r="E429" s="5" t="str">
        <f t="shared" si="12"/>
        <v>abril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20">
        <f t="shared" si="13"/>
        <v>2015</v>
      </c>
      <c r="E430" s="5" t="str">
        <f t="shared" si="12"/>
        <v>abril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20">
        <f t="shared" si="13"/>
        <v>2015</v>
      </c>
      <c r="E431" s="5" t="str">
        <f t="shared" si="12"/>
        <v>abril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20">
        <f t="shared" si="13"/>
        <v>2015</v>
      </c>
      <c r="E432" s="5" t="str">
        <f t="shared" si="12"/>
        <v>abril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20">
        <f t="shared" si="13"/>
        <v>2015</v>
      </c>
      <c r="E433" s="5" t="str">
        <f t="shared" si="12"/>
        <v>marzo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20">
        <f t="shared" si="13"/>
        <v>2015</v>
      </c>
      <c r="E434" s="5" t="str">
        <f t="shared" si="12"/>
        <v>marzo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20">
        <f t="shared" si="13"/>
        <v>2015</v>
      </c>
      <c r="E435" s="5" t="str">
        <f t="shared" si="12"/>
        <v>marzo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20">
        <f t="shared" si="13"/>
        <v>2015</v>
      </c>
      <c r="E436" s="5" t="str">
        <f t="shared" si="12"/>
        <v>marzo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20">
        <f t="shared" si="13"/>
        <v>2015</v>
      </c>
      <c r="E437" s="5" t="str">
        <f t="shared" si="12"/>
        <v>marzo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20">
        <f t="shared" si="13"/>
        <v>2015</v>
      </c>
      <c r="E438" s="5" t="str">
        <f t="shared" si="12"/>
        <v>marzo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20">
        <f t="shared" si="13"/>
        <v>2015</v>
      </c>
      <c r="E439" s="5" t="str">
        <f t="shared" si="12"/>
        <v>marzo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20">
        <f t="shared" si="13"/>
        <v>2015</v>
      </c>
      <c r="E440" s="5" t="str">
        <f t="shared" si="12"/>
        <v>marzo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20">
        <f t="shared" si="13"/>
        <v>2015</v>
      </c>
      <c r="E441" s="5" t="str">
        <f t="shared" si="12"/>
        <v>marzo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20">
        <f t="shared" si="13"/>
        <v>2015</v>
      </c>
      <c r="E442" s="5" t="str">
        <f t="shared" si="12"/>
        <v>marzo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20">
        <f t="shared" si="13"/>
        <v>2015</v>
      </c>
      <c r="E443" s="5" t="str">
        <f t="shared" si="12"/>
        <v>marzo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20">
        <f t="shared" si="13"/>
        <v>2015</v>
      </c>
      <c r="E444" s="5" t="str">
        <f t="shared" si="12"/>
        <v>marzo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20">
        <f t="shared" si="13"/>
        <v>2015</v>
      </c>
      <c r="E445" s="5" t="str">
        <f t="shared" si="12"/>
        <v>marzo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20">
        <f t="shared" si="13"/>
        <v>2015</v>
      </c>
      <c r="E446" s="5" t="str">
        <f t="shared" si="12"/>
        <v>marzo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20">
        <f t="shared" si="13"/>
        <v>2015</v>
      </c>
      <c r="E447" s="5" t="str">
        <f t="shared" si="12"/>
        <v>marzo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20">
        <f t="shared" si="13"/>
        <v>2015</v>
      </c>
      <c r="E448" s="5" t="str">
        <f t="shared" si="12"/>
        <v>marzo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20">
        <f t="shared" si="13"/>
        <v>2015</v>
      </c>
      <c r="E449" s="5" t="str">
        <f t="shared" si="12"/>
        <v>marzo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20">
        <f t="shared" si="13"/>
        <v>2015</v>
      </c>
      <c r="E450" s="5" t="str">
        <f t="shared" si="12"/>
        <v>marzo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20">
        <f t="shared" si="13"/>
        <v>2015</v>
      </c>
      <c r="E451" s="5" t="str">
        <f t="shared" si="12"/>
        <v>marzo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20">
        <f t="shared" si="13"/>
        <v>2015</v>
      </c>
      <c r="E452" s="5" t="str">
        <f t="shared" si="12"/>
        <v>marzo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20">
        <f t="shared" si="13"/>
        <v>2015</v>
      </c>
      <c r="E453" s="5" t="str">
        <f t="shared" si="12"/>
        <v>marzo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20">
        <f t="shared" si="13"/>
        <v>2015</v>
      </c>
      <c r="E454" s="5" t="str">
        <f t="shared" ref="E454:E517" si="14">TEXT(C454,"MMMM")</f>
        <v>marzo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20">
        <f t="shared" ref="D455:D518" si="15">YEAR(C455)</f>
        <v>2015</v>
      </c>
      <c r="E455" s="5" t="str">
        <f t="shared" si="14"/>
        <v>marzo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20">
        <f t="shared" si="15"/>
        <v>2015</v>
      </c>
      <c r="E456" s="5" t="str">
        <f t="shared" si="14"/>
        <v>marzo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20">
        <f t="shared" si="15"/>
        <v>2015</v>
      </c>
      <c r="E457" s="5" t="str">
        <f t="shared" si="14"/>
        <v>marzo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20">
        <f t="shared" si="15"/>
        <v>2015</v>
      </c>
      <c r="E458" s="5" t="str">
        <f t="shared" si="14"/>
        <v>marzo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20">
        <f t="shared" si="15"/>
        <v>2015</v>
      </c>
      <c r="E459" s="5" t="str">
        <f t="shared" si="14"/>
        <v>marzo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20">
        <f t="shared" si="15"/>
        <v>2015</v>
      </c>
      <c r="E460" s="5" t="str">
        <f t="shared" si="14"/>
        <v>marzo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20">
        <f t="shared" si="15"/>
        <v>2015</v>
      </c>
      <c r="E461" s="5" t="str">
        <f t="shared" si="14"/>
        <v>marzo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20">
        <f t="shared" si="15"/>
        <v>2015</v>
      </c>
      <c r="E462" s="5" t="str">
        <f t="shared" si="14"/>
        <v>marzo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20">
        <f t="shared" si="15"/>
        <v>2015</v>
      </c>
      <c r="E463" s="5" t="str">
        <f t="shared" si="14"/>
        <v>marzo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20">
        <f t="shared" si="15"/>
        <v>2015</v>
      </c>
      <c r="E464" s="5" t="str">
        <f t="shared" si="14"/>
        <v>marzo</v>
      </c>
      <c r="F464" t="s">
        <v>411</v>
      </c>
      <c r="G464" t="s">
        <v>1677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20">
        <f t="shared" si="15"/>
        <v>2015</v>
      </c>
      <c r="E465" s="5" t="str">
        <f t="shared" si="14"/>
        <v>marzo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20">
        <f t="shared" si="15"/>
        <v>2015</v>
      </c>
      <c r="E466" s="5" t="str">
        <f t="shared" si="14"/>
        <v>marzo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20">
        <f t="shared" si="15"/>
        <v>2015</v>
      </c>
      <c r="E467" s="5" t="str">
        <f t="shared" si="14"/>
        <v>marzo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20">
        <f t="shared" si="15"/>
        <v>2015</v>
      </c>
      <c r="E468" s="5" t="str">
        <f t="shared" si="14"/>
        <v>febrero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20">
        <f t="shared" si="15"/>
        <v>2015</v>
      </c>
      <c r="E469" s="5" t="str">
        <f t="shared" si="14"/>
        <v>febrero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20">
        <f t="shared" si="15"/>
        <v>2015</v>
      </c>
      <c r="E470" s="5" t="str">
        <f t="shared" si="14"/>
        <v>febrero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20">
        <f t="shared" si="15"/>
        <v>2015</v>
      </c>
      <c r="E471" s="5" t="str">
        <f t="shared" si="14"/>
        <v>febrero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20">
        <f t="shared" si="15"/>
        <v>2015</v>
      </c>
      <c r="E472" s="5" t="str">
        <f t="shared" si="14"/>
        <v>febrero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20">
        <f t="shared" si="15"/>
        <v>2015</v>
      </c>
      <c r="E473" s="5" t="str">
        <f t="shared" si="14"/>
        <v>febrero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20">
        <f t="shared" si="15"/>
        <v>2015</v>
      </c>
      <c r="E474" s="5" t="str">
        <f t="shared" si="14"/>
        <v>febrero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20">
        <f t="shared" si="15"/>
        <v>2015</v>
      </c>
      <c r="E475" s="5" t="str">
        <f t="shared" si="14"/>
        <v>febrero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20">
        <f t="shared" si="15"/>
        <v>2015</v>
      </c>
      <c r="E476" s="5" t="str">
        <f t="shared" si="14"/>
        <v>febrero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20">
        <f t="shared" si="15"/>
        <v>2015</v>
      </c>
      <c r="E477" s="5" t="str">
        <f t="shared" si="14"/>
        <v>febrero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20">
        <f t="shared" si="15"/>
        <v>2015</v>
      </c>
      <c r="E478" s="5" t="str">
        <f t="shared" si="14"/>
        <v>febrero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20">
        <f t="shared" si="15"/>
        <v>2015</v>
      </c>
      <c r="E479" s="5" t="str">
        <f t="shared" si="14"/>
        <v>febrero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20">
        <f t="shared" si="15"/>
        <v>2015</v>
      </c>
      <c r="E480" s="5" t="str">
        <f t="shared" si="14"/>
        <v>febrero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20">
        <f t="shared" si="15"/>
        <v>2015</v>
      </c>
      <c r="E481" s="5" t="str">
        <f t="shared" si="14"/>
        <v>febrero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20">
        <f t="shared" si="15"/>
        <v>2015</v>
      </c>
      <c r="E482" s="5" t="str">
        <f t="shared" si="14"/>
        <v>febrero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20">
        <f t="shared" si="15"/>
        <v>2015</v>
      </c>
      <c r="E483" s="5" t="str">
        <f t="shared" si="14"/>
        <v>febrero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20">
        <f t="shared" si="15"/>
        <v>2015</v>
      </c>
      <c r="E484" s="5" t="str">
        <f t="shared" si="14"/>
        <v>febrero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20">
        <f t="shared" si="15"/>
        <v>2015</v>
      </c>
      <c r="E485" s="5" t="str">
        <f t="shared" si="14"/>
        <v>febrero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20">
        <f t="shared" si="15"/>
        <v>2015</v>
      </c>
      <c r="E486" s="5" t="str">
        <f t="shared" si="14"/>
        <v>febrero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20">
        <f t="shared" si="15"/>
        <v>2015</v>
      </c>
      <c r="E487" s="5" t="str">
        <f t="shared" si="14"/>
        <v>febrero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20">
        <f t="shared" si="15"/>
        <v>2015</v>
      </c>
      <c r="E488" s="5" t="str">
        <f t="shared" si="14"/>
        <v>febrero</v>
      </c>
      <c r="F488" t="s">
        <v>1021</v>
      </c>
      <c r="G488" t="s">
        <v>1677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20">
        <f t="shared" si="15"/>
        <v>2015</v>
      </c>
      <c r="E489" s="5" t="str">
        <f t="shared" si="14"/>
        <v>febrero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20">
        <f t="shared" si="15"/>
        <v>2015</v>
      </c>
      <c r="E490" s="5" t="str">
        <f t="shared" si="14"/>
        <v>febrero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20">
        <f t="shared" si="15"/>
        <v>2015</v>
      </c>
      <c r="E491" s="5" t="str">
        <f t="shared" si="14"/>
        <v>febrero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20">
        <f t="shared" si="15"/>
        <v>2015</v>
      </c>
      <c r="E492" s="5" t="str">
        <f t="shared" si="14"/>
        <v>febrero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20">
        <f t="shared" si="15"/>
        <v>2015</v>
      </c>
      <c r="E493" s="5" t="str">
        <f t="shared" si="14"/>
        <v>enero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20">
        <f t="shared" si="15"/>
        <v>2015</v>
      </c>
      <c r="E494" s="5" t="str">
        <f t="shared" si="14"/>
        <v>enero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20">
        <f t="shared" si="15"/>
        <v>2015</v>
      </c>
      <c r="E495" s="5" t="str">
        <f t="shared" si="14"/>
        <v>enero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20">
        <f t="shared" si="15"/>
        <v>2015</v>
      </c>
      <c r="E496" s="5" t="str">
        <f t="shared" si="14"/>
        <v>enero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20">
        <f t="shared" si="15"/>
        <v>2015</v>
      </c>
      <c r="E497" s="5" t="str">
        <f t="shared" si="14"/>
        <v>enero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20">
        <f t="shared" si="15"/>
        <v>2015</v>
      </c>
      <c r="E498" s="5" t="str">
        <f t="shared" si="14"/>
        <v>enero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20">
        <f t="shared" si="15"/>
        <v>2015</v>
      </c>
      <c r="E499" s="5" t="str">
        <f t="shared" si="14"/>
        <v>enero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20">
        <f t="shared" si="15"/>
        <v>2015</v>
      </c>
      <c r="E500" s="5" t="str">
        <f t="shared" si="14"/>
        <v>enero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20">
        <f t="shared" si="15"/>
        <v>2015</v>
      </c>
      <c r="E501" s="5" t="str">
        <f t="shared" si="14"/>
        <v>enero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20">
        <f t="shared" si="15"/>
        <v>2015</v>
      </c>
      <c r="E502" s="5" t="str">
        <f t="shared" si="14"/>
        <v>enero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20">
        <f t="shared" si="15"/>
        <v>2015</v>
      </c>
      <c r="E503" s="5" t="str">
        <f t="shared" si="14"/>
        <v>enero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20">
        <f t="shared" si="15"/>
        <v>2015</v>
      </c>
      <c r="E504" s="5" t="str">
        <f t="shared" si="14"/>
        <v>enero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20">
        <f t="shared" si="15"/>
        <v>2015</v>
      </c>
      <c r="E505" s="5" t="str">
        <f t="shared" si="14"/>
        <v>enero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20">
        <f t="shared" si="15"/>
        <v>2015</v>
      </c>
      <c r="E506" s="5" t="str">
        <f t="shared" si="14"/>
        <v>enero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20">
        <f t="shared" si="15"/>
        <v>2015</v>
      </c>
      <c r="E507" s="5" t="str">
        <f t="shared" si="14"/>
        <v>enero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20">
        <f t="shared" si="15"/>
        <v>2015</v>
      </c>
      <c r="E508" s="5" t="str">
        <f t="shared" si="14"/>
        <v>enero</v>
      </c>
      <c r="F508" t="s">
        <v>877</v>
      </c>
      <c r="G508" t="s">
        <v>1677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20">
        <f t="shared" si="15"/>
        <v>2015</v>
      </c>
      <c r="E509" s="5" t="str">
        <f t="shared" si="14"/>
        <v>enero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20">
        <f t="shared" si="15"/>
        <v>2015</v>
      </c>
      <c r="E510" s="5" t="str">
        <f t="shared" si="14"/>
        <v>enero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20">
        <f t="shared" si="15"/>
        <v>2015</v>
      </c>
      <c r="E511" s="5" t="str">
        <f t="shared" si="14"/>
        <v>enero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20">
        <f t="shared" si="15"/>
        <v>2015</v>
      </c>
      <c r="E512" s="5" t="str">
        <f t="shared" si="14"/>
        <v>enero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20">
        <f t="shared" si="15"/>
        <v>2015</v>
      </c>
      <c r="E513" s="5" t="str">
        <f t="shared" si="14"/>
        <v>enero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20">
        <f t="shared" si="15"/>
        <v>2015</v>
      </c>
      <c r="E514" s="5" t="str">
        <f t="shared" si="14"/>
        <v>enero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20">
        <f t="shared" si="15"/>
        <v>2015</v>
      </c>
      <c r="E515" s="5" t="str">
        <f t="shared" si="14"/>
        <v>enero</v>
      </c>
      <c r="F515" t="s">
        <v>1665</v>
      </c>
      <c r="G515" t="s">
        <v>1677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20">
        <f t="shared" si="15"/>
        <v>2015</v>
      </c>
      <c r="E516" s="5" t="str">
        <f t="shared" si="14"/>
        <v>enero</v>
      </c>
      <c r="F516" t="s">
        <v>775</v>
      </c>
      <c r="G516" t="s">
        <v>1677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20">
        <f t="shared" si="15"/>
        <v>2015</v>
      </c>
      <c r="E517" s="5" t="str">
        <f t="shared" si="14"/>
        <v>enero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20">
        <f t="shared" si="15"/>
        <v>2015</v>
      </c>
      <c r="E518" s="5" t="str">
        <f t="shared" ref="E518:E581" si="16">TEXT(C518,"MMMM")</f>
        <v>enero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20">
        <f t="shared" ref="D519:D582" si="17">YEAR(C519)</f>
        <v>2015</v>
      </c>
      <c r="E519" s="5" t="str">
        <f t="shared" si="16"/>
        <v>enero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20">
        <f t="shared" si="17"/>
        <v>2015</v>
      </c>
      <c r="E520" s="5" t="str">
        <f t="shared" si="16"/>
        <v>enero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20">
        <f t="shared" si="17"/>
        <v>2015</v>
      </c>
      <c r="E521" s="5" t="str">
        <f t="shared" si="16"/>
        <v>enero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20">
        <f t="shared" si="17"/>
        <v>2015</v>
      </c>
      <c r="E522" s="5" t="str">
        <f t="shared" si="16"/>
        <v>enero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20">
        <f t="shared" si="17"/>
        <v>2015</v>
      </c>
      <c r="E523" s="5" t="str">
        <f t="shared" si="16"/>
        <v>enero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20">
        <f t="shared" si="17"/>
        <v>2015</v>
      </c>
      <c r="E524" s="5" t="str">
        <f t="shared" si="16"/>
        <v>enero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20">
        <f t="shared" si="17"/>
        <v>2015</v>
      </c>
      <c r="E525" s="5" t="str">
        <f t="shared" si="16"/>
        <v>enero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20">
        <f t="shared" si="17"/>
        <v>2015</v>
      </c>
      <c r="E526" s="5" t="str">
        <f t="shared" si="16"/>
        <v>enero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20">
        <f t="shared" si="17"/>
        <v>2015</v>
      </c>
      <c r="E527" s="5" t="str">
        <f t="shared" si="16"/>
        <v>enero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20">
        <f t="shared" si="17"/>
        <v>2015</v>
      </c>
      <c r="E528" s="5" t="str">
        <f t="shared" si="16"/>
        <v>enero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20">
        <f t="shared" si="17"/>
        <v>2015</v>
      </c>
      <c r="E529" s="5" t="str">
        <f t="shared" si="16"/>
        <v>enero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20">
        <f t="shared" si="17"/>
        <v>2015</v>
      </c>
      <c r="E530" s="5" t="str">
        <f t="shared" si="16"/>
        <v>enero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20">
        <f t="shared" si="17"/>
        <v>2015</v>
      </c>
      <c r="E531" s="5" t="str">
        <f t="shared" si="16"/>
        <v>enero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20">
        <f t="shared" si="17"/>
        <v>2015</v>
      </c>
      <c r="E532" s="5" t="str">
        <f t="shared" si="16"/>
        <v>enero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20">
        <f t="shared" si="17"/>
        <v>2014</v>
      </c>
      <c r="E533" s="5" t="str">
        <f t="shared" si="16"/>
        <v>diciembre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20">
        <f t="shared" si="17"/>
        <v>2014</v>
      </c>
      <c r="E534" s="5" t="str">
        <f t="shared" si="16"/>
        <v>diciembre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20">
        <f t="shared" si="17"/>
        <v>2014</v>
      </c>
      <c r="E535" s="5" t="str">
        <f t="shared" si="16"/>
        <v>diciembre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20">
        <f t="shared" si="17"/>
        <v>2014</v>
      </c>
      <c r="E536" s="5" t="str">
        <f t="shared" si="16"/>
        <v>diciembre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20">
        <f t="shared" si="17"/>
        <v>2014</v>
      </c>
      <c r="E537" s="5" t="str">
        <f t="shared" si="16"/>
        <v>diciembre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20">
        <f t="shared" si="17"/>
        <v>2014</v>
      </c>
      <c r="E538" s="5" t="str">
        <f t="shared" si="16"/>
        <v>diciembre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20">
        <f t="shared" si="17"/>
        <v>2014</v>
      </c>
      <c r="E539" s="5" t="str">
        <f t="shared" si="16"/>
        <v>diciembre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20">
        <f t="shared" si="17"/>
        <v>2014</v>
      </c>
      <c r="E540" s="5" t="str">
        <f t="shared" si="16"/>
        <v>diciembre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20">
        <f t="shared" si="17"/>
        <v>2014</v>
      </c>
      <c r="E541" s="5" t="str">
        <f t="shared" si="16"/>
        <v>diciembre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20">
        <f t="shared" si="17"/>
        <v>2014</v>
      </c>
      <c r="E542" s="5" t="str">
        <f t="shared" si="16"/>
        <v>diciembre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20">
        <f t="shared" si="17"/>
        <v>2014</v>
      </c>
      <c r="E543" s="5" t="str">
        <f t="shared" si="16"/>
        <v>diciembre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20">
        <f t="shared" si="17"/>
        <v>2014</v>
      </c>
      <c r="E544" s="5" t="str">
        <f t="shared" si="16"/>
        <v>diciembre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20">
        <f t="shared" si="17"/>
        <v>2014</v>
      </c>
      <c r="E545" s="5" t="str">
        <f t="shared" si="16"/>
        <v>diciembre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20">
        <f t="shared" si="17"/>
        <v>2014</v>
      </c>
      <c r="E546" s="5" t="str">
        <f t="shared" si="16"/>
        <v>diciembre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20">
        <f t="shared" si="17"/>
        <v>2014</v>
      </c>
      <c r="E547" s="5" t="str">
        <f t="shared" si="16"/>
        <v>diciembre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20">
        <f t="shared" si="17"/>
        <v>2014</v>
      </c>
      <c r="E548" s="5" t="str">
        <f t="shared" si="16"/>
        <v>diciembre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20">
        <f t="shared" si="17"/>
        <v>2014</v>
      </c>
      <c r="E549" s="5" t="str">
        <f t="shared" si="16"/>
        <v>diciembre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20">
        <f t="shared" si="17"/>
        <v>2014</v>
      </c>
      <c r="E550" s="5" t="str">
        <f t="shared" si="16"/>
        <v>diciembre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20">
        <f t="shared" si="17"/>
        <v>2014</v>
      </c>
      <c r="E551" s="5" t="str">
        <f t="shared" si="16"/>
        <v>noviembre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20">
        <f t="shared" si="17"/>
        <v>2014</v>
      </c>
      <c r="E552" s="5" t="str">
        <f t="shared" si="16"/>
        <v>noviembre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20">
        <f t="shared" si="17"/>
        <v>2014</v>
      </c>
      <c r="E553" s="5" t="str">
        <f t="shared" si="16"/>
        <v>noviembre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20">
        <f t="shared" si="17"/>
        <v>2014</v>
      </c>
      <c r="E554" s="5" t="str">
        <f t="shared" si="16"/>
        <v>noviembre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20">
        <f t="shared" si="17"/>
        <v>2014</v>
      </c>
      <c r="E555" s="5" t="str">
        <f t="shared" si="16"/>
        <v>noviembre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20">
        <f t="shared" si="17"/>
        <v>2014</v>
      </c>
      <c r="E556" s="5" t="str">
        <f t="shared" si="16"/>
        <v>noviembre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20">
        <f t="shared" si="17"/>
        <v>2014</v>
      </c>
      <c r="E557" s="5" t="str">
        <f t="shared" si="16"/>
        <v>noviembre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20">
        <f t="shared" si="17"/>
        <v>2014</v>
      </c>
      <c r="E558" s="5" t="str">
        <f t="shared" si="16"/>
        <v>noviembre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20">
        <f t="shared" si="17"/>
        <v>2014</v>
      </c>
      <c r="E559" s="5" t="str">
        <f t="shared" si="16"/>
        <v>noviembre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20">
        <f t="shared" si="17"/>
        <v>2014</v>
      </c>
      <c r="E560" s="5" t="str">
        <f t="shared" si="16"/>
        <v>noviembre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20">
        <f t="shared" si="17"/>
        <v>2014</v>
      </c>
      <c r="E561" s="5" t="str">
        <f t="shared" si="16"/>
        <v>noviembre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20">
        <f t="shared" si="17"/>
        <v>2014</v>
      </c>
      <c r="E562" s="5" t="str">
        <f t="shared" si="16"/>
        <v>noviembre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20">
        <f t="shared" si="17"/>
        <v>2014</v>
      </c>
      <c r="E563" s="5" t="str">
        <f t="shared" si="16"/>
        <v>noviembre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20">
        <f t="shared" si="17"/>
        <v>2014</v>
      </c>
      <c r="E564" s="5" t="str">
        <f t="shared" si="16"/>
        <v>noviembre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20">
        <f t="shared" si="17"/>
        <v>2014</v>
      </c>
      <c r="E565" s="5" t="str">
        <f t="shared" si="16"/>
        <v>noviembre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20">
        <f t="shared" si="17"/>
        <v>2014</v>
      </c>
      <c r="E566" s="5" t="str">
        <f t="shared" si="16"/>
        <v>noviembre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20">
        <f t="shared" si="17"/>
        <v>2014</v>
      </c>
      <c r="E567" s="5" t="str">
        <f t="shared" si="16"/>
        <v>noviembre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20">
        <f t="shared" si="17"/>
        <v>2014</v>
      </c>
      <c r="E568" s="5" t="str">
        <f t="shared" si="16"/>
        <v>noviembre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20">
        <f t="shared" si="17"/>
        <v>2014</v>
      </c>
      <c r="E569" s="5" t="str">
        <f t="shared" si="16"/>
        <v>noviembre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20">
        <f t="shared" si="17"/>
        <v>2014</v>
      </c>
      <c r="E570" s="5" t="str">
        <f t="shared" si="16"/>
        <v>noviembre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20">
        <f t="shared" si="17"/>
        <v>2014</v>
      </c>
      <c r="E571" s="5" t="str">
        <f t="shared" si="16"/>
        <v>noviembre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20">
        <f t="shared" si="17"/>
        <v>2014</v>
      </c>
      <c r="E572" s="5" t="str">
        <f t="shared" si="16"/>
        <v>noviembre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20">
        <f t="shared" si="17"/>
        <v>2014</v>
      </c>
      <c r="E573" s="5" t="str">
        <f t="shared" si="16"/>
        <v>noviembre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20">
        <f t="shared" si="17"/>
        <v>2014</v>
      </c>
      <c r="E574" s="5" t="str">
        <f t="shared" si="16"/>
        <v>noviembre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20">
        <f t="shared" si="17"/>
        <v>2014</v>
      </c>
      <c r="E575" s="5" t="str">
        <f t="shared" si="16"/>
        <v>octubre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20">
        <f t="shared" si="17"/>
        <v>2014</v>
      </c>
      <c r="E576" s="5" t="str">
        <f t="shared" si="16"/>
        <v>octubre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20">
        <f t="shared" si="17"/>
        <v>2014</v>
      </c>
      <c r="E577" s="5" t="str">
        <f t="shared" si="16"/>
        <v>octubre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20">
        <f t="shared" si="17"/>
        <v>2014</v>
      </c>
      <c r="E578" s="5" t="str">
        <f t="shared" si="16"/>
        <v>octubre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20">
        <f t="shared" si="17"/>
        <v>2014</v>
      </c>
      <c r="E579" s="5" t="str">
        <f t="shared" si="16"/>
        <v>octubre</v>
      </c>
      <c r="F579" t="s">
        <v>936</v>
      </c>
      <c r="G579" t="s">
        <v>1677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20">
        <f t="shared" si="17"/>
        <v>2014</v>
      </c>
      <c r="E580" s="5" t="str">
        <f t="shared" si="16"/>
        <v>octubre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20">
        <f t="shared" si="17"/>
        <v>2014</v>
      </c>
      <c r="E581" s="5" t="str">
        <f t="shared" si="16"/>
        <v>octubre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20">
        <f t="shared" si="17"/>
        <v>2014</v>
      </c>
      <c r="E582" s="5" t="str">
        <f t="shared" ref="E582:E645" si="18">TEXT(C582,"MMMM")</f>
        <v>octubre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20">
        <f t="shared" ref="D583:D646" si="19">YEAR(C583)</f>
        <v>2014</v>
      </c>
      <c r="E583" s="5" t="str">
        <f t="shared" si="18"/>
        <v>octubre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20">
        <f t="shared" si="19"/>
        <v>2014</v>
      </c>
      <c r="E584" s="5" t="str">
        <f t="shared" si="18"/>
        <v>octubre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20">
        <f t="shared" si="19"/>
        <v>2014</v>
      </c>
      <c r="E585" s="5" t="str">
        <f t="shared" si="18"/>
        <v>octubre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20">
        <f t="shared" si="19"/>
        <v>2014</v>
      </c>
      <c r="E586" s="5" t="str">
        <f t="shared" si="18"/>
        <v>octubre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20">
        <f t="shared" si="19"/>
        <v>2014</v>
      </c>
      <c r="E587" s="5" t="str">
        <f t="shared" si="18"/>
        <v>octubre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20">
        <f t="shared" si="19"/>
        <v>2014</v>
      </c>
      <c r="E588" s="5" t="str">
        <f t="shared" si="18"/>
        <v>octubre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20">
        <f t="shared" si="19"/>
        <v>2014</v>
      </c>
      <c r="E589" s="5" t="str">
        <f t="shared" si="18"/>
        <v>octubre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20">
        <f t="shared" si="19"/>
        <v>2014</v>
      </c>
      <c r="E590" s="5" t="str">
        <f t="shared" si="18"/>
        <v>octubre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20">
        <f t="shared" si="19"/>
        <v>2014</v>
      </c>
      <c r="E591" s="5" t="str">
        <f t="shared" si="18"/>
        <v>octubre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20">
        <f t="shared" si="19"/>
        <v>2014</v>
      </c>
      <c r="E592" s="5" t="str">
        <f t="shared" si="18"/>
        <v>octubre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20">
        <f t="shared" si="19"/>
        <v>2014</v>
      </c>
      <c r="E593" s="5" t="str">
        <f t="shared" si="18"/>
        <v>octubre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20">
        <f t="shared" si="19"/>
        <v>2014</v>
      </c>
      <c r="E594" s="5" t="str">
        <f t="shared" si="18"/>
        <v>octubre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20">
        <f t="shared" si="19"/>
        <v>2014</v>
      </c>
      <c r="E595" s="5" t="str">
        <f t="shared" si="18"/>
        <v>octubre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20">
        <f t="shared" si="19"/>
        <v>2014</v>
      </c>
      <c r="E596" s="5" t="str">
        <f t="shared" si="18"/>
        <v>octubre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20">
        <f t="shared" si="19"/>
        <v>2014</v>
      </c>
      <c r="E597" s="5" t="str">
        <f t="shared" si="18"/>
        <v>octubre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20">
        <f t="shared" si="19"/>
        <v>2014</v>
      </c>
      <c r="E598" s="5" t="str">
        <f t="shared" si="18"/>
        <v>octubre</v>
      </c>
      <c r="F598" t="s">
        <v>759</v>
      </c>
      <c r="G598" t="s">
        <v>1677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20">
        <f t="shared" si="19"/>
        <v>2014</v>
      </c>
      <c r="E599" s="5" t="str">
        <f t="shared" si="18"/>
        <v>octubre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20">
        <f t="shared" si="19"/>
        <v>2014</v>
      </c>
      <c r="E600" s="5" t="str">
        <f t="shared" si="18"/>
        <v>octubre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20">
        <f t="shared" si="19"/>
        <v>2014</v>
      </c>
      <c r="E601" s="5" t="str">
        <f t="shared" si="18"/>
        <v>octubre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20">
        <f t="shared" si="19"/>
        <v>2014</v>
      </c>
      <c r="E602" s="5" t="str">
        <f t="shared" si="18"/>
        <v>octubre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20">
        <f t="shared" si="19"/>
        <v>2014</v>
      </c>
      <c r="E603" s="5" t="str">
        <f t="shared" si="18"/>
        <v>octubre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20">
        <f t="shared" si="19"/>
        <v>2014</v>
      </c>
      <c r="E604" s="5" t="str">
        <f t="shared" si="18"/>
        <v>octubre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20">
        <f t="shared" si="19"/>
        <v>2014</v>
      </c>
      <c r="E605" s="5" t="str">
        <f t="shared" si="18"/>
        <v>septiembre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20">
        <f t="shared" si="19"/>
        <v>2014</v>
      </c>
      <c r="E606" s="5" t="str">
        <f t="shared" si="18"/>
        <v>septiembre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20">
        <f t="shared" si="19"/>
        <v>2014</v>
      </c>
      <c r="E607" s="5" t="str">
        <f t="shared" si="18"/>
        <v>septiembre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20">
        <f t="shared" si="19"/>
        <v>2014</v>
      </c>
      <c r="E608" s="5" t="str">
        <f t="shared" si="18"/>
        <v>septiembre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20">
        <f t="shared" si="19"/>
        <v>2014</v>
      </c>
      <c r="E609" s="5" t="str">
        <f t="shared" si="18"/>
        <v>septiembre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20">
        <f t="shared" si="19"/>
        <v>2014</v>
      </c>
      <c r="E610" s="5" t="str">
        <f t="shared" si="18"/>
        <v>septiembre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20">
        <f t="shared" si="19"/>
        <v>2014</v>
      </c>
      <c r="E611" s="5" t="str">
        <f t="shared" si="18"/>
        <v>septiembre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20">
        <f t="shared" si="19"/>
        <v>2014</v>
      </c>
      <c r="E612" s="5" t="str">
        <f t="shared" si="18"/>
        <v>septiembre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20">
        <f t="shared" si="19"/>
        <v>2014</v>
      </c>
      <c r="E613" s="5" t="str">
        <f t="shared" si="18"/>
        <v>septiembre</v>
      </c>
      <c r="F613" t="s">
        <v>1668</v>
      </c>
      <c r="G613" t="s">
        <v>1677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20">
        <f t="shared" si="19"/>
        <v>2014</v>
      </c>
      <c r="E614" s="5" t="str">
        <f t="shared" si="18"/>
        <v>septiembre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20">
        <f t="shared" si="19"/>
        <v>2014</v>
      </c>
      <c r="E615" s="5" t="str">
        <f t="shared" si="18"/>
        <v>septiembre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20">
        <f t="shared" si="19"/>
        <v>2014</v>
      </c>
      <c r="E616" s="5" t="str">
        <f t="shared" si="18"/>
        <v>septiembre</v>
      </c>
      <c r="F616" t="s">
        <v>892</v>
      </c>
      <c r="G616" t="s">
        <v>1677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20">
        <f t="shared" si="19"/>
        <v>2014</v>
      </c>
      <c r="E617" s="5" t="str">
        <f t="shared" si="18"/>
        <v>septiembre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20">
        <f t="shared" si="19"/>
        <v>2014</v>
      </c>
      <c r="E618" s="5" t="str">
        <f t="shared" si="18"/>
        <v>septiembre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20">
        <f t="shared" si="19"/>
        <v>2014</v>
      </c>
      <c r="E619" s="5" t="str">
        <f t="shared" si="18"/>
        <v>agosto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20">
        <f t="shared" si="19"/>
        <v>2014</v>
      </c>
      <c r="E620" s="5" t="str">
        <f t="shared" si="18"/>
        <v>agosto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20">
        <f t="shared" si="19"/>
        <v>2014</v>
      </c>
      <c r="E621" s="5" t="str">
        <f t="shared" si="18"/>
        <v>agosto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20">
        <f t="shared" si="19"/>
        <v>2014</v>
      </c>
      <c r="E622" s="5" t="str">
        <f t="shared" si="18"/>
        <v>agosto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20">
        <f t="shared" si="19"/>
        <v>2014</v>
      </c>
      <c r="E623" s="5" t="str">
        <f t="shared" si="18"/>
        <v>agosto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20">
        <f t="shared" si="19"/>
        <v>2014</v>
      </c>
      <c r="E624" s="5" t="str">
        <f t="shared" si="18"/>
        <v>agosto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20">
        <f t="shared" si="19"/>
        <v>2014</v>
      </c>
      <c r="E625" s="5" t="str">
        <f t="shared" si="18"/>
        <v>agosto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20">
        <f t="shared" si="19"/>
        <v>2014</v>
      </c>
      <c r="E626" s="5" t="str">
        <f t="shared" si="18"/>
        <v>agosto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20">
        <f t="shared" si="19"/>
        <v>2014</v>
      </c>
      <c r="E627" s="5" t="str">
        <f t="shared" si="18"/>
        <v>agosto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20">
        <f t="shared" si="19"/>
        <v>2014</v>
      </c>
      <c r="E628" s="5" t="str">
        <f t="shared" si="18"/>
        <v>agosto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20">
        <f t="shared" si="19"/>
        <v>2014</v>
      </c>
      <c r="E629" s="5" t="str">
        <f t="shared" si="18"/>
        <v>agosto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20">
        <f t="shared" si="19"/>
        <v>2014</v>
      </c>
      <c r="E630" s="5" t="str">
        <f t="shared" si="18"/>
        <v>agosto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20">
        <f t="shared" si="19"/>
        <v>2014</v>
      </c>
      <c r="E631" s="5" t="str">
        <f t="shared" si="18"/>
        <v>agosto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20">
        <f t="shared" si="19"/>
        <v>2014</v>
      </c>
      <c r="E632" s="5" t="str">
        <f t="shared" si="18"/>
        <v>agosto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20">
        <f t="shared" si="19"/>
        <v>2014</v>
      </c>
      <c r="E633" s="5" t="str">
        <f t="shared" si="18"/>
        <v>agosto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20">
        <f t="shared" si="19"/>
        <v>2014</v>
      </c>
      <c r="E634" s="5" t="str">
        <f t="shared" si="18"/>
        <v>agosto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20">
        <f t="shared" si="19"/>
        <v>2014</v>
      </c>
      <c r="E635" s="5" t="str">
        <f t="shared" si="18"/>
        <v>agosto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20">
        <f t="shared" si="19"/>
        <v>2014</v>
      </c>
      <c r="E636" s="5" t="str">
        <f t="shared" si="18"/>
        <v>agosto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20">
        <f t="shared" si="19"/>
        <v>2014</v>
      </c>
      <c r="E637" s="5" t="str">
        <f t="shared" si="18"/>
        <v>agosto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20">
        <f t="shared" si="19"/>
        <v>2014</v>
      </c>
      <c r="E638" s="5" t="str">
        <f t="shared" si="18"/>
        <v>agosto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20">
        <f t="shared" si="19"/>
        <v>2014</v>
      </c>
      <c r="E639" s="5" t="str">
        <f t="shared" si="18"/>
        <v>agosto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20">
        <f t="shared" si="19"/>
        <v>2014</v>
      </c>
      <c r="E640" s="5" t="str">
        <f t="shared" si="18"/>
        <v>agosto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20">
        <f t="shared" si="19"/>
        <v>2014</v>
      </c>
      <c r="E641" s="5" t="str">
        <f t="shared" si="18"/>
        <v>agosto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20">
        <f t="shared" si="19"/>
        <v>2014</v>
      </c>
      <c r="E642" s="5" t="str">
        <f t="shared" si="18"/>
        <v>agosto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20">
        <f t="shared" si="19"/>
        <v>2014</v>
      </c>
      <c r="E643" s="5" t="str">
        <f t="shared" si="18"/>
        <v>julio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20">
        <f t="shared" si="19"/>
        <v>2014</v>
      </c>
      <c r="E644" s="5" t="str">
        <f t="shared" si="18"/>
        <v>julio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20">
        <f t="shared" si="19"/>
        <v>2014</v>
      </c>
      <c r="E645" s="5" t="str">
        <f t="shared" si="18"/>
        <v>julio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20">
        <f t="shared" si="19"/>
        <v>2014</v>
      </c>
      <c r="E646" s="5" t="str">
        <f t="shared" ref="E646:E709" si="20">TEXT(C646,"MMMM")</f>
        <v>julio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20">
        <f t="shared" ref="D647:D710" si="21">YEAR(C647)</f>
        <v>2014</v>
      </c>
      <c r="E647" s="5" t="str">
        <f t="shared" si="20"/>
        <v>julio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20">
        <f t="shared" si="21"/>
        <v>2014</v>
      </c>
      <c r="E648" s="5" t="str">
        <f t="shared" si="20"/>
        <v>julio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20">
        <f t="shared" si="21"/>
        <v>2014</v>
      </c>
      <c r="E649" s="5" t="str">
        <f t="shared" si="20"/>
        <v>julio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20">
        <f t="shared" si="21"/>
        <v>2014</v>
      </c>
      <c r="E650" s="5" t="str">
        <f t="shared" si="20"/>
        <v>julio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20">
        <f t="shared" si="21"/>
        <v>2014</v>
      </c>
      <c r="E651" s="5" t="str">
        <f t="shared" si="20"/>
        <v>julio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20">
        <f t="shared" si="21"/>
        <v>2014</v>
      </c>
      <c r="E652" s="5" t="str">
        <f t="shared" si="20"/>
        <v>julio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20">
        <f t="shared" si="21"/>
        <v>2014</v>
      </c>
      <c r="E653" s="5" t="str">
        <f t="shared" si="20"/>
        <v>julio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20">
        <f t="shared" si="21"/>
        <v>2014</v>
      </c>
      <c r="E654" s="5" t="str">
        <f t="shared" si="20"/>
        <v>julio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20">
        <f t="shared" si="21"/>
        <v>2014</v>
      </c>
      <c r="E655" s="5" t="str">
        <f t="shared" si="20"/>
        <v>julio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20">
        <f t="shared" si="21"/>
        <v>2014</v>
      </c>
      <c r="E656" s="5" t="str">
        <f t="shared" si="20"/>
        <v>julio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20">
        <f t="shared" si="21"/>
        <v>2014</v>
      </c>
      <c r="E657" s="5" t="str">
        <f t="shared" si="20"/>
        <v>julio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20">
        <f t="shared" si="21"/>
        <v>2014</v>
      </c>
      <c r="E658" s="5" t="str">
        <f t="shared" si="20"/>
        <v>julio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20">
        <f t="shared" si="21"/>
        <v>2014</v>
      </c>
      <c r="E659" s="5" t="str">
        <f t="shared" si="20"/>
        <v>julio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20">
        <f t="shared" si="21"/>
        <v>2014</v>
      </c>
      <c r="E660" s="5" t="str">
        <f t="shared" si="20"/>
        <v>julio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20">
        <f t="shared" si="21"/>
        <v>2014</v>
      </c>
      <c r="E661" s="5" t="str">
        <f t="shared" si="20"/>
        <v>julio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20">
        <f t="shared" si="21"/>
        <v>2014</v>
      </c>
      <c r="E662" s="5" t="str">
        <f t="shared" si="20"/>
        <v>julio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20">
        <f t="shared" si="21"/>
        <v>2014</v>
      </c>
      <c r="E663" s="5" t="str">
        <f t="shared" si="20"/>
        <v>julio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20">
        <f t="shared" si="21"/>
        <v>2014</v>
      </c>
      <c r="E664" s="5" t="str">
        <f t="shared" si="20"/>
        <v>julio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20">
        <f t="shared" si="21"/>
        <v>2014</v>
      </c>
      <c r="E665" s="5" t="str">
        <f t="shared" si="20"/>
        <v>julio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20">
        <f t="shared" si="21"/>
        <v>2014</v>
      </c>
      <c r="E666" s="5" t="str">
        <f t="shared" si="20"/>
        <v>junio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20">
        <f t="shared" si="21"/>
        <v>2014</v>
      </c>
      <c r="E667" s="5" t="str">
        <f t="shared" si="20"/>
        <v>junio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20">
        <f t="shared" si="21"/>
        <v>2014</v>
      </c>
      <c r="E668" s="5" t="str">
        <f t="shared" si="20"/>
        <v>junio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20">
        <f t="shared" si="21"/>
        <v>2014</v>
      </c>
      <c r="E669" s="5" t="str">
        <f t="shared" si="20"/>
        <v>junio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20">
        <f t="shared" si="21"/>
        <v>2014</v>
      </c>
      <c r="E670" s="5" t="str">
        <f t="shared" si="20"/>
        <v>junio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20">
        <f t="shared" si="21"/>
        <v>2014</v>
      </c>
      <c r="E671" s="5" t="str">
        <f t="shared" si="20"/>
        <v>junio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20">
        <f t="shared" si="21"/>
        <v>2014</v>
      </c>
      <c r="E672" s="5" t="str">
        <f t="shared" si="20"/>
        <v>junio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20">
        <f t="shared" si="21"/>
        <v>2014</v>
      </c>
      <c r="E673" s="5" t="str">
        <f t="shared" si="20"/>
        <v>junio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20">
        <f t="shared" si="21"/>
        <v>2014</v>
      </c>
      <c r="E674" s="5" t="str">
        <f t="shared" si="20"/>
        <v>junio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20">
        <f t="shared" si="21"/>
        <v>2014</v>
      </c>
      <c r="E675" s="5" t="str">
        <f t="shared" si="20"/>
        <v>junio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20">
        <f t="shared" si="21"/>
        <v>2014</v>
      </c>
      <c r="E676" s="5" t="str">
        <f t="shared" si="20"/>
        <v>junio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20">
        <f t="shared" si="21"/>
        <v>2014</v>
      </c>
      <c r="E677" s="5" t="str">
        <f t="shared" si="20"/>
        <v>junio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20">
        <f t="shared" si="21"/>
        <v>2014</v>
      </c>
      <c r="E678" s="5" t="str">
        <f t="shared" si="20"/>
        <v>junio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20">
        <f t="shared" si="21"/>
        <v>2014</v>
      </c>
      <c r="E679" s="5" t="str">
        <f t="shared" si="20"/>
        <v>junio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20">
        <f t="shared" si="21"/>
        <v>2014</v>
      </c>
      <c r="E680" s="5" t="str">
        <f t="shared" si="20"/>
        <v>junio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20">
        <f t="shared" si="21"/>
        <v>2014</v>
      </c>
      <c r="E681" s="5" t="str">
        <f t="shared" si="20"/>
        <v>junio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20">
        <f t="shared" si="21"/>
        <v>2014</v>
      </c>
      <c r="E682" s="5" t="str">
        <f t="shared" si="20"/>
        <v>junio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20">
        <f t="shared" si="21"/>
        <v>2014</v>
      </c>
      <c r="E683" s="5" t="str">
        <f t="shared" si="20"/>
        <v>junio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20">
        <f t="shared" si="21"/>
        <v>2014</v>
      </c>
      <c r="E684" s="5" t="str">
        <f t="shared" si="20"/>
        <v>junio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20">
        <f t="shared" si="21"/>
        <v>2014</v>
      </c>
      <c r="E685" s="5" t="str">
        <f t="shared" si="20"/>
        <v>junio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20">
        <f t="shared" si="21"/>
        <v>2014</v>
      </c>
      <c r="E686" s="5" t="str">
        <f t="shared" si="20"/>
        <v>junio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20">
        <f t="shared" si="21"/>
        <v>2014</v>
      </c>
      <c r="E687" s="5" t="str">
        <f t="shared" si="20"/>
        <v>mayo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20">
        <f t="shared" si="21"/>
        <v>2014</v>
      </c>
      <c r="E688" s="5" t="str">
        <f t="shared" si="20"/>
        <v>mayo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20">
        <f t="shared" si="21"/>
        <v>2014</v>
      </c>
      <c r="E689" s="5" t="str">
        <f t="shared" si="20"/>
        <v>mayo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20">
        <f t="shared" si="21"/>
        <v>2014</v>
      </c>
      <c r="E690" s="5" t="str">
        <f t="shared" si="20"/>
        <v>mayo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20">
        <f t="shared" si="21"/>
        <v>2014</v>
      </c>
      <c r="E691" s="5" t="str">
        <f t="shared" si="20"/>
        <v>mayo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20">
        <f t="shared" si="21"/>
        <v>2014</v>
      </c>
      <c r="E692" s="5" t="str">
        <f t="shared" si="20"/>
        <v>mayo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20">
        <f t="shared" si="21"/>
        <v>2014</v>
      </c>
      <c r="E693" s="5" t="str">
        <f t="shared" si="20"/>
        <v>mayo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20">
        <f t="shared" si="21"/>
        <v>2014</v>
      </c>
      <c r="E694" s="5" t="str">
        <f t="shared" si="20"/>
        <v>mayo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20">
        <f t="shared" si="21"/>
        <v>2014</v>
      </c>
      <c r="E695" s="5" t="str">
        <f t="shared" si="20"/>
        <v>mayo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20">
        <f t="shared" si="21"/>
        <v>2014</v>
      </c>
      <c r="E696" s="5" t="str">
        <f t="shared" si="20"/>
        <v>mayo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20">
        <f t="shared" si="21"/>
        <v>2014</v>
      </c>
      <c r="E697" s="5" t="str">
        <f t="shared" si="20"/>
        <v>mayo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20">
        <f t="shared" si="21"/>
        <v>2014</v>
      </c>
      <c r="E698" s="5" t="str">
        <f t="shared" si="20"/>
        <v>mayo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20">
        <f t="shared" si="21"/>
        <v>2014</v>
      </c>
      <c r="E699" s="5" t="str">
        <f t="shared" si="20"/>
        <v>mayo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20">
        <f t="shared" si="21"/>
        <v>2014</v>
      </c>
      <c r="E700" s="5" t="str">
        <f t="shared" si="20"/>
        <v>mayo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20">
        <f t="shared" si="21"/>
        <v>2014</v>
      </c>
      <c r="E701" s="5" t="str">
        <f t="shared" si="20"/>
        <v>mayo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20">
        <f t="shared" si="21"/>
        <v>2014</v>
      </c>
      <c r="E702" s="5" t="str">
        <f t="shared" si="20"/>
        <v>mayo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20">
        <f t="shared" si="21"/>
        <v>2014</v>
      </c>
      <c r="E703" s="5" t="str">
        <f t="shared" si="20"/>
        <v>mayo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20">
        <f t="shared" si="21"/>
        <v>2014</v>
      </c>
      <c r="E704" s="5" t="str">
        <f t="shared" si="20"/>
        <v>abril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20">
        <f t="shared" si="21"/>
        <v>2014</v>
      </c>
      <c r="E705" s="5" t="str">
        <f t="shared" si="20"/>
        <v>abril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20">
        <f t="shared" si="21"/>
        <v>2014</v>
      </c>
      <c r="E706" s="5" t="str">
        <f t="shared" si="20"/>
        <v>abril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20">
        <f t="shared" si="21"/>
        <v>2014</v>
      </c>
      <c r="E707" s="5" t="str">
        <f t="shared" si="20"/>
        <v>abril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20">
        <f t="shared" si="21"/>
        <v>2014</v>
      </c>
      <c r="E708" s="5" t="str">
        <f t="shared" si="20"/>
        <v>abril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20">
        <f t="shared" si="21"/>
        <v>2014</v>
      </c>
      <c r="E709" s="5" t="str">
        <f t="shared" si="20"/>
        <v>abril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20">
        <f t="shared" si="21"/>
        <v>2014</v>
      </c>
      <c r="E710" s="5" t="str">
        <f t="shared" ref="E710:E773" si="22">TEXT(C710,"MMMM")</f>
        <v>abril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20">
        <f t="shared" ref="D711:D774" si="23">YEAR(C711)</f>
        <v>2014</v>
      </c>
      <c r="E711" s="5" t="str">
        <f t="shared" si="22"/>
        <v>abril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20">
        <f t="shared" si="23"/>
        <v>2014</v>
      </c>
      <c r="E712" s="5" t="str">
        <f t="shared" si="22"/>
        <v>abril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20">
        <f t="shared" si="23"/>
        <v>2014</v>
      </c>
      <c r="E713" s="5" t="str">
        <f t="shared" si="22"/>
        <v>abril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20">
        <f t="shared" si="23"/>
        <v>2014</v>
      </c>
      <c r="E714" s="5" t="str">
        <f t="shared" si="22"/>
        <v>abril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20">
        <f t="shared" si="23"/>
        <v>2014</v>
      </c>
      <c r="E715" s="5" t="str">
        <f t="shared" si="22"/>
        <v>abril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20">
        <f t="shared" si="23"/>
        <v>2014</v>
      </c>
      <c r="E716" s="5" t="str">
        <f t="shared" si="22"/>
        <v>abril</v>
      </c>
      <c r="F716" t="s">
        <v>1640</v>
      </c>
      <c r="G716" t="s">
        <v>1677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20">
        <f t="shared" si="23"/>
        <v>2014</v>
      </c>
      <c r="E717" s="5" t="str">
        <f t="shared" si="22"/>
        <v>abril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20">
        <f t="shared" si="23"/>
        <v>2014</v>
      </c>
      <c r="E718" s="5" t="str">
        <f t="shared" si="22"/>
        <v>abril</v>
      </c>
      <c r="F718" t="s">
        <v>728</v>
      </c>
      <c r="G718" t="s">
        <v>1677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20">
        <f t="shared" si="23"/>
        <v>2014</v>
      </c>
      <c r="E719" s="5" t="str">
        <f t="shared" si="22"/>
        <v>abril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20">
        <f t="shared" si="23"/>
        <v>2014</v>
      </c>
      <c r="E720" s="5" t="str">
        <f t="shared" si="22"/>
        <v>abril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20">
        <f t="shared" si="23"/>
        <v>2014</v>
      </c>
      <c r="E721" s="5" t="str">
        <f t="shared" si="22"/>
        <v>abril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20">
        <f t="shared" si="23"/>
        <v>2014</v>
      </c>
      <c r="E722" s="5" t="str">
        <f t="shared" si="22"/>
        <v>abril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20">
        <f t="shared" si="23"/>
        <v>2014</v>
      </c>
      <c r="E723" s="5" t="str">
        <f t="shared" si="22"/>
        <v>abril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20">
        <f t="shared" si="23"/>
        <v>2014</v>
      </c>
      <c r="E724" s="5" t="str">
        <f t="shared" si="22"/>
        <v>abril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20">
        <f t="shared" si="23"/>
        <v>2014</v>
      </c>
      <c r="E725" s="5" t="str">
        <f t="shared" si="22"/>
        <v>abril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20">
        <f t="shared" si="23"/>
        <v>2014</v>
      </c>
      <c r="E726" s="5" t="str">
        <f t="shared" si="22"/>
        <v>abril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20">
        <f t="shared" si="23"/>
        <v>2014</v>
      </c>
      <c r="E727" s="5" t="str">
        <f t="shared" si="22"/>
        <v>abril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20">
        <f t="shared" si="23"/>
        <v>2014</v>
      </c>
      <c r="E728" s="5" t="str">
        <f t="shared" si="22"/>
        <v>abril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20">
        <f t="shared" si="23"/>
        <v>2014</v>
      </c>
      <c r="E729" s="5" t="str">
        <f t="shared" si="22"/>
        <v>abril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20">
        <f t="shared" si="23"/>
        <v>2014</v>
      </c>
      <c r="E730" s="5" t="str">
        <f t="shared" si="22"/>
        <v>marzo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20">
        <f t="shared" si="23"/>
        <v>2014</v>
      </c>
      <c r="E731" s="5" t="str">
        <f t="shared" si="22"/>
        <v>marzo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20">
        <f t="shared" si="23"/>
        <v>2014</v>
      </c>
      <c r="E732" s="5" t="str">
        <f t="shared" si="22"/>
        <v>marzo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20">
        <f t="shared" si="23"/>
        <v>2014</v>
      </c>
      <c r="E733" s="5" t="str">
        <f t="shared" si="22"/>
        <v>marzo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20">
        <f t="shared" si="23"/>
        <v>2014</v>
      </c>
      <c r="E734" s="5" t="str">
        <f t="shared" si="22"/>
        <v>marzo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20">
        <f t="shared" si="23"/>
        <v>2014</v>
      </c>
      <c r="E735" s="5" t="str">
        <f t="shared" si="22"/>
        <v>marzo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20">
        <f t="shared" si="23"/>
        <v>2014</v>
      </c>
      <c r="E736" s="5" t="str">
        <f t="shared" si="22"/>
        <v>marzo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20">
        <f t="shared" si="23"/>
        <v>2014</v>
      </c>
      <c r="E737" s="5" t="str">
        <f t="shared" si="22"/>
        <v>marzo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20">
        <f t="shared" si="23"/>
        <v>2014</v>
      </c>
      <c r="E738" s="5" t="str">
        <f t="shared" si="22"/>
        <v>marzo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20">
        <f t="shared" si="23"/>
        <v>2014</v>
      </c>
      <c r="E739" s="5" t="str">
        <f t="shared" si="22"/>
        <v>marzo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20">
        <f t="shared" si="23"/>
        <v>2014</v>
      </c>
      <c r="E740" s="5" t="str">
        <f t="shared" si="22"/>
        <v>marzo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20">
        <f t="shared" si="23"/>
        <v>2014</v>
      </c>
      <c r="E741" s="5" t="str">
        <f t="shared" si="22"/>
        <v>marzo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20">
        <f t="shared" si="23"/>
        <v>2014</v>
      </c>
      <c r="E742" s="5" t="str">
        <f t="shared" si="22"/>
        <v>marzo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20">
        <f t="shared" si="23"/>
        <v>2014</v>
      </c>
      <c r="E743" s="5" t="str">
        <f t="shared" si="22"/>
        <v>marzo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20">
        <f t="shared" si="23"/>
        <v>2014</v>
      </c>
      <c r="E744" s="5" t="str">
        <f t="shared" si="22"/>
        <v>marzo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20">
        <f t="shared" si="23"/>
        <v>2014</v>
      </c>
      <c r="E745" s="5" t="str">
        <f t="shared" si="22"/>
        <v>marzo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20">
        <f t="shared" si="23"/>
        <v>2014</v>
      </c>
      <c r="E746" s="5" t="str">
        <f t="shared" si="22"/>
        <v>marzo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20">
        <f t="shared" si="23"/>
        <v>2014</v>
      </c>
      <c r="E747" s="5" t="str">
        <f t="shared" si="22"/>
        <v>marzo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20">
        <f t="shared" si="23"/>
        <v>2014</v>
      </c>
      <c r="E748" s="5" t="str">
        <f t="shared" si="22"/>
        <v>febrero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20">
        <f t="shared" si="23"/>
        <v>2014</v>
      </c>
      <c r="E749" s="5" t="str">
        <f t="shared" si="22"/>
        <v>febrero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20">
        <f t="shared" si="23"/>
        <v>2014</v>
      </c>
      <c r="E750" s="5" t="str">
        <f t="shared" si="22"/>
        <v>febrero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20">
        <f t="shared" si="23"/>
        <v>2014</v>
      </c>
      <c r="E751" s="5" t="str">
        <f t="shared" si="22"/>
        <v>febrero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20">
        <f t="shared" si="23"/>
        <v>2014</v>
      </c>
      <c r="E752" s="5" t="str">
        <f t="shared" si="22"/>
        <v>febrero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20">
        <f t="shared" si="23"/>
        <v>2014</v>
      </c>
      <c r="E753" s="5" t="str">
        <f t="shared" si="22"/>
        <v>febrero</v>
      </c>
      <c r="F753" t="s">
        <v>1624</v>
      </c>
      <c r="G753" t="s">
        <v>1677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20">
        <f t="shared" si="23"/>
        <v>2014</v>
      </c>
      <c r="E754" s="5" t="str">
        <f t="shared" si="22"/>
        <v>febrero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20">
        <f t="shared" si="23"/>
        <v>2014</v>
      </c>
      <c r="E755" s="5" t="str">
        <f t="shared" si="22"/>
        <v>febrero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20">
        <f t="shared" si="23"/>
        <v>2014</v>
      </c>
      <c r="E756" s="5" t="str">
        <f t="shared" si="22"/>
        <v>febrero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20">
        <f t="shared" si="23"/>
        <v>2014</v>
      </c>
      <c r="E757" s="5" t="str">
        <f t="shared" si="22"/>
        <v>febrero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20">
        <f t="shared" si="23"/>
        <v>2014</v>
      </c>
      <c r="E758" s="5" t="str">
        <f t="shared" si="22"/>
        <v>febrero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20">
        <f t="shared" si="23"/>
        <v>2014</v>
      </c>
      <c r="E759" s="5" t="str">
        <f t="shared" si="22"/>
        <v>febrero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20">
        <f t="shared" si="23"/>
        <v>2014</v>
      </c>
      <c r="E760" s="5" t="str">
        <f t="shared" si="22"/>
        <v>febrero</v>
      </c>
      <c r="F760" t="s">
        <v>1370</v>
      </c>
      <c r="G760" t="s">
        <v>1677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20">
        <f t="shared" si="23"/>
        <v>2014</v>
      </c>
      <c r="E761" s="5" t="str">
        <f t="shared" si="22"/>
        <v>febrero</v>
      </c>
      <c r="F761" t="s">
        <v>1370</v>
      </c>
      <c r="G761" t="s">
        <v>1677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20">
        <f t="shared" si="23"/>
        <v>2014</v>
      </c>
      <c r="E762" s="5" t="str">
        <f t="shared" si="22"/>
        <v>febrero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20">
        <f t="shared" si="23"/>
        <v>2014</v>
      </c>
      <c r="E763" s="5" t="str">
        <f t="shared" si="22"/>
        <v>febrero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20">
        <f t="shared" si="23"/>
        <v>2014</v>
      </c>
      <c r="E764" s="5" t="str">
        <f t="shared" si="22"/>
        <v>febrero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20">
        <f t="shared" si="23"/>
        <v>2014</v>
      </c>
      <c r="E765" s="5" t="str">
        <f t="shared" si="22"/>
        <v>febrero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20">
        <f t="shared" si="23"/>
        <v>2014</v>
      </c>
      <c r="E766" s="5" t="str">
        <f t="shared" si="22"/>
        <v>enero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20">
        <f t="shared" si="23"/>
        <v>2014</v>
      </c>
      <c r="E767" s="5" t="str">
        <f t="shared" si="22"/>
        <v>enero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20">
        <f t="shared" si="23"/>
        <v>2014</v>
      </c>
      <c r="E768" s="5" t="str">
        <f t="shared" si="22"/>
        <v>enero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20">
        <f t="shared" si="23"/>
        <v>2014</v>
      </c>
      <c r="E769" s="5" t="str">
        <f t="shared" si="22"/>
        <v>enero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20">
        <f t="shared" si="23"/>
        <v>2014</v>
      </c>
      <c r="E770" s="5" t="str">
        <f t="shared" si="22"/>
        <v>enero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20">
        <f t="shared" si="23"/>
        <v>2014</v>
      </c>
      <c r="E771" s="5" t="str">
        <f t="shared" si="22"/>
        <v>enero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20">
        <f t="shared" si="23"/>
        <v>2014</v>
      </c>
      <c r="E772" s="5" t="str">
        <f t="shared" si="22"/>
        <v>enero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20">
        <f t="shared" si="23"/>
        <v>2014</v>
      </c>
      <c r="E773" s="5" t="str">
        <f t="shared" si="22"/>
        <v>enero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20">
        <f t="shared" si="23"/>
        <v>2014</v>
      </c>
      <c r="E774" s="5" t="str">
        <f t="shared" ref="E774:E791" si="24">TEXT(C774,"MMMM")</f>
        <v>enero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20">
        <f t="shared" ref="D775:D791" si="25">YEAR(C775)</f>
        <v>2014</v>
      </c>
      <c r="E775" s="5" t="str">
        <f t="shared" si="24"/>
        <v>enero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20">
        <f t="shared" si="25"/>
        <v>2014</v>
      </c>
      <c r="E776" s="5" t="str">
        <f t="shared" si="24"/>
        <v>enero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20">
        <f t="shared" si="25"/>
        <v>2014</v>
      </c>
      <c r="E777" s="5" t="str">
        <f t="shared" si="24"/>
        <v>enero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20">
        <f t="shared" si="25"/>
        <v>2014</v>
      </c>
      <c r="E778" s="5" t="str">
        <f t="shared" si="24"/>
        <v>enero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20">
        <f t="shared" si="25"/>
        <v>2014</v>
      </c>
      <c r="E779" s="5" t="str">
        <f t="shared" si="24"/>
        <v>enero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20">
        <f t="shared" si="25"/>
        <v>2014</v>
      </c>
      <c r="E780" s="5" t="str">
        <f t="shared" si="24"/>
        <v>enero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20">
        <f t="shared" si="25"/>
        <v>2014</v>
      </c>
      <c r="E781" s="5" t="str">
        <f t="shared" si="24"/>
        <v>enero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20">
        <f t="shared" si="25"/>
        <v>2014</v>
      </c>
      <c r="E782" s="5" t="str">
        <f t="shared" si="24"/>
        <v>enero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20">
        <f t="shared" si="25"/>
        <v>2014</v>
      </c>
      <c r="E783" s="5" t="str">
        <f t="shared" si="24"/>
        <v>enero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20">
        <f t="shared" si="25"/>
        <v>2014</v>
      </c>
      <c r="E784" s="5" t="str">
        <f t="shared" si="24"/>
        <v>enero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20">
        <f t="shared" si="25"/>
        <v>2014</v>
      </c>
      <c r="E785" s="5" t="str">
        <f t="shared" si="24"/>
        <v>enero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20">
        <f t="shared" si="25"/>
        <v>2014</v>
      </c>
      <c r="E786" s="5" t="str">
        <f t="shared" si="24"/>
        <v>enero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20">
        <f t="shared" si="25"/>
        <v>2014</v>
      </c>
      <c r="E787" s="5" t="str">
        <f t="shared" si="24"/>
        <v>enero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20">
        <f t="shared" si="25"/>
        <v>2014</v>
      </c>
      <c r="E788" s="5" t="str">
        <f t="shared" si="24"/>
        <v>enero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20">
        <f t="shared" si="25"/>
        <v>2014</v>
      </c>
      <c r="E789" s="5" t="str">
        <f t="shared" si="24"/>
        <v>enero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20">
        <f t="shared" si="25"/>
        <v>2014</v>
      </c>
      <c r="E790" s="5" t="str">
        <f t="shared" si="24"/>
        <v>enero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20">
        <f t="shared" si="25"/>
        <v>2014</v>
      </c>
      <c r="E791" s="5" t="str">
        <f t="shared" si="24"/>
        <v>enero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A8" zoomScale="87" workbookViewId="0">
      <selection activeCell="L12" sqref="L12"/>
    </sheetView>
  </sheetViews>
  <sheetFormatPr defaultRowHeight="15" x14ac:dyDescent="0.25"/>
  <cols>
    <col min="1" max="1" width="16.85546875" bestFit="1" customWidth="1"/>
    <col min="2" max="4" width="16.5703125" customWidth="1"/>
    <col min="5" max="5" width="15.42578125" bestFit="1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10">
        <f>SUMIFS(Price_Paid,Property_Type,A4)</f>
        <v>134564020</v>
      </c>
      <c r="C4" s="10">
        <f>SUMIFS(Price_Paid,Property_Type,A4, Year_Sold, $C$3)</f>
        <v>43619012</v>
      </c>
      <c r="D4" s="10">
        <f>SUMIFS(Price_Paid,Property_Type,A4, Year_Sold, $D$3)</f>
        <v>60995338</v>
      </c>
      <c r="E4" s="10">
        <f>SUMIFS(Price_Paid,Property_Type,A4, Year_Sold, $E$3)</f>
        <v>29949670</v>
      </c>
    </row>
    <row r="5" spans="1:6" x14ac:dyDescent="0.25">
      <c r="A5" t="s">
        <v>23</v>
      </c>
      <c r="B5" s="10">
        <f>SUMIFS(Price_Paid,Property_Type,A5)</f>
        <v>167768172</v>
      </c>
      <c r="C5" s="10">
        <f>SUMIFS(Price_Paid,Property_Type,A5, Year_Sold, $C$3)</f>
        <v>43277207</v>
      </c>
      <c r="D5" s="10">
        <f>SUMIFS(Price_Paid,Property_Type,A5, Year_Sold, $D$3)</f>
        <v>89801479</v>
      </c>
      <c r="E5" s="10">
        <f>SUMIFS(Price_Paid,Property_Type,A5, Year_Sold, $E$3)</f>
        <v>34689486</v>
      </c>
    </row>
    <row r="6" spans="1:6" x14ac:dyDescent="0.25">
      <c r="A6" t="s">
        <v>33</v>
      </c>
      <c r="B6" s="10">
        <f>SUMIFS(Price_Paid,Property_Type,A6)</f>
        <v>72906550</v>
      </c>
      <c r="C6" s="10">
        <f>SUMIFS(Price_Paid,Property_Type,A6, Year_Sold, $C$3)</f>
        <v>20712400</v>
      </c>
      <c r="D6" s="10">
        <f>SUMIFS(Price_Paid,Property_Type,A6, Year_Sold, $D$3)</f>
        <v>36343950</v>
      </c>
      <c r="E6" s="10">
        <f>SUMIFS(Price_Paid,Property_Type,A6, Year_Sold, $E$3)</f>
        <v>15850200</v>
      </c>
    </row>
    <row r="7" spans="1:6" x14ac:dyDescent="0.25">
      <c r="A7" t="s">
        <v>81</v>
      </c>
      <c r="B7" s="10">
        <f>SUMIFS(Price_Paid,Property_Type,A7)</f>
        <v>63098333</v>
      </c>
      <c r="C7" s="10">
        <f>SUMIFS(Price_Paid,Property_Type,A7, Year_Sold, $C$3)</f>
        <v>62204897</v>
      </c>
      <c r="D7" s="10">
        <f>SUMIFS(Price_Paid,Property_Type,A7, Year_Sold, $D$3)</f>
        <v>840000</v>
      </c>
      <c r="E7" s="10">
        <f>SUMIFS(Price_Paid,Property_Type,A7, Year_Sold, $E$3)</f>
        <v>53436</v>
      </c>
    </row>
    <row r="8" spans="1:6" x14ac:dyDescent="0.25">
      <c r="A8" t="s">
        <v>1677</v>
      </c>
      <c r="B8" s="10">
        <f>SUMIFS(Price_Paid,Property_Type,A8)</f>
        <v>23934000</v>
      </c>
      <c r="C8" s="10">
        <f>SUMIFS(Price_Paid,Property_Type,A8, Year_Sold, $C$3)</f>
        <v>10734000</v>
      </c>
      <c r="D8" s="10">
        <f>SUMIFS(Price_Paid,Property_Type,A8, Year_Sold, $D$3)</f>
        <v>12550000</v>
      </c>
      <c r="E8" s="10">
        <f>SUMIFS(Price_Paid,Property_Type,A8, Year_Sold, $E$3)</f>
        <v>650000</v>
      </c>
    </row>
    <row r="9" spans="1:6" ht="15.75" thickBot="1" x14ac:dyDescent="0.3">
      <c r="A9" s="11" t="s">
        <v>314</v>
      </c>
      <c r="B9" s="12">
        <f>SUM(B4:B8)</f>
        <v>462271075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1675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1678</v>
      </c>
      <c r="B13">
        <f>COUNTIFS(Year_Sold, 2015,Month_Sold,LOWER(A13), Town, $A$12)</f>
        <v>37</v>
      </c>
      <c r="C13" s="21">
        <f>SUMIFS(Price_Paid, Year_Sold, 2015,Month_Sold,LOWER(A13), Town, $A$12)</f>
        <v>27259601</v>
      </c>
    </row>
    <row r="14" spans="1:6" x14ac:dyDescent="0.25">
      <c r="A14" t="s">
        <v>1679</v>
      </c>
      <c r="B14">
        <f>COUNTIFS(Year_Sold, 2015,Month_Sold,LOWER(A14), Town, $A$12)</f>
        <v>28</v>
      </c>
      <c r="C14" s="21">
        <f>SUMIFS(Price_Paid, Year_Sold, 2015,Month_Sold,LOWER(A14), Town, $A$12)</f>
        <v>18390849</v>
      </c>
    </row>
    <row r="15" spans="1:6" x14ac:dyDescent="0.25">
      <c r="A15" t="s">
        <v>1680</v>
      </c>
      <c r="B15">
        <f>COUNTIFS(Year_Sold, 2015,Month_Sold,LOWER(A15), Town, $A$12)</f>
        <v>19</v>
      </c>
      <c r="C15" s="21">
        <f>SUMIFS(Price_Paid, Year_Sold, 2015,Month_Sold,LOWER(A15), Town, $A$12)</f>
        <v>15697350</v>
      </c>
    </row>
    <row r="16" spans="1:6" x14ac:dyDescent="0.25">
      <c r="A16" t="s">
        <v>1681</v>
      </c>
      <c r="B16">
        <f>COUNTIFS(Year_Sold, 2015,Month_Sold,LOWER(A16), Town, $A$12)</f>
        <v>13</v>
      </c>
      <c r="C16" s="21">
        <f>SUMIFS(Price_Paid, Year_Sold, 2015,Month_Sold,LOWER(A16), Town, $A$12)</f>
        <v>7555000</v>
      </c>
    </row>
    <row r="17" spans="1:3" x14ac:dyDescent="0.25">
      <c r="A17" t="s">
        <v>1682</v>
      </c>
      <c r="B17">
        <f>COUNTIFS(Year_Sold, 2015,Month_Sold,LOWER(A17), Town, $A$12)</f>
        <v>12</v>
      </c>
      <c r="C17" s="21">
        <f>SUMIFS(Price_Paid, Year_Sold, 2015,Month_Sold,LOWER(A17), Town, $A$12)</f>
        <v>8462550</v>
      </c>
    </row>
    <row r="18" spans="1:3" x14ac:dyDescent="0.25">
      <c r="A18" t="s">
        <v>1683</v>
      </c>
      <c r="B18">
        <f>COUNTIFS(Year_Sold, 2015,Month_Sold,LOWER(A18), Town, $A$12)</f>
        <v>14</v>
      </c>
      <c r="C18" s="21">
        <f>SUMIFS(Price_Paid, Year_Sold, 2015,Month_Sold,LOWER(A18), Town, $A$12)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09A26E6-CB89-4D8E-98F3-FEA5F0295D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Data'!B4:E4</xm:f>
              <xm:sqref>F4</xm:sqref>
            </x14:sparkline>
            <x14:sparkline>
              <xm:f>'Summary Data'!B5:E5</xm:f>
              <xm:sqref>F5</xm:sqref>
            </x14:sparkline>
            <x14:sparkline>
              <xm:f>'Summary Data'!B6:E6</xm:f>
              <xm:sqref>F6</xm:sqref>
            </x14:sparkline>
            <x14:sparkline>
              <xm:f>'Summary Data'!B7:E7</xm:f>
              <xm:sqref>F7</xm:sqref>
            </x14:sparkline>
            <x14:sparkline>
              <xm:f>'Summary Data'!B8:E8</xm:f>
              <xm:sqref>F8</xm:sqref>
            </x14:sparkline>
            <x14:sparkline>
              <xm:f>'Summary Data'!B9:E9</xm:f>
              <xm:sqref>F9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1676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Jesus Sanchez</cp:lastModifiedBy>
  <dcterms:created xsi:type="dcterms:W3CDTF">2017-07-27T01:27:30Z</dcterms:created>
  <dcterms:modified xsi:type="dcterms:W3CDTF">2022-12-06T04:18:25Z</dcterms:modified>
</cp:coreProperties>
</file>