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31d511f74fcaef/Documents/"/>
    </mc:Choice>
  </mc:AlternateContent>
  <xr:revisionPtr revIDLastSave="0" documentId="8_{08A721C7-9EF4-42E9-9C10-62F451FC9E9E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6" sheetId="6" r:id="rId2"/>
    <sheet name="Sheet4" sheetId="4" r:id="rId3"/>
    <sheet name="Sheet5" sheetId="5" r:id="rId4"/>
  </sheets>
  <calcPr calcId="191029"/>
  <pivotCaches>
    <pivotCache cacheId="16" r:id="rId5"/>
    <pivotCache cacheId="27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<sst xmlns="http://schemas.openxmlformats.org/spreadsheetml/2006/main" count="24808" uniqueCount="8332">
  <si>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</si>
  <si>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</si>
  <si>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</si>
  <si>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</si>
  <si>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</si>
  <si>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</si>
  <si>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</si>
  <si>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</si>
  <si>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</si>
  <si>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</si>
  <si>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</si>
  <si>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</si>
  <si>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</si>
  <si>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</si>
  <si>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</si>
  <si>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</si>
  <si>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</si>
  <si>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</si>
  <si>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</si>
  <si>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</si>
  <si>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</si>
  <si>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</si>
  <si>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</si>
  <si>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</si>
  <si>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</si>
  <si>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</si>
  <si>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</si>
  <si>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</si>
  <si>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</si>
  <si>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</si>
  <si>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</si>
  <si>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</si>
  <si>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</si>
  <si>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</si>
  <si>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</si>
  <si>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</si>
  <si>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</si>
  <si>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</si>
  <si>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</si>
  <si>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</si>
  <si>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</si>
  <si>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</si>
  <si>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</si>
  <si>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</si>
  <si>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</si>
  <si>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</si>
  <si>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</si>
  <si>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</si>
  <si>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</si>
  <si>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</si>
  <si>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</si>
  <si>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</si>
  <si>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</si>
  <si>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</si>
  <si>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</si>
  <si>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</si>
  <si>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</si>
  <si>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</si>
  <si>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</si>
  <si>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</si>
  <si>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</si>
  <si>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</si>
  <si>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</si>
  <si>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</si>
  <si>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</si>
  <si>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</si>
  <si>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</si>
  <si>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</si>
  <si>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</si>
  <si>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</si>
  <si>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</si>
  <si>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</si>
  <si>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</si>
  <si>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</si>
  <si>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</si>
  <si>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</si>
  <si>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</si>
  <si>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</si>
  <si>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</si>
  <si>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</si>
  <si>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</si>
  <si>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</si>
  <si>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</si>
  <si>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</si>
  <si>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</si>
  <si>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</si>
  <si>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</si>
  <si>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</si>
  <si>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</si>
  <si>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</si>
  <si>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</si>
  <si>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</si>
  <si>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</si>
  <si>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</si>
  <si>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</si>
  <si>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</si>
  <si>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</si>
  <si>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</si>
  <si>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</si>
  <si>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</si>
  <si>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</si>
  <si>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</si>
  <si>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</si>
  <si>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</si>
  <si>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</si>
  <si>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</si>
  <si>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</si>
  <si>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</si>
  <si>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</si>
  <si>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</si>
  <si>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</si>
  <si>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</si>
  <si>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</si>
  <si>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</si>
  <si>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</si>
  <si>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</si>
  <si>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</si>
  <si>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</si>
  <si>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</si>
  <si>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</si>
  <si>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</si>
  <si>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</si>
  <si>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</si>
  <si>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</si>
  <si>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</si>
  <si>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</si>
  <si>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</si>
  <si>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</si>
  <si>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</si>
  <si>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</si>
  <si>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</si>
  <si>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</si>
  <si>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</si>
  <si>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</si>
  <si>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</si>
  <si>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</si>
  <si>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</si>
  <si>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</si>
  <si>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</si>
  <si>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</si>
  <si>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</si>
  <si>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</si>
  <si>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</si>
  <si>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</si>
  <si>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</si>
  <si>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</si>
  <si>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</si>
  <si>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</si>
  <si>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</si>
  <si>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</si>
  <si>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</si>
  <si>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</si>
  <si>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</si>
  <si>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</si>
  <si>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</si>
  <si>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</si>
  <si>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</si>
  <si>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</si>
  <si>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</si>
  <si>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</si>
  <si>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</si>
  <si>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</si>
  <si>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</si>
  <si>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</si>
  <si>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</si>
  <si>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</si>
  <si>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</si>
  <si>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</si>
  <si>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</si>
  <si>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</si>
  <si>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</si>
  <si>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</si>
  <si>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</si>
  <si>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</si>
  <si>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</si>
  <si>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</si>
  <si>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</si>
  <si>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</si>
  <si>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</si>
  <si>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</si>
  <si>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</si>
  <si>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</si>
  <si>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</si>
  <si>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</si>
  <si>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</si>
  <si>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</si>
  <si>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</si>
  <si>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</si>
  <si>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</si>
  <si>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</si>
  <si>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</si>
  <si>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</si>
  <si>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</si>
  <si>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</si>
  <si>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</si>
  <si>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</si>
  <si>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</si>
  <si>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</si>
  <si>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</si>
  <si>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</si>
  <si>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</si>
  <si>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</si>
  <si>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</si>
  <si>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</si>
  <si>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</si>
  <si>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</si>
  <si>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</si>
  <si>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</si>
  <si>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</si>
  <si>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</si>
  <si>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</si>
  <si>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</si>
  <si>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</si>
  <si>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</si>
  <si>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</si>
  <si>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</si>
  <si>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</si>
  <si>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</si>
  <si>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</si>
  <si>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</si>
  <si>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</si>
  <si>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</si>
  <si>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</si>
  <si>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</si>
  <si>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</si>
  <si>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</si>
  <si>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</si>
  <si>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</si>
  <si>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</si>
  <si>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</si>
  <si>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</si>
  <si>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</si>
  <si>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</si>
  <si>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</si>
  <si>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</si>
  <si>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</si>
  <si>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</si>
  <si>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</si>
  <si>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</si>
  <si>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</si>
  <si>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</si>
  <si>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</si>
  <si>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</si>
  <si>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</si>
  <si>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</si>
  <si>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</si>
  <si>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</si>
  <si>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</si>
  <si>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</si>
  <si>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</si>
  <si>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</si>
  <si>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</si>
  <si>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</si>
  <si>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</si>
  <si>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</si>
  <si>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</si>
  <si>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</si>
  <si>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</si>
  <si>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</si>
  <si>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</si>
  <si>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</si>
  <si>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</si>
  <si>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</si>
  <si>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</si>
  <si>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</si>
  <si>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</si>
  <si>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</si>
  <si>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</si>
  <si>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</si>
  <si>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</si>
  <si>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</si>
  <si>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</si>
  <si>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</si>
  <si>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</si>
  <si>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</si>
  <si>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</si>
  <si>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</si>
  <si>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</si>
  <si>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</si>
  <si>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</si>
  <si>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</si>
  <si>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</si>
  <si>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</si>
  <si>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</si>
  <si>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</si>
  <si>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</si>
  <si>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</si>
  <si>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</si>
  <si>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</si>
  <si>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</si>
  <si>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</si>
  <si>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</si>
  <si>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</si>
  <si>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</si>
  <si>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</si>
  <si>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</si>
  <si>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</si>
  <si>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</si>
  <si>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</si>
  <si>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</si>
  <si>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</si>
  <si>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</si>
  <si>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</si>
  <si>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</si>
  <si>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</si>
  <si>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</si>
  <si>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</si>
  <si>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</si>
  <si>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</si>
  <si>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</si>
  <si>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</si>
  <si>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</si>
  <si>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</si>
  <si>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</si>
  <si>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</si>
  <si>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</si>
  <si>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</si>
  <si>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</si>
  <si>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</si>
  <si>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</si>
  <si>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</si>
  <si>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</si>
  <si>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</si>
  <si>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</si>
  <si>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</si>
  <si>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</si>
  <si>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</si>
  <si>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</si>
  <si>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</si>
  <si>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</si>
  <si>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</si>
  <si>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</si>
  <si>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</si>
  <si>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</si>
  <si>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</si>
  <si>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</si>
  <si>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</si>
  <si>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</si>
  <si>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</si>
  <si>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</si>
  <si>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</si>
  <si>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</si>
  <si>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</si>
  <si>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</si>
  <si>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</si>
  <si>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</si>
  <si>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</si>
  <si>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</si>
  <si>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</si>
  <si>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</si>
  <si>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</si>
  <si>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</si>
  <si>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</si>
  <si>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</si>
  <si>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</si>
  <si>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</si>
  <si>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</si>
  <si>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</si>
  <si>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</si>
  <si>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</si>
  <si>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</si>
  <si>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</si>
  <si>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</si>
  <si>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</si>
  <si>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</si>
  <si>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</si>
  <si>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</si>
  <si>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</si>
  <si>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</si>
  <si>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</si>
  <si>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</si>
  <si>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</si>
  <si>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</si>
  <si>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</si>
  <si>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</si>
  <si>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</si>
  <si>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</si>
  <si>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</si>
  <si>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</si>
  <si>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</si>
  <si>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</si>
  <si>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</si>
  <si>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</si>
  <si>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</si>
  <si>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</si>
  <si>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</si>
  <si>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</si>
  <si>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</si>
  <si>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</si>
  <si>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</si>
  <si>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</si>
  <si>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</si>
  <si>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</si>
  <si>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</si>
  <si>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</si>
  <si>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</si>
  <si>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</si>
  <si>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</si>
  <si>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</si>
  <si>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</si>
  <si>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</si>
  <si>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</si>
  <si>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</si>
  <si>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</si>
  <si>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</si>
  <si>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</si>
  <si>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</si>
  <si>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</si>
  <si>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</si>
  <si>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</si>
  <si>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</si>
  <si>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</si>
  <si>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</si>
  <si>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</si>
  <si>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</si>
  <si>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</si>
  <si>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</si>
  <si>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</si>
  <si>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</si>
  <si>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</si>
  <si>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</si>
  <si>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</si>
  <si>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</si>
  <si>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</si>
  <si>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</si>
  <si>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</si>
  <si>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</si>
  <si>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</si>
  <si>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</si>
  <si>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</si>
  <si>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</si>
  <si>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</si>
  <si>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</si>
  <si>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</si>
  <si>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</si>
  <si>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</si>
  <si>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</si>
  <si>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</si>
  <si>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</si>
  <si>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</si>
  <si>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</si>
  <si>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</si>
  <si>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</si>
  <si>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</si>
  <si>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</si>
  <si>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</si>
  <si>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</si>
  <si>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</si>
  <si>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</si>
  <si>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</si>
  <si>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</si>
  <si>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</si>
  <si>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</si>
  <si>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</si>
  <si>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</si>
  <si>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</si>
  <si>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</si>
  <si>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</si>
  <si>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</si>
  <si>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</si>
  <si>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</si>
  <si>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</si>
  <si>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</si>
  <si>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</si>
  <si>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</si>
  <si>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</si>
  <si>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</si>
  <si>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</si>
  <si>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</si>
  <si>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</si>
  <si>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</si>
  <si>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</si>
  <si>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</si>
  <si>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</si>
  <si>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</si>
  <si>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</si>
  <si>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</si>
  <si>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</si>
  <si>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</si>
  <si>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</si>
  <si>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</si>
  <si>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</si>
  <si>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</si>
  <si>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</si>
  <si>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</si>
  <si>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</si>
  <si>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</si>
  <si>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</si>
  <si>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</si>
  <si>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</si>
  <si>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</si>
  <si>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</si>
  <si>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</si>
  <si>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</si>
  <si>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</si>
  <si>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</si>
  <si>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</si>
  <si>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</si>
  <si>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</si>
  <si>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</si>
  <si>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</si>
  <si>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</si>
  <si>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</si>
  <si>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</si>
  <si>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</si>
  <si>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</si>
  <si>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</si>
  <si>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</si>
  <si>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</si>
  <si>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</si>
  <si>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</si>
  <si>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</si>
  <si>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</si>
  <si>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</si>
  <si>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</si>
  <si>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</si>
  <si>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</si>
  <si>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</si>
  <si>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</si>
  <si>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</si>
  <si>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</si>
  <si>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</si>
  <si>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</si>
  <si>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</si>
  <si>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</si>
  <si>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</si>
  <si>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</si>
  <si>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</si>
  <si>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</si>
  <si>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</si>
  <si>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</si>
  <si>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</si>
  <si>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</si>
  <si>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</si>
  <si>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</si>
  <si>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</si>
  <si>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</si>
  <si>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</si>
  <si>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</si>
  <si>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</si>
  <si>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</si>
  <si>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</si>
  <si>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</si>
  <si>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</si>
  <si>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</si>
  <si>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</si>
  <si>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</si>
  <si>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</si>
  <si>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</si>
  <si>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</si>
  <si>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</si>
  <si>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</si>
  <si>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</si>
  <si>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</si>
  <si>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</si>
  <si>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</si>
  <si>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</si>
  <si>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</si>
  <si>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</si>
  <si>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</si>
  <si>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</si>
  <si>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</si>
  <si>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</si>
  <si>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</si>
  <si>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</si>
  <si>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</si>
  <si>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</si>
  <si>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</si>
  <si>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</si>
  <si>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</si>
  <si>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</si>
  <si>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</si>
  <si>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</si>
  <si>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</si>
  <si>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</si>
  <si>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</si>
  <si>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</si>
  <si>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</si>
  <si>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</si>
  <si>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</si>
  <si>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</si>
  <si>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</si>
  <si>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</si>
  <si>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</si>
  <si>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</si>
  <si>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</si>
  <si>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</si>
  <si>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</si>
  <si>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</si>
  <si>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</si>
  <si>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</si>
  <si>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</si>
  <si>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</si>
  <si>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</si>
  <si>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</si>
  <si>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</si>
  <si>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</si>
  <si>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</si>
  <si>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</si>
  <si>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</si>
  <si>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</si>
  <si>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</si>
  <si>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</si>
  <si>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</si>
  <si>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</si>
  <si>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</si>
  <si>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</si>
  <si>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</si>
  <si>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</si>
  <si>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</si>
  <si>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</si>
  <si>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</si>
  <si>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</si>
  <si>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</si>
  <si>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</si>
  <si>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</si>
  <si>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</si>
  <si>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</si>
  <si>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</si>
  <si>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</si>
  <si>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</si>
  <si>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</si>
  <si>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</si>
  <si>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</si>
  <si>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</si>
  <si>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</si>
  <si>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</si>
  <si>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</si>
  <si>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</si>
  <si>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</si>
  <si>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</si>
  <si>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</si>
  <si>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</si>
  <si>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</si>
  <si>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</si>
  <si>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</si>
  <si>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</si>
  <si>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</si>
  <si>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</si>
  <si>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</si>
  <si>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</si>
  <si>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</si>
  <si>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</si>
  <si>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</si>
  <si>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</si>
  <si>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</si>
  <si>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</si>
  <si>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</si>
  <si>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</si>
  <si>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</si>
  <si>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</si>
  <si>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</si>
  <si>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</si>
  <si>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</si>
  <si>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</si>
  <si>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</si>
  <si>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</si>
  <si>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</si>
  <si>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</si>
  <si>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</si>
  <si>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</si>
  <si>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</si>
  <si>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</si>
  <si>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</si>
  <si>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</si>
  <si>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</si>
  <si>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</si>
  <si>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</si>
  <si>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</si>
  <si>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</si>
  <si>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</si>
  <si>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</si>
  <si>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</si>
  <si>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</si>
  <si>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</si>
  <si>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</si>
  <si>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</si>
  <si>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</si>
  <si>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</si>
  <si>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</si>
  <si>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</si>
  <si>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</si>
  <si>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</si>
  <si>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</si>
  <si>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</si>
  <si>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</si>
  <si>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</si>
  <si>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</si>
  <si>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</si>
  <si>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</si>
  <si>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</si>
  <si>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</si>
  <si>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</si>
  <si>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</si>
  <si>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</si>
  <si>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</si>
  <si>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</si>
  <si>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</si>
  <si>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</si>
  <si>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</si>
  <si>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</si>
  <si>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</si>
  <si>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</si>
  <si>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</si>
  <si>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</si>
  <si>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</si>
  <si>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</si>
  <si>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</si>
  <si>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</si>
  <si>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</si>
  <si>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</si>
  <si>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</si>
  <si>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</si>
  <si>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</si>
  <si>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</si>
  <si>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</si>
  <si>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</si>
  <si>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</si>
  <si>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</si>
  <si>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</si>
  <si>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</si>
  <si>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</si>
  <si>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</si>
  <si>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</si>
  <si>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</si>
  <si>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</si>
  <si>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</si>
  <si>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</si>
  <si>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</si>
  <si>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</si>
  <si>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</si>
  <si>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</si>
  <si>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</si>
  <si>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</si>
  <si>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</si>
  <si>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</si>
  <si>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</si>
  <si>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</si>
  <si>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</si>
  <si>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</si>
  <si>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</si>
  <si>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</si>
  <si>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</si>
  <si>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</si>
  <si>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</si>
  <si>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</si>
  <si>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</si>
  <si>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</si>
  <si>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</si>
  <si>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</si>
  <si>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</si>
  <si>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</si>
  <si>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</si>
  <si>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</si>
  <si>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</si>
  <si>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</si>
  <si>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</si>
  <si>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</si>
  <si>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</si>
  <si>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</si>
  <si>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</si>
  <si>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</si>
  <si>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</si>
  <si>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</si>
  <si>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</si>
  <si>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</si>
  <si>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</si>
  <si>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</si>
  <si>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</si>
  <si>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</si>
  <si>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</si>
  <si>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</si>
  <si>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</si>
  <si>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</si>
  <si>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</si>
  <si>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</si>
  <si>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</si>
  <si>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</si>
  <si>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</si>
  <si>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</si>
  <si>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</si>
  <si>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</si>
  <si>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</si>
  <si>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</si>
  <si>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</si>
  <si>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</si>
  <si>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</si>
  <si>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</si>
  <si>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</si>
  <si>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</si>
  <si>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</si>
  <si>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</si>
  <si>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</si>
  <si>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</si>
  <si>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</si>
  <si>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</si>
  <si>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</si>
  <si>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</si>
  <si>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</si>
  <si>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</si>
  <si>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</si>
  <si>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</si>
  <si>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</si>
  <si>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</si>
  <si>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</si>
  <si>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</si>
  <si>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</si>
  <si>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</si>
  <si>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</si>
  <si>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</si>
  <si>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</si>
  <si>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</si>
  <si>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</si>
  <si>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</si>
  <si>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</si>
  <si>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</si>
  <si>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</si>
  <si>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</si>
  <si>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</si>
  <si>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</si>
  <si>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</si>
  <si>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</si>
  <si>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</si>
  <si>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</si>
  <si>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</si>
  <si>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</si>
  <si>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</si>
  <si>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</si>
  <si>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</si>
  <si>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</si>
  <si>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</si>
  <si>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</si>
  <si>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</si>
  <si>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</si>
  <si>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</si>
  <si>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</si>
  <si>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</si>
  <si>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</si>
  <si>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</si>
  <si>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</si>
  <si>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</si>
  <si>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</si>
  <si>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</si>
  <si>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</si>
  <si>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</si>
  <si>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</si>
  <si>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</si>
  <si>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</si>
  <si>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</si>
  <si>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</si>
  <si>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</si>
  <si>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</si>
  <si>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</si>
  <si>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</si>
  <si>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</si>
  <si>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</si>
  <si>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</si>
  <si>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</si>
  <si>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</si>
  <si>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</si>
  <si>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</si>
  <si>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</si>
  <si>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</si>
  <si>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</si>
  <si>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</si>
  <si>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</si>
  <si>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</si>
  <si>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</si>
  <si>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</si>
  <si>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</si>
  <si>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</si>
  <si>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</si>
  <si>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</si>
  <si>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</si>
  <si>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</si>
  <si>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</si>
  <si>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</si>
  <si>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</si>
  <si>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</si>
  <si>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</si>
  <si>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</si>
  <si>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</si>
  <si>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</si>
  <si>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</si>
  <si>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</si>
  <si>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</si>
  <si>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</si>
  <si>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</si>
  <si>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</si>
  <si>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</si>
  <si>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</si>
  <si>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</si>
  <si>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</si>
  <si>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</si>
  <si>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</si>
  <si>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</si>
  <si>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</si>
  <si>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</si>
  <si>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</si>
  <si>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</si>
  <si>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</si>
  <si>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</si>
  <si>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</si>
  <si>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</si>
  <si>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</si>
  <si>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</si>
  <si>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</si>
  <si>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</si>
  <si>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</si>
  <si>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</si>
  <si>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</si>
  <si>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</si>
  <si>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</si>
  <si>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</si>
  <si>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</si>
  <si>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</si>
  <si>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</si>
  <si>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</si>
  <si>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</si>
  <si>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</si>
  <si>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</si>
  <si>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</si>
  <si>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</si>
  <si>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</si>
  <si>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</si>
  <si>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</si>
  <si>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</si>
  <si>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</si>
  <si>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</si>
  <si>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</si>
  <si>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</si>
  <si>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</si>
  <si>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</si>
  <si>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</si>
  <si>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</si>
  <si>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</si>
  <si>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</si>
  <si>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</si>
  <si>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</si>
  <si>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</si>
  <si>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</si>
  <si>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</si>
  <si>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</si>
  <si>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</si>
  <si>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</si>
  <si>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</si>
  <si>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</si>
  <si>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</si>
  <si>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</si>
  <si>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</si>
  <si>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</si>
  <si>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</si>
  <si>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</si>
  <si>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</si>
  <si>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</si>
  <si>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</si>
  <si>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</si>
  <si>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</si>
  <si>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</si>
  <si>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</si>
  <si>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</si>
  <si>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</si>
  <si>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</si>
  <si>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</si>
  <si>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</si>
  <si>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</si>
  <si>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</si>
  <si>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</si>
  <si>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</si>
  <si>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</si>
  <si>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</si>
  <si>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</si>
  <si>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</si>
  <si>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</si>
  <si>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</si>
  <si>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</si>
  <si>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</si>
  <si>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</si>
  <si>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</si>
  <si>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</si>
  <si>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</si>
  <si>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</si>
  <si>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</si>
  <si>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</si>
  <si>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</si>
  <si>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</si>
  <si>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</si>
  <si>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</si>
  <si>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</si>
  <si>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</si>
  <si>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</si>
  <si>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</si>
  <si>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</si>
  <si>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</si>
  <si>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</si>
  <si>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</si>
  <si>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</si>
  <si>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</si>
  <si>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</si>
  <si>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</si>
  <si>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</si>
  <si>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</si>
  <si>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</si>
  <si>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</si>
  <si>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</si>
  <si>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</si>
  <si>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</si>
  <si>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</si>
  <si>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</si>
  <si>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</si>
  <si>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</si>
  <si>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</si>
  <si>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</si>
  <si>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</si>
  <si>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</si>
  <si>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</si>
  <si>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</si>
  <si>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</si>
  <si>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</si>
  <si>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</si>
  <si>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</si>
  <si>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</si>
  <si>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</si>
  <si>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</si>
  <si>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</si>
  <si>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</si>
  <si>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</si>
  <si>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</si>
  <si>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</si>
  <si>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</si>
  <si>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</si>
  <si>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</si>
  <si>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</si>
  <si>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</si>
  <si>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</si>
  <si>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</si>
  <si>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</si>
  <si>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</si>
  <si>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</si>
  <si>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</si>
  <si>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</si>
  <si>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</si>
  <si>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</si>
  <si>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</si>
  <si>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</si>
  <si>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</si>
  <si>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</si>
  <si>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</si>
  <si>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</si>
  <si>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</si>
  <si>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</si>
  <si>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</si>
  <si>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</si>
  <si>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</si>
  <si>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</si>
  <si>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</si>
  <si>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</si>
  <si>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</si>
  <si>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</si>
  <si>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</si>
  <si>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</si>
  <si>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</si>
  <si>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</si>
  <si>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</si>
  <si>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</si>
  <si>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</si>
  <si>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</si>
  <si>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</si>
  <si>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</si>
  <si>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</si>
  <si>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</si>
  <si>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</si>
  <si>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</si>
  <si>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</si>
  <si>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</si>
  <si>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</si>
  <si>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</si>
  <si>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</si>
  <si>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</si>
  <si>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</si>
  <si>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</si>
  <si>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</si>
  <si>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</si>
  <si>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</si>
  <si>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</si>
  <si>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</si>
  <si>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</si>
  <si>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</si>
  <si>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</si>
  <si>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</si>
  <si>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</si>
  <si>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</si>
  <si>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</si>
  <si>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</si>
  <si>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</si>
  <si>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</si>
  <si>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</si>
  <si>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</si>
  <si>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</si>
  <si>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</si>
  <si>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</si>
  <si>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</si>
  <si>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</si>
  <si>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</si>
  <si>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</si>
  <si>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</si>
  <si>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</si>
  <si>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</si>
  <si>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</si>
  <si>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</si>
  <si>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</si>
  <si>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</si>
  <si>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</si>
  <si>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</si>
  <si>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</si>
  <si>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</si>
  <si>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</si>
  <si>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</si>
  <si>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</si>
  <si>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</si>
  <si>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</si>
  <si>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</si>
  <si>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</si>
  <si>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</si>
  <si>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</si>
  <si>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</si>
  <si>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</si>
  <si>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</si>
  <si>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</si>
  <si>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</si>
  <si>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</si>
  <si>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</si>
  <si>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</si>
  <si>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</si>
  <si>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</si>
  <si>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</si>
  <si>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</si>
  <si>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</si>
  <si>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</si>
  <si>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</si>
  <si>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</si>
  <si>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</si>
  <si>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</si>
  <si>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</si>
  <si>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</si>
  <si>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</si>
  <si>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</si>
  <si>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</si>
  <si>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</si>
  <si>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</si>
  <si>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</si>
  <si>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</si>
  <si>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</si>
  <si>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</si>
  <si>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</si>
  <si>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</si>
  <si>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</si>
  <si>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</si>
  <si>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</si>
  <si>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</si>
  <si>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</si>
  <si>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</si>
  <si>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</si>
  <si>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</si>
  <si>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</si>
  <si>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</si>
  <si>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</si>
  <si>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</si>
  <si>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</si>
  <si>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</si>
  <si>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</si>
  <si>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</si>
  <si>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</si>
  <si>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</si>
  <si>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</si>
  <si>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</si>
  <si>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</si>
  <si>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</si>
  <si>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</si>
  <si>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</si>
  <si>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</si>
  <si>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</si>
  <si>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</si>
  <si>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</si>
  <si>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</si>
  <si>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</si>
  <si>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</si>
  <si>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</si>
  <si>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</si>
  <si>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</si>
  <si>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</si>
  <si>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</si>
  <si>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</si>
  <si>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</si>
  <si>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</si>
  <si>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</si>
  <si>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</si>
  <si>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</si>
  <si>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</si>
  <si>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</si>
  <si>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</si>
  <si>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</si>
  <si>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</si>
  <si>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</si>
  <si>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</si>
  <si>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</si>
  <si>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</si>
  <si>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</si>
  <si>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</si>
  <si>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</si>
  <si>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</si>
  <si>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</si>
  <si>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</si>
  <si>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</si>
  <si>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</si>
  <si>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</si>
  <si>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</si>
  <si>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</si>
  <si>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</si>
  <si>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</si>
  <si>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</si>
  <si>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</si>
  <si>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</si>
  <si>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</si>
  <si>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</si>
  <si>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</si>
  <si>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</si>
  <si>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</si>
  <si>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</si>
  <si>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</si>
  <si>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</si>
  <si>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</si>
  <si>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</si>
  <si>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</si>
  <si>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</si>
  <si>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</si>
  <si>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</si>
  <si>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</si>
  <si>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</si>
  <si>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</si>
  <si>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</si>
  <si>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</si>
  <si>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</si>
  <si>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</si>
  <si>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</si>
  <si>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</si>
  <si>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</si>
  <si>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</si>
  <si>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</si>
  <si>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</si>
  <si>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</si>
  <si>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</si>
  <si>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</si>
  <si>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</si>
  <si>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</si>
  <si>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</si>
  <si>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</si>
  <si>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</si>
  <si>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</si>
  <si>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</si>
  <si>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</si>
  <si>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</si>
  <si>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</si>
  <si>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</si>
  <si>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</si>
  <si>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</si>
  <si>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</si>
  <si>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</si>
  <si>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</si>
  <si>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</si>
  <si>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</si>
  <si>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</si>
  <si>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</si>
  <si>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</si>
  <si>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</si>
  <si>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</si>
  <si>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</si>
  <si>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</si>
  <si>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</si>
  <si>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</si>
  <si>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</si>
  <si>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</si>
  <si>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</si>
  <si>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</si>
  <si>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</si>
  <si>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</si>
  <si>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</si>
  <si>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</si>
  <si>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</si>
  <si>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</si>
  <si>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</si>
  <si>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</si>
  <si>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</si>
  <si>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</si>
  <si>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</si>
  <si>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</si>
  <si>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</si>
  <si>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</si>
  <si>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</si>
  <si>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</si>
  <si>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</si>
  <si>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</si>
  <si>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</si>
  <si>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</si>
  <si>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</si>
  <si>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</si>
  <si>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</si>
  <si>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</si>
  <si>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</si>
  <si>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</si>
  <si>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</si>
  <si>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</si>
  <si>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</si>
  <si>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</si>
  <si>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</si>
  <si>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</si>
  <si>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</si>
  <si>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</si>
  <si>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</si>
  <si>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</si>
  <si>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</si>
  <si>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</si>
  <si>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</si>
  <si>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</si>
  <si>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</si>
  <si>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</si>
  <si>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</si>
  <si>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</si>
  <si>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</si>
  <si>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</si>
  <si>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</si>
  <si>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</si>
  <si>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</si>
  <si>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</si>
  <si>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</si>
  <si>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</si>
  <si>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</si>
  <si>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</si>
  <si>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</si>
  <si>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</si>
  <si>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</si>
  <si>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</si>
  <si>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</si>
  <si>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</si>
  <si>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</si>
  <si>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</si>
  <si>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</si>
  <si>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</si>
  <si>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</si>
  <si>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</si>
  <si>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</si>
  <si>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</si>
  <si>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</si>
  <si>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</si>
  <si>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</si>
  <si>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</si>
  <si>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</si>
  <si>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</si>
  <si>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</si>
  <si>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</si>
  <si>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</si>
  <si>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</si>
  <si>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</si>
  <si>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</si>
  <si>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</si>
  <si>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</si>
  <si>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</si>
  <si>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</si>
  <si>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</si>
  <si>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</si>
  <si>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</si>
  <si>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</si>
  <si>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</si>
  <si>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</si>
  <si>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</si>
  <si>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</si>
  <si>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</si>
  <si>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</si>
  <si>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</si>
  <si>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</si>
  <si>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</si>
  <si>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</si>
  <si>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</si>
  <si>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</si>
  <si>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</si>
  <si>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</si>
  <si>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</si>
  <si>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</si>
  <si>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</si>
  <si>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</si>
  <si>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</si>
  <si>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</si>
  <si>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</si>
  <si>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</si>
  <si>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</si>
  <si>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</si>
  <si>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</si>
  <si>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</si>
  <si>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</si>
  <si>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</si>
  <si>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</si>
  <si>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</si>
  <si>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</si>
  <si>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</si>
  <si>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</si>
  <si>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</si>
  <si>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</si>
  <si>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</si>
  <si>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</si>
  <si>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</si>
  <si>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</si>
  <si>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</si>
  <si>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</si>
  <si>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</si>
  <si>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</si>
  <si>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</si>
  <si>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</si>
  <si>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</si>
  <si>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</si>
  <si>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</si>
  <si>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</si>
  <si>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</si>
  <si>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</si>
  <si>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</si>
  <si>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</si>
  <si>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</si>
  <si>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</si>
  <si>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</si>
  <si>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</si>
  <si>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</si>
  <si>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</si>
  <si>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</si>
  <si>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</si>
  <si>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</si>
  <si>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</si>
  <si>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</si>
  <si>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</si>
  <si>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</si>
  <si>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</si>
  <si>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</si>
  <si>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</si>
  <si>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</si>
  <si>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</si>
  <si>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</si>
  <si>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</si>
  <si>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</si>
  <si>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</si>
  <si>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</si>
  <si>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</si>
  <si>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</si>
  <si>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</si>
  <si>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</si>
  <si>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</si>
  <si>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</si>
  <si>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</si>
  <si>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</si>
  <si>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</si>
  <si>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</si>
  <si>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</si>
  <si>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</si>
  <si>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</si>
  <si>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</si>
  <si>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</si>
  <si>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</si>
  <si>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</si>
  <si>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</si>
  <si>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</si>
  <si>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</si>
  <si>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</si>
  <si>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</si>
  <si>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</si>
  <si>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</si>
  <si>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</si>
  <si>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</si>
  <si>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</si>
  <si>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</si>
  <si>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</si>
  <si>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</si>
  <si>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</si>
  <si>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</si>
  <si>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</si>
  <si>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</si>
  <si>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</si>
  <si>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</si>
  <si>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</si>
  <si>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</si>
  <si>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</si>
  <si>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</si>
  <si>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</si>
  <si>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</si>
  <si>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</si>
  <si>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</si>
  <si>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</si>
  <si>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</si>
  <si>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</si>
  <si>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</si>
  <si>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</si>
  <si>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</si>
  <si>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</si>
  <si>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</si>
  <si>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</si>
  <si>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</si>
  <si>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</si>
  <si>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</si>
  <si>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</si>
  <si>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</si>
  <si>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</si>
  <si>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</si>
  <si>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</si>
  <si>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</si>
  <si>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</si>
  <si>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</si>
  <si>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</si>
  <si>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</si>
  <si>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</si>
  <si>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</si>
  <si>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</si>
  <si>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</si>
  <si>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</si>
  <si>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</si>
  <si>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</si>
  <si>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</si>
  <si>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</si>
  <si>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</si>
  <si>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</si>
  <si>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</si>
  <si>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</si>
  <si>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</si>
  <si>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</si>
  <si>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</si>
  <si>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</si>
  <si>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</si>
  <si>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</si>
  <si>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</si>
  <si>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</si>
  <si>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</si>
  <si>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</si>
  <si>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</si>
  <si>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</si>
  <si>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</si>
  <si>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</si>
  <si>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</si>
  <si>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</si>
  <si>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</si>
  <si>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</si>
  <si>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</si>
  <si>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</si>
  <si>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</si>
  <si>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</si>
  <si>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</si>
  <si>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</si>
  <si>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</si>
  <si>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</si>
  <si>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</si>
  <si>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</si>
  <si>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</si>
  <si>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</si>
  <si>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</si>
  <si>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</si>
  <si>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</si>
  <si>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</si>
  <si>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</si>
  <si>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</si>
  <si>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</si>
  <si>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</si>
  <si>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</si>
  <si>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</si>
  <si>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</si>
  <si>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</si>
  <si>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</si>
  <si>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</si>
  <si>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</si>
  <si>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</si>
  <si>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</si>
  <si>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</si>
  <si>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</si>
  <si>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</si>
  <si>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</si>
  <si>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</si>
  <si>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</si>
  <si>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</si>
  <si>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</si>
  <si>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</si>
  <si>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</si>
  <si>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</si>
  <si>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</si>
  <si>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</si>
  <si>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</si>
  <si>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</si>
  <si>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</si>
  <si>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</si>
  <si>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</si>
  <si>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</si>
  <si>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</si>
  <si>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</si>
  <si>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</si>
  <si>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</si>
  <si>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</si>
  <si>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</si>
  <si>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</si>
  <si>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</si>
  <si>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</si>
  <si>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</si>
  <si>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</si>
  <si>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</si>
  <si>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</si>
  <si>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</si>
  <si>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</si>
  <si>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</si>
  <si>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</si>
  <si>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</si>
  <si>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</si>
  <si>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</si>
  <si>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</si>
  <si>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</si>
  <si>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</si>
  <si>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</si>
  <si>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</si>
  <si>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</si>
  <si>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</si>
  <si>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</si>
  <si>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</si>
  <si>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</si>
  <si>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</si>
  <si>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</si>
  <si>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</si>
  <si>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</si>
  <si>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</si>
  <si>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</si>
  <si>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</si>
  <si>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</si>
  <si>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</si>
  <si>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</si>
  <si>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</si>
  <si>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</si>
  <si>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</si>
  <si>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</si>
  <si>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</si>
  <si>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</si>
  <si>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</si>
  <si>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</si>
  <si>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</si>
  <si>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</si>
  <si>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</si>
  <si>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</si>
  <si>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</si>
  <si>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</si>
  <si>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</si>
  <si>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</si>
  <si>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</si>
  <si>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</si>
  <si>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</si>
  <si>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</si>
  <si>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</si>
  <si>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</si>
  <si>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</si>
  <si>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</si>
  <si>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</si>
  <si>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</si>
  <si>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</si>
  <si>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</si>
  <si>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</si>
  <si>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</si>
  <si>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</si>
  <si>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</si>
  <si>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</si>
  <si>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</si>
  <si>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</si>
  <si>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</si>
  <si>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</si>
  <si>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</si>
  <si>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</si>
  <si>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</si>
  <si>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</si>
  <si>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</si>
  <si>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</si>
  <si>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</si>
  <si>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</si>
  <si>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</si>
  <si>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</si>
  <si>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</si>
  <si>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</si>
  <si>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</si>
  <si>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</si>
  <si>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</si>
  <si>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</si>
  <si>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</si>
  <si>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</si>
  <si>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</si>
  <si>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</si>
  <si>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</si>
  <si>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</si>
  <si>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</si>
  <si>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</si>
  <si>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</si>
  <si>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</si>
  <si>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</si>
  <si>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</si>
  <si>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</si>
  <si>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</si>
  <si>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</si>
  <si>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</si>
  <si>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</si>
  <si>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</si>
  <si>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</si>
  <si>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</si>
  <si>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</si>
  <si>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</si>
  <si>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</si>
  <si>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</si>
  <si>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</si>
  <si>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</si>
  <si>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</si>
  <si>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</si>
  <si>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</si>
  <si>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</si>
  <si>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</si>
  <si>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</si>
  <si>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</si>
  <si>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</si>
  <si>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</si>
  <si>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</si>
  <si>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</si>
  <si>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</si>
  <si>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</si>
  <si>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</si>
  <si>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</si>
  <si>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</si>
  <si>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</si>
  <si>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</si>
  <si>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</si>
  <si>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</si>
  <si>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</si>
  <si>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</si>
  <si>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</si>
  <si>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</si>
  <si>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</si>
  <si>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</si>
  <si>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</si>
  <si>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</si>
  <si>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</si>
  <si>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</si>
  <si>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</si>
  <si>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</si>
  <si>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</si>
  <si>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</si>
  <si>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</si>
  <si>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</si>
  <si>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</si>
  <si>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</si>
  <si>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</si>
  <si>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</si>
  <si>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</si>
  <si>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</si>
  <si>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</si>
  <si>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</si>
  <si>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</si>
  <si>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</si>
  <si>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</si>
  <si>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</si>
  <si>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</si>
  <si>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</si>
  <si>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</si>
  <si>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</si>
  <si>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</si>
  <si>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</si>
  <si>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</si>
  <si>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</si>
  <si>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</si>
  <si>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</si>
  <si>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</si>
  <si>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</si>
  <si>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</si>
  <si>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</si>
  <si>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</si>
  <si>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</si>
  <si>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</si>
  <si>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</si>
  <si>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</si>
  <si>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</si>
  <si>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</si>
  <si>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</si>
  <si>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</si>
  <si>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</si>
  <si>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</si>
  <si>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</si>
  <si>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</si>
  <si>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</si>
  <si>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</si>
  <si>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</si>
  <si>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</si>
  <si>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</si>
  <si>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</si>
  <si>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</si>
  <si>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</si>
  <si>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</si>
  <si>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</si>
  <si>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</si>
  <si>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</si>
  <si>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</si>
  <si>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</si>
  <si>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</si>
  <si>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</si>
  <si>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</si>
  <si>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</si>
  <si>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</si>
  <si>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</si>
  <si>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</si>
  <si>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</si>
  <si>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</si>
  <si>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</si>
  <si>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</si>
  <si>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</si>
  <si>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</si>
  <si>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</si>
  <si>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</si>
  <si>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</si>
  <si>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</si>
  <si>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</si>
  <si>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</si>
  <si>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</si>
  <si>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</si>
  <si>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</si>
  <si>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</si>
  <si>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</si>
  <si>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</si>
  <si>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</si>
  <si>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</si>
  <si>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</si>
  <si>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</si>
  <si>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</si>
  <si>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</si>
  <si>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</si>
  <si>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</si>
  <si>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</si>
  <si>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</si>
  <si>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</si>
  <si>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</si>
  <si>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</si>
  <si>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</si>
  <si>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</si>
  <si>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</si>
  <si>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</si>
  <si>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</si>
  <si>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</si>
  <si>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</si>
  <si>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</si>
  <si>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</si>
  <si>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</si>
  <si>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</si>
  <si>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</si>
  <si>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</si>
  <si>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</si>
  <si>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</si>
  <si>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</si>
  <si>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</si>
  <si>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</si>
  <si>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</si>
  <si>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</si>
  <si>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</si>
  <si>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</si>
  <si>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</si>
  <si>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</si>
  <si>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</si>
  <si>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</si>
  <si>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</si>
  <si>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</si>
  <si>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</si>
  <si>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</si>
  <si>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</si>
  <si>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</si>
  <si>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</si>
  <si>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</si>
  <si>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</si>
  <si>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</si>
  <si>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</si>
  <si>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</si>
  <si>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</si>
  <si>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</si>
  <si>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</si>
  <si>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</si>
  <si>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</si>
  <si>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</si>
  <si>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</si>
  <si>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</si>
  <si>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</si>
  <si>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</si>
  <si>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</si>
  <si>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</si>
  <si>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</si>
  <si>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</si>
  <si>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</si>
  <si>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</si>
  <si>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</si>
  <si>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</si>
  <si>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</si>
  <si>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</si>
  <si>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</si>
  <si>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</si>
  <si>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</si>
  <si>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</si>
  <si>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</si>
  <si>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</si>
  <si>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</si>
  <si>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</si>
  <si>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</si>
  <si>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</si>
  <si>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</si>
  <si>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</si>
  <si>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</si>
  <si>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</si>
  <si>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</si>
  <si>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</si>
  <si>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</si>
  <si>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</si>
  <si>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</si>
  <si>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</si>
  <si>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</si>
  <si>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</si>
  <si>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</si>
  <si>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</si>
  <si>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</si>
  <si>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</si>
  <si>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</si>
  <si>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</si>
  <si>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</si>
  <si>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</si>
  <si>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</si>
  <si>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</si>
  <si>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</si>
  <si>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</si>
  <si>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</si>
  <si>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</si>
  <si>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</si>
  <si>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</si>
  <si>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</si>
  <si>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</si>
  <si>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</si>
  <si>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</si>
  <si>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</si>
  <si>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</si>
  <si>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</si>
  <si>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</si>
  <si>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</si>
  <si>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</si>
  <si>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</si>
  <si>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</si>
  <si>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</si>
  <si>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</si>
  <si>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</si>
  <si>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</si>
  <si>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</si>
  <si>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</si>
  <si>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</si>
  <si>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</si>
  <si>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</si>
  <si>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</si>
  <si>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</si>
  <si>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</si>
  <si>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</si>
  <si>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</si>
  <si>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</si>
  <si>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</si>
  <si>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</si>
  <si>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</si>
  <si>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</si>
  <si>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</si>
  <si>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</si>
  <si>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</si>
  <si>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</si>
  <si>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</si>
  <si>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</si>
  <si>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</si>
  <si>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</si>
  <si>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</si>
  <si>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</si>
  <si>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</si>
  <si>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</si>
  <si>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</si>
  <si>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</si>
  <si>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</si>
  <si>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</si>
  <si>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</si>
  <si>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</si>
  <si>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</si>
  <si>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</si>
  <si>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</si>
  <si>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</si>
  <si>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</si>
  <si>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</si>
  <si>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</si>
  <si>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</si>
  <si>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</si>
  <si>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</si>
  <si>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</si>
  <si>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</si>
  <si>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</si>
  <si>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</si>
  <si>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</si>
  <si>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</si>
  <si>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</si>
  <si>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</si>
  <si>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</si>
  <si>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</si>
  <si>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</si>
  <si>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</si>
  <si>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</si>
  <si>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</si>
  <si>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</si>
  <si>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</si>
  <si>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</si>
  <si>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</si>
  <si>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</si>
  <si>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</si>
  <si>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</si>
  <si>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</si>
  <si>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</si>
  <si>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</si>
  <si>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</si>
  <si>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</si>
  <si>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</si>
  <si>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</si>
  <si>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</si>
  <si>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</si>
  <si>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</si>
  <si>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</si>
  <si>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</si>
  <si>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</si>
  <si>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</si>
  <si>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</si>
  <si>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</si>
  <si>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</si>
  <si>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</si>
  <si>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</si>
  <si>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</si>
  <si>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</si>
  <si>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</si>
  <si>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</si>
  <si>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</si>
  <si>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</si>
  <si>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</si>
  <si>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</si>
  <si>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</si>
  <si>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</si>
  <si>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</si>
  <si>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</si>
  <si>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</si>
  <si>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</si>
  <si>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</si>
  <si>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</si>
  <si>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</si>
  <si>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</si>
  <si>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</si>
  <si>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</si>
  <si>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</si>
  <si>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</si>
  <si>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</si>
  <si>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</si>
  <si>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</si>
  <si>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</si>
  <si>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</si>
  <si>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</si>
  <si>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</si>
  <si>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</si>
  <si>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</si>
  <si>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</si>
  <si>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</si>
  <si>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</si>
  <si>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</si>
  <si>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</si>
  <si>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</si>
  <si>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</si>
  <si>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</si>
  <si>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</si>
  <si>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</si>
  <si>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</si>
  <si>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</si>
  <si>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</si>
  <si>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</si>
  <si>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</si>
  <si>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</si>
  <si>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</si>
  <si>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</si>
  <si>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</si>
  <si>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</si>
  <si>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</si>
  <si>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</si>
  <si>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</si>
  <si>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</si>
  <si>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</si>
  <si>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</si>
  <si>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</si>
  <si>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</si>
  <si>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</si>
  <si>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</si>
  <si>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</si>
  <si>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</si>
  <si>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</si>
  <si>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</si>
  <si>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</si>
  <si>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</si>
  <si>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</si>
  <si>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</si>
  <si>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</si>
  <si>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</si>
  <si>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</si>
  <si>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</si>
  <si>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</si>
  <si>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</si>
  <si>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</si>
  <si>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</si>
  <si>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</si>
  <si>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</si>
  <si>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</si>
  <si>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</si>
  <si>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</si>
  <si>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</si>
  <si>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</si>
  <si>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</si>
  <si>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</si>
  <si>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</si>
  <si>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</si>
  <si>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</si>
  <si>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</si>
  <si>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</si>
  <si>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</si>
  <si>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</si>
  <si>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</si>
  <si>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</si>
  <si>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</si>
  <si>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</si>
  <si>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</si>
  <si>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</si>
  <si>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</si>
  <si>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</si>
  <si>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</si>
  <si>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</si>
  <si>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</si>
  <si>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</si>
  <si>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</si>
  <si>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</si>
  <si>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</si>
  <si>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</si>
  <si>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</si>
  <si>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</si>
  <si>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</si>
  <si>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</si>
  <si>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</si>
  <si>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</si>
  <si>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</si>
  <si>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</si>
  <si>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</si>
  <si>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</si>
  <si>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</si>
  <si>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</si>
  <si>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</si>
  <si>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</si>
  <si>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</si>
  <si>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</si>
  <si>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</si>
  <si>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</si>
  <si>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</si>
  <si>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</si>
  <si>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</si>
  <si>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</si>
  <si>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</si>
  <si>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</si>
  <si>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</si>
  <si>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</si>
  <si>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</si>
  <si>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</si>
  <si>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</si>
  <si>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</si>
  <si>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</si>
  <si>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</si>
  <si>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</si>
  <si>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</si>
  <si>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</si>
  <si>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</si>
  <si>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</si>
  <si>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</si>
  <si>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</si>
  <si>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</si>
  <si>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</si>
  <si>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</si>
  <si>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</si>
  <si>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</si>
  <si>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</si>
  <si>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</si>
  <si>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</si>
  <si>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</si>
  <si>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</si>
  <si>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</si>
  <si>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</si>
  <si>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</si>
  <si>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</si>
  <si>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</si>
  <si>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</si>
  <si>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</si>
  <si>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</si>
  <si>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</si>
  <si>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</si>
  <si>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</si>
  <si>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</si>
  <si>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</si>
  <si>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</si>
  <si>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</si>
  <si>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</si>
  <si>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</si>
  <si>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</si>
  <si>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</si>
  <si>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</si>
  <si>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</si>
  <si>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</si>
  <si>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</si>
  <si>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</si>
  <si>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</si>
  <si>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</si>
  <si>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</si>
  <si>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</si>
  <si>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</si>
  <si>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</si>
  <si>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</si>
  <si>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</si>
  <si>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</si>
  <si>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</si>
  <si>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</si>
  <si>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</si>
  <si>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</si>
  <si>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</si>
  <si>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</si>
  <si>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</si>
  <si>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</si>
  <si>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</si>
  <si>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</si>
  <si>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</si>
  <si>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</si>
  <si>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</si>
  <si>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</si>
  <si>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</si>
  <si>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</si>
  <si>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</si>
  <si>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</si>
  <si>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</si>
  <si>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</si>
  <si>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</si>
  <si>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</si>
  <si>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</si>
  <si>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</si>
  <si>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</si>
  <si>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</si>
  <si>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</si>
  <si>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</si>
  <si>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</si>
  <si>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</si>
  <si>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</si>
  <si>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</si>
  <si>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</si>
  <si>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</si>
  <si>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</si>
  <si>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</si>
  <si>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</si>
  <si>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</si>
  <si>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</si>
  <si>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</si>
  <si>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</si>
  <si>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</si>
  <si>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</si>
  <si>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</si>
  <si>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</si>
  <si>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</si>
  <si>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</si>
  <si>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</si>
  <si>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</si>
  <si>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</si>
  <si>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</si>
  <si>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</si>
  <si>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</si>
  <si>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</si>
  <si>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</si>
  <si>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</si>
  <si>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</si>
  <si>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</si>
  <si>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</si>
  <si>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</si>
  <si>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</si>
  <si>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</si>
  <si>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</si>
  <si>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</si>
  <si>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</si>
  <si>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</si>
  <si>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</si>
  <si>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</si>
  <si>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</si>
  <si>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</si>
  <si>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</si>
  <si>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</si>
  <si>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</si>
  <si>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</si>
  <si>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</si>
  <si>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</si>
  <si>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</si>
  <si>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</si>
  <si>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</si>
  <si>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</si>
  <si>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</si>
  <si>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</si>
  <si>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</si>
  <si>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</si>
  <si>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</si>
  <si>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</si>
  <si>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</si>
  <si>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</si>
  <si>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</si>
  <si>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</si>
  <si>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</si>
  <si>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</si>
  <si>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</si>
  <si>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</si>
  <si>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</si>
  <si>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</si>
  <si>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</si>
  <si>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</si>
  <si>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</si>
  <si>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</si>
  <si>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</si>
  <si>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</si>
  <si>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</si>
  <si>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</si>
  <si>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</si>
  <si>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</si>
  <si>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</si>
  <si>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</si>
  <si>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</si>
  <si>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</si>
  <si>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</si>
  <si>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</si>
  <si>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</si>
  <si>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</si>
  <si>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</si>
  <si>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</si>
  <si>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</si>
  <si>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</si>
  <si>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</si>
  <si>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</si>
  <si>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</si>
  <si>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</si>
  <si>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</si>
  <si>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</si>
  <si>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</si>
  <si>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</si>
  <si>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</si>
  <si>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</si>
  <si>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</si>
  <si>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</si>
  <si>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</si>
  <si>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</si>
  <si>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</si>
  <si>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</si>
  <si>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</si>
  <si>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</si>
  <si>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</si>
  <si>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</si>
  <si>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</si>
  <si>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</si>
  <si>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</si>
  <si>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</si>
  <si>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</si>
  <si>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</si>
  <si>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</si>
  <si>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</si>
  <si>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</si>
  <si>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</si>
  <si>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</si>
  <si>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</si>
  <si>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</si>
  <si>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</si>
  <si>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</si>
  <si>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</si>
  <si>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</si>
  <si>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</si>
  <si>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</si>
  <si>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</si>
  <si>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</si>
  <si>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</si>
  <si>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</si>
  <si>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</si>
  <si>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</si>
  <si>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</si>
  <si>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</si>
  <si>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</si>
  <si>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</si>
  <si>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</si>
  <si>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</si>
  <si>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</si>
  <si>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</si>
  <si>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</si>
  <si>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</si>
  <si>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</si>
  <si>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</si>
  <si>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</si>
  <si>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</si>
  <si>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</si>
  <si>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</si>
  <si>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</si>
  <si>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</si>
  <si>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</si>
  <si>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</si>
  <si>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</si>
  <si>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</si>
  <si>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</si>
  <si>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</si>
  <si>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</si>
  <si>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</si>
  <si>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</si>
  <si>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</si>
  <si>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</si>
  <si>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</si>
  <si>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</si>
  <si>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</si>
  <si>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</si>
  <si>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</si>
  <si>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</si>
  <si>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</si>
  <si>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</si>
  <si>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</si>
  <si>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</si>
  <si>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</si>
  <si>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</si>
  <si>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</si>
  <si>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</si>
  <si>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</si>
  <si>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</si>
  <si>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</si>
  <si>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</si>
  <si>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</si>
  <si>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</si>
  <si>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</si>
  <si>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</si>
  <si>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</si>
  <si>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</si>
  <si>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</si>
  <si>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</si>
  <si>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</si>
  <si>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</si>
  <si>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</si>
  <si>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</si>
  <si>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</si>
  <si>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</si>
  <si>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</si>
  <si>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</si>
  <si>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</si>
  <si>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</si>
  <si>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</si>
  <si>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</si>
  <si>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</si>
  <si>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</si>
  <si>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</si>
  <si>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</si>
  <si>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</si>
  <si>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</si>
  <si>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</si>
  <si>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</si>
  <si>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</si>
  <si>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</si>
  <si>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</si>
  <si>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</si>
  <si>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</si>
  <si>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</si>
  <si>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</si>
  <si>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</si>
  <si>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</si>
  <si>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</si>
  <si>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</si>
  <si>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</si>
  <si>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</si>
  <si>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</si>
  <si>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</si>
  <si>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</si>
  <si>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</si>
  <si>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</si>
  <si>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</si>
  <si>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</si>
  <si>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</si>
  <si>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</si>
  <si>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</si>
  <si>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</si>
  <si>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</si>
  <si>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</si>
  <si>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</si>
  <si>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</si>
  <si>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</si>
  <si>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</si>
  <si>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</si>
  <si>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</si>
  <si>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</si>
  <si>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</si>
  <si>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</si>
  <si>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</si>
  <si>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</si>
  <si>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</si>
  <si>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</si>
  <si>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</si>
  <si>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</si>
  <si>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</si>
  <si>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</si>
  <si>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</si>
  <si>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</si>
  <si>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</si>
  <si>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</si>
  <si>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</si>
  <si>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</si>
  <si>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</si>
  <si>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</si>
  <si>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</si>
  <si>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</si>
  <si>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</si>
  <si>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</si>
  <si>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</si>
  <si>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</si>
  <si>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</si>
  <si>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</si>
  <si>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</si>
  <si>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</si>
  <si>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</si>
  <si>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</si>
  <si>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</si>
  <si>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</si>
  <si>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</si>
  <si>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</si>
  <si>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</si>
  <si>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</si>
  <si>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</si>
  <si>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</si>
  <si>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</si>
  <si>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</si>
  <si>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</si>
  <si>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</si>
  <si>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</si>
  <si>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</si>
  <si>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</si>
  <si>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</si>
  <si>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</si>
  <si>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</si>
  <si>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</si>
  <si>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</si>
  <si>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</si>
  <si>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</si>
  <si>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</si>
  <si>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</si>
  <si>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</si>
  <si>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</si>
  <si>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</si>
  <si>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</si>
  <si>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</si>
  <si>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</si>
  <si>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</si>
  <si>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</si>
  <si>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</si>
  <si>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</si>
  <si>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</si>
  <si>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</si>
  <si>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</si>
  <si>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</si>
  <si>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</si>
  <si>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</si>
  <si>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</si>
  <si>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</si>
  <si>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</si>
  <si>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</si>
  <si>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</si>
  <si>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</si>
  <si>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</si>
  <si>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</si>
  <si>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</si>
  <si>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</si>
  <si>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</si>
  <si>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</si>
  <si>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</si>
  <si>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</si>
  <si>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</si>
  <si>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</si>
  <si>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</si>
  <si>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</si>
  <si>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</si>
  <si>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</si>
  <si>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</si>
  <si>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</si>
  <si>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</si>
  <si>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</si>
  <si>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</si>
  <si>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</si>
  <si>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</si>
  <si>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</si>
  <si>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</si>
  <si>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</si>
  <si>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</si>
  <si>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</si>
  <si>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</si>
  <si>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</si>
  <si>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</si>
  <si>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</si>
  <si>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</si>
  <si>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</si>
  <si>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</si>
  <si>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</si>
  <si>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</si>
  <si>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</si>
  <si>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</si>
  <si>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</si>
  <si>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</si>
  <si>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</si>
  <si>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</si>
  <si>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</si>
  <si>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</si>
  <si>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</si>
  <si>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</si>
  <si>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</si>
  <si>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</si>
  <si>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</si>
  <si>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</si>
  <si>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</si>
  <si>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</si>
  <si>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</si>
  <si>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</si>
  <si>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</si>
  <si>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</si>
  <si>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</si>
  <si>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</si>
  <si>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</si>
  <si>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</si>
  <si>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</si>
  <si>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</si>
  <si>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</si>
  <si>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</si>
  <si>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</si>
  <si>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</si>
  <si>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</si>
  <si>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</si>
  <si>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</si>
  <si>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</si>
  <si>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</si>
  <si>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</si>
  <si>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</si>
  <si>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</si>
  <si>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</si>
  <si>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</si>
  <si>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</si>
  <si>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</si>
  <si>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</si>
  <si>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</si>
  <si>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</si>
  <si>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</si>
  <si>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</si>
  <si>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</si>
  <si>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</si>
  <si>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</si>
  <si>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</si>
  <si>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</si>
  <si>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</si>
  <si>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</si>
  <si>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</si>
  <si>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</si>
  <si>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</si>
  <si>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</si>
  <si>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</si>
  <si>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</si>
  <si>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</si>
  <si>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</si>
  <si>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</si>
  <si>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</si>
  <si>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</si>
  <si>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</si>
  <si>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</si>
  <si>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</si>
  <si>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</si>
  <si>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</si>
  <si>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</si>
  <si>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</si>
  <si>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</si>
  <si>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</si>
  <si>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</si>
  <si>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</si>
  <si>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</si>
  <si>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</si>
  <si>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</si>
  <si>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</si>
  <si>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</si>
  <si>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</si>
  <si>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</si>
  <si>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</si>
  <si>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</si>
  <si>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</si>
  <si>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</si>
  <si>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</si>
  <si>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</si>
  <si>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</si>
  <si>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</si>
  <si>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</si>
  <si>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</si>
  <si>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</si>
  <si>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</si>
  <si>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</si>
  <si>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</si>
  <si>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</si>
  <si>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</si>
  <si>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</si>
  <si>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</si>
  <si>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</si>
  <si>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</si>
  <si>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</si>
  <si>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</si>
  <si>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</si>
  <si>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</si>
  <si>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</si>
  <si>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</si>
  <si>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</si>
  <si>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</si>
  <si>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</si>
  <si>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</si>
  <si>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</si>
  <si>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</si>
  <si>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</si>
  <si>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</si>
  <si>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</si>
  <si>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</si>
  <si>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</si>
  <si>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</si>
  <si>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</si>
  <si>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</si>
  <si>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</si>
  <si>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</si>
  <si>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</si>
  <si>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</si>
  <si>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</si>
  <si>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</si>
  <si>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</si>
  <si>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</si>
  <si>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</si>
  <si>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</si>
  <si>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</si>
  <si>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</si>
  <si>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</si>
  <si>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</si>
  <si>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</si>
  <si>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</si>
  <si>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</si>
  <si>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</si>
  <si>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</si>
  <si>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</si>
  <si>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</si>
  <si>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</si>
  <si>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</si>
  <si>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</si>
  <si>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</si>
  <si>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</si>
  <si>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</si>
  <si>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</si>
  <si>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</si>
  <si>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</si>
  <si>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</si>
  <si>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</si>
  <si>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</si>
  <si>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</si>
  <si>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</si>
  <si>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</si>
  <si>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</si>
  <si>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</si>
  <si>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</si>
  <si>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</si>
  <si>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</si>
  <si>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</si>
  <si>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</si>
  <si>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</si>
  <si>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</si>
  <si>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</si>
  <si>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</si>
  <si>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</si>
  <si>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</si>
  <si>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</si>
  <si>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</si>
  <si>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</si>
  <si>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</si>
  <si>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</si>
  <si>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</si>
  <si>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</si>
  <si>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</si>
  <si>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</si>
  <si>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</si>
  <si>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</si>
  <si>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</si>
  <si>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</si>
  <si>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</si>
  <si>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</si>
  <si>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</si>
  <si>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</si>
  <si>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</si>
  <si>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</si>
  <si>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</si>
  <si>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</si>
  <si>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</si>
  <si>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</si>
  <si>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</si>
  <si>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</si>
  <si>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</si>
  <si>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</si>
  <si>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</si>
  <si>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</si>
  <si>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</si>
  <si>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</si>
  <si>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</si>
  <si>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</si>
  <si>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</si>
  <si>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</si>
  <si>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</si>
  <si>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</si>
  <si>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</si>
  <si>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</si>
  <si>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</si>
  <si>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</si>
  <si>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</si>
  <si>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</si>
  <si>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</si>
  <si>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</si>
  <si>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</si>
  <si>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</si>
  <si>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</si>
  <si>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</si>
  <si>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</si>
  <si>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</si>
  <si>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</si>
  <si>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</si>
  <si>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</si>
  <si>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</si>
  <si>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</si>
  <si>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</si>
  <si>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</si>
  <si>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</si>
  <si>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</si>
  <si>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</si>
  <si>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</si>
  <si>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</si>
  <si>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</si>
  <si>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</si>
  <si>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</si>
  <si>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</si>
  <si>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</si>
  <si>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</si>
  <si>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</si>
  <si>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</si>
  <si>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</si>
  <si>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</si>
  <si>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</si>
  <si>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</si>
  <si>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</si>
  <si>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</si>
  <si>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</si>
  <si>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</si>
  <si>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</si>
  <si>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</si>
  <si>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</si>
  <si>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</si>
  <si>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</si>
  <si>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</si>
  <si>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</si>
  <si>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</si>
  <si>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</si>
  <si>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</si>
  <si>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</si>
  <si>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</si>
  <si>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</si>
  <si>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</si>
  <si>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</si>
  <si>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</si>
  <si>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</si>
  <si>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</si>
  <si>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</si>
  <si>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</si>
  <si>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</si>
  <si>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</si>
  <si>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</si>
  <si>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</si>
  <si>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</si>
  <si>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</si>
  <si>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</si>
  <si>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</si>
  <si>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</si>
  <si>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</si>
  <si>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</si>
  <si>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</si>
  <si>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</si>
  <si>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</si>
  <si>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</si>
  <si>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</si>
  <si>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</si>
  <si>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</si>
  <si>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</si>
  <si>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</si>
  <si>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</si>
  <si>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</si>
  <si>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</si>
  <si>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</si>
  <si>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</si>
  <si>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</si>
  <si>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</si>
  <si>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</si>
  <si>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</si>
  <si>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</si>
  <si>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</si>
  <si>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</si>
  <si>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</si>
  <si>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</si>
  <si>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</si>
  <si>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</si>
  <si>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</si>
  <si>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</si>
  <si>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</si>
  <si>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</si>
  <si>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</si>
  <si>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</si>
  <si>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</si>
  <si>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</si>
  <si>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</si>
  <si>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</si>
  <si>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</si>
  <si>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</si>
  <si>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</si>
  <si>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</si>
  <si>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</si>
  <si>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</si>
  <si>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</si>
  <si>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</si>
  <si>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</si>
  <si>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</si>
  <si>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</si>
  <si>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</si>
  <si>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</si>
  <si>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</si>
  <si>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</si>
  <si>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</si>
  <si>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</si>
  <si>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</si>
  <si>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</si>
  <si>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</si>
  <si>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</si>
  <si>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</si>
  <si>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</si>
  <si>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</si>
  <si>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</si>
  <si>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</si>
  <si>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</si>
  <si>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</si>
  <si>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</si>
  <si>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</si>
  <si>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</si>
  <si>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</si>
  <si>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</si>
  <si>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</si>
  <si>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</si>
  <si>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</si>
  <si>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</si>
  <si>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</si>
  <si>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</si>
  <si>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</si>
  <si>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</si>
  <si>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</si>
  <si>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</si>
  <si>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</si>
  <si>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</si>
  <si>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</si>
  <si>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</si>
  <si>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</si>
  <si>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</si>
  <si>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</si>
  <si>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</si>
  <si>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</si>
  <si>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</si>
  <si>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</si>
  <si>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</si>
  <si>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</si>
  <si>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</si>
  <si>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</si>
  <si>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</si>
  <si>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</si>
  <si>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</si>
  <si>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</si>
  <si>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</si>
  <si>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</si>
  <si>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</si>
  <si>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</si>
  <si>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</si>
  <si>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</si>
  <si>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</si>
  <si>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</si>
  <si>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</si>
  <si>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</si>
  <si>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</si>
  <si>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</si>
  <si>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</si>
  <si>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</si>
  <si>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</si>
  <si>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</si>
  <si>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</si>
  <si>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</si>
  <si>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</si>
  <si>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</si>
  <si>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</si>
  <si>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</si>
  <si>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</si>
  <si>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</si>
  <si>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</si>
  <si>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</si>
  <si>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</si>
  <si>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</si>
  <si>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</si>
  <si>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</si>
  <si>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</si>
  <si>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</si>
  <si>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</si>
  <si>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</si>
  <si>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</si>
  <si>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</si>
  <si>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</si>
  <si>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</si>
  <si>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</si>
  <si>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</si>
  <si>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</si>
  <si>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</si>
  <si>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</si>
  <si>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</si>
  <si>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</si>
  <si>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</si>
  <si>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</si>
  <si>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</si>
  <si>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</si>
  <si>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</si>
  <si>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</si>
  <si>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</si>
  <si>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</si>
  <si>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</si>
  <si>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</si>
  <si>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</si>
  <si>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</si>
  <si>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</si>
  <si>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</si>
  <si>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</si>
  <si>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</si>
  <si>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</si>
  <si>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</si>
  <si>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</si>
  <si>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</si>
  <si>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</si>
  <si>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</si>
  <si>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</si>
  <si>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</si>
  <si>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</si>
  <si>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</si>
  <si>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</si>
  <si>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</si>
  <si>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</si>
  <si>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</si>
  <si>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</si>
  <si>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</si>
  <si>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</si>
  <si>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</si>
  <si>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</si>
  <si>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</si>
  <si>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</si>
  <si>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</si>
  <si>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</si>
  <si>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</si>
  <si>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</si>
  <si>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</si>
  <si>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</si>
  <si>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</si>
  <si>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</si>
  <si>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</si>
  <si>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</si>
  <si>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</si>
  <si>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</si>
  <si>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</si>
  <si>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</si>
  <si>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</si>
  <si>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</si>
  <si>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</si>
  <si>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</si>
  <si>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</si>
  <si>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</si>
  <si>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</si>
  <si>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</si>
  <si>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</si>
  <si>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</si>
  <si>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</si>
  <si>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</si>
  <si>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</si>
  <si>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</si>
  <si>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</si>
  <si>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</si>
  <si>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</si>
  <si>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</si>
  <si>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</si>
  <si>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</si>
  <si>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</si>
  <si>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</si>
  <si>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</si>
  <si>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</si>
  <si>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</si>
  <si>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</si>
  <si>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</si>
  <si>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</si>
  <si>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</si>
  <si>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</si>
  <si>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</si>
  <si>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</si>
  <si>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</si>
  <si>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</si>
  <si>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</si>
  <si>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</si>
  <si>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</si>
  <si>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</si>
  <si>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</si>
  <si>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</si>
  <si>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</si>
  <si>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</si>
  <si>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</si>
  <si>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</si>
  <si>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</si>
  <si>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</si>
  <si>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</si>
  <si>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</si>
  <si>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</si>
  <si>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</si>
  <si>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</si>
  <si>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</si>
  <si>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</si>
  <si>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</si>
  <si>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</si>
  <si>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</si>
  <si>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</si>
  <si>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</si>
  <si>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</si>
  <si>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</si>
  <si>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</si>
  <si>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</si>
  <si>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</si>
  <si>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</si>
  <si>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</si>
  <si>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</si>
  <si>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</si>
  <si>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</si>
  <si>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</si>
  <si>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</si>
  <si>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</si>
  <si>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</si>
  <si>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</si>
  <si>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</si>
  <si>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</si>
  <si>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</si>
  <si>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</si>
  <si>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</si>
  <si>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</si>
  <si>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</si>
  <si>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</si>
  <si>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</si>
  <si>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</si>
  <si>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</si>
  <si>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</si>
  <si>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</si>
  <si>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</si>
  <si>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</si>
  <si>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</si>
  <si>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</si>
  <si>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</si>
  <si>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</si>
  <si>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</si>
  <si>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</si>
  <si>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</si>
  <si>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</si>
  <si>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</si>
  <si>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</si>
  <si>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</si>
  <si>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</si>
  <si>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</si>
  <si>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</si>
  <si>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</si>
  <si>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</si>
  <si>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</si>
  <si>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</si>
  <si>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</si>
  <si>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</si>
  <si>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</si>
  <si>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</si>
  <si>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</si>
  <si>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</si>
  <si>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</si>
  <si>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</si>
  <si>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</si>
  <si>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</si>
  <si>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</si>
  <si>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</si>
  <si>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</si>
  <si>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</si>
  <si>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</si>
  <si>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</si>
  <si>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</si>
  <si>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</si>
  <si>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</si>
  <si>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</si>
  <si>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</si>
  <si>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</si>
  <si>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</si>
  <si>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</si>
  <si>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</si>
  <si>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</si>
  <si>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</si>
  <si>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</si>
  <si>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</si>
  <si>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</si>
  <si>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</si>
  <si>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</si>
  <si>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</si>
  <si>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</si>
  <si>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</si>
  <si>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</si>
  <si>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</si>
  <si>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</si>
  <si>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</si>
  <si>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</si>
  <si>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</si>
  <si>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</si>
  <si>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</si>
  <si>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</si>
  <si>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</si>
  <si>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</si>
  <si>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</si>
  <si>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</si>
  <si>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</si>
  <si>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</si>
  <si>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</si>
  <si>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</si>
  <si>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</si>
  <si>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</si>
  <si>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</si>
  <si>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</si>
  <si>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</si>
  <si>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</si>
  <si>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</si>
  <si>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</si>
  <si>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</si>
  <si>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</si>
  <si>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</si>
  <si>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</si>
  <si>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</si>
  <si>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</si>
  <si>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</si>
  <si>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</si>
  <si>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</si>
  <si>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</si>
  <si>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</si>
  <si>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</si>
  <si>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</si>
  <si>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</si>
  <si>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</si>
  <si>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</si>
  <si>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</si>
  <si>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</si>
  <si>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</si>
  <si>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</si>
  <si>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</si>
  <si>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</si>
  <si>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</si>
  <si>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</si>
  <si>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</si>
  <si>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</si>
  <si>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</si>
  <si>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</si>
  <si>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</si>
  <si>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</si>
  <si>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</si>
  <si>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</si>
  <si>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</si>
  <si>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</si>
  <si>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</si>
  <si>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</si>
  <si>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</si>
  <si>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</si>
  <si>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</si>
  <si>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</si>
  <si>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</si>
  <si>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</si>
  <si>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</si>
  <si>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</si>
  <si>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</si>
  <si>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</si>
  <si>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</si>
  <si>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</si>
  <si>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</si>
  <si>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</si>
  <si>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</si>
  <si>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</si>
  <si>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</si>
  <si>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</si>
  <si>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</si>
  <si>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</si>
  <si>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</si>
  <si>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</si>
  <si>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</si>
  <si>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</si>
  <si>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</si>
  <si>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</si>
  <si>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</si>
  <si>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</si>
  <si>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</si>
  <si>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</si>
  <si>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</si>
  <si>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</si>
  <si>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</si>
  <si>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</si>
  <si>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</si>
  <si>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</si>
  <si>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</si>
  <si>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</si>
  <si>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</si>
  <si>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</si>
  <si>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</si>
  <si>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</si>
  <si>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</si>
  <si>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</si>
  <si>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</si>
  <si>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</si>
  <si>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</si>
  <si>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</si>
  <si>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</si>
  <si>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</si>
  <si>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</si>
  <si>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</si>
  <si>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</si>
  <si>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</si>
  <si>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</si>
  <si>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</si>
  <si>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</si>
  <si>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</si>
  <si>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</si>
  <si>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</si>
  <si>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</si>
  <si>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</si>
  <si>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</si>
  <si>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</si>
  <si>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</si>
  <si>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</si>
  <si>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</si>
  <si>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</si>
  <si>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</si>
  <si>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</si>
  <si>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</si>
  <si>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</si>
  <si>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</si>
  <si>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</si>
  <si>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</si>
  <si>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</si>
  <si>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</si>
  <si>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</si>
  <si>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</si>
  <si>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</si>
  <si>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</si>
  <si>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</si>
  <si>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</si>
  <si>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</si>
  <si>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</si>
  <si>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</si>
  <si>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</si>
  <si>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</si>
  <si>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</si>
  <si>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</si>
  <si>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</si>
  <si>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</si>
  <si>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</si>
  <si>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</si>
  <si>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</si>
  <si>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</si>
  <si>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</si>
  <si>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</si>
  <si>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</si>
  <si>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</si>
  <si>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</si>
  <si>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</si>
  <si>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</si>
  <si>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</si>
  <si>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</si>
  <si>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</si>
  <si>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</si>
  <si>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</si>
  <si>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</si>
  <si>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</si>
  <si>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</si>
  <si>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</si>
  <si>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</si>
  <si>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</si>
  <si>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</si>
  <si>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</si>
  <si>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</si>
  <si>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</si>
  <si>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</si>
  <si>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</si>
  <si>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</si>
  <si>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</si>
  <si>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</si>
  <si>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</si>
  <si>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</si>
  <si>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</si>
  <si>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</si>
  <si>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</si>
  <si>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</si>
  <si>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</si>
  <si>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</si>
  <si>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</si>
  <si>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</si>
  <si>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</si>
  <si>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</si>
  <si>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</si>
  <si>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</si>
  <si>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</si>
  <si>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</si>
  <si>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</si>
  <si>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</si>
  <si>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</si>
  <si>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</si>
  <si>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</si>
  <si>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</si>
  <si>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</si>
  <si>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</si>
  <si>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</si>
  <si>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</si>
  <si>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</si>
  <si>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</si>
  <si>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</si>
  <si>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</si>
  <si>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</si>
  <si>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</si>
  <si>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</si>
  <si>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</si>
  <si>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</si>
  <si>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</si>
  <si>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</si>
  <si>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</si>
  <si>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</si>
  <si>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</si>
  <si>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</si>
  <si>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</si>
  <si>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</si>
  <si>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</si>
  <si>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</si>
  <si>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</si>
  <si>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</si>
  <si>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</si>
  <si>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</si>
  <si>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</si>
  <si>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</si>
  <si>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</si>
  <si>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</si>
  <si>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</si>
  <si>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</si>
  <si>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</si>
  <si>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</si>
  <si>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</si>
  <si>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</si>
  <si>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</si>
  <si>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</si>
  <si>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</si>
  <si>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</si>
  <si>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</si>
  <si>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</si>
  <si>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</si>
  <si>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</si>
  <si>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</si>
  <si>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</si>
  <si>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</si>
  <si>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</si>
  <si>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</si>
  <si>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</si>
  <si>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</si>
  <si>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</si>
  <si>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</si>
  <si>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</si>
  <si>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</si>
  <si>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</si>
  <si>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</si>
  <si>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</si>
  <si>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</si>
  <si>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</si>
  <si>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</si>
  <si>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</si>
  <si>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</si>
  <si>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</si>
  <si>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</si>
  <si>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</si>
  <si>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</si>
  <si>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</si>
  <si>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</si>
  <si>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</si>
  <si>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</si>
  <si>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</si>
  <si>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</si>
  <si>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</si>
  <si>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</si>
  <si>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</si>
  <si>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</si>
  <si>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</si>
  <si>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</si>
  <si>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</si>
  <si>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</si>
  <si>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</si>
  <si>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</si>
  <si>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</si>
  <si>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</si>
  <si>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</si>
  <si>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</si>
  <si>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</si>
  <si>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</si>
  <si>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</si>
  <si>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</si>
  <si>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</si>
  <si>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</si>
  <si>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</si>
  <si>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</si>
  <si>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</si>
  <si>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</si>
  <si>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</si>
  <si>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</si>
  <si>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</si>
  <si>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</si>
  <si>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</si>
  <si>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</si>
  <si>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</si>
  <si>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</si>
  <si>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</si>
  <si>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</si>
  <si>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</si>
  <si>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</si>
  <si>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</si>
  <si>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</si>
  <si>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</si>
  <si>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</si>
  <si>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</si>
  <si>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</si>
  <si>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</si>
  <si>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</si>
  <si>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</si>
  <si>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</si>
  <si>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</si>
  <si>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</si>
  <si>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</si>
  <si>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</si>
  <si>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</si>
  <si>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</si>
  <si>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</si>
  <si>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</si>
  <si>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</si>
  <si>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</si>
  <si>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</si>
  <si>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</si>
  <si>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</si>
  <si>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</si>
  <si>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</si>
  <si>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</si>
  <si>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</si>
  <si>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</si>
  <si>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</si>
  <si>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</si>
  <si>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</si>
  <si>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</si>
  <si>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</si>
  <si>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</si>
  <si>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</si>
  <si>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</si>
  <si>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</si>
  <si>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</si>
  <si>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</si>
  <si>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</si>
  <si>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</si>
  <si>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</si>
  <si>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</si>
  <si>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</si>
  <si>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</si>
  <si>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</si>
  <si>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</si>
  <si>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</si>
  <si>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</si>
  <si>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</si>
  <si>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</si>
  <si>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</si>
  <si>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</si>
  <si>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</si>
  <si>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</si>
  <si>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</si>
  <si>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</si>
  <si>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</si>
  <si>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</si>
  <si>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</si>
  <si>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</si>
  <si>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</si>
  <si>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</si>
  <si>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</si>
  <si>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</si>
  <si>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</si>
  <si>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</si>
  <si>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</si>
  <si>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</si>
  <si>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</si>
  <si>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</si>
  <si>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</si>
  <si>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</si>
  <si>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</si>
  <si>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</si>
  <si>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</si>
  <si>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</si>
  <si>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</si>
  <si>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</si>
  <si>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</si>
  <si>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</si>
  <si>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</si>
  <si>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</si>
  <si>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</si>
  <si>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</si>
  <si>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</si>
  <si>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</si>
  <si>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</si>
  <si>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</si>
  <si>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</si>
  <si>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</si>
  <si>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</si>
  <si>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</si>
  <si>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</si>
  <si>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</si>
  <si>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</si>
  <si>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</si>
  <si>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</si>
  <si>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</si>
  <si>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</si>
  <si>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</si>
  <si>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</si>
  <si>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</si>
  <si>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</si>
  <si>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</si>
  <si>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</si>
  <si>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</si>
  <si>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</si>
  <si>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</si>
  <si>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</si>
  <si>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</si>
  <si>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</si>
  <si>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</si>
  <si>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</si>
  <si>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</si>
  <si>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</si>
  <si>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</si>
  <si>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</si>
  <si>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</si>
  <si>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</si>
  <si>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</si>
  <si>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</si>
  <si>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</si>
  <si>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</si>
  <si>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</si>
  <si>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</si>
  <si>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</si>
  <si>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</si>
  <si>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</si>
  <si>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</si>
  <si>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</si>
  <si>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</si>
  <si>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</si>
  <si>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</si>
  <si>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</si>
  <si>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</si>
  <si>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</si>
  <si>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</si>
  <si>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</si>
  <si>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</si>
  <si>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</si>
  <si>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</si>
  <si>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</si>
  <si>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</si>
  <si>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</si>
  <si>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</si>
  <si>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</si>
  <si>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</si>
  <si>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</si>
  <si>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</si>
  <si>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</si>
  <si>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</si>
  <si>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</si>
  <si>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</si>
  <si>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</si>
  <si>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</si>
  <si>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</si>
  <si>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</si>
  <si>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</si>
  <si>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</si>
  <si>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</si>
  <si>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</si>
  <si>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</si>
  <si>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</si>
  <si>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</si>
  <si>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</si>
  <si>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</si>
  <si>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</si>
  <si>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</si>
  <si>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</si>
  <si>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</si>
  <si>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</si>
  <si>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</si>
  <si>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</si>
  <si>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</si>
  <si>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</si>
  <si>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</si>
  <si>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</si>
  <si>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</si>
  <si>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</si>
  <si>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</si>
  <si>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</si>
  <si>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</si>
  <si>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</si>
  <si>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</si>
  <si>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</si>
  <si>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</si>
  <si>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</si>
  <si>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</si>
  <si>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</si>
  <si>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</si>
  <si>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</si>
  <si>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</si>
  <si>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</si>
  <si>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</si>
  <si>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</si>
  <si>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</si>
  <si>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</si>
  <si>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</si>
  <si>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</si>
  <si>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</si>
  <si>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</si>
  <si>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</si>
  <si>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</si>
  <si>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</si>
  <si>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</si>
  <si>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</si>
  <si>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</si>
  <si>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</si>
  <si>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</si>
  <si>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</si>
  <si>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</si>
  <si>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</si>
  <si>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</si>
  <si>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</si>
  <si>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</si>
  <si>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</si>
  <si>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</si>
  <si>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</si>
  <si>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</si>
  <si>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</si>
  <si>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</si>
  <si>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</si>
  <si>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</si>
  <si>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</si>
  <si>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</si>
  <si>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</si>
  <si>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</si>
  <si>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</si>
  <si>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</si>
  <si>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</si>
  <si>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</si>
  <si>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</si>
  <si>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</si>
  <si>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</si>
  <si>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</si>
  <si>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</si>
  <si>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</si>
  <si>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</si>
  <si>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</si>
  <si>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</si>
  <si>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</si>
  <si>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</si>
  <si>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</si>
  <si>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</si>
  <si>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</si>
  <si>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</si>
  <si>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</si>
  <si>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</si>
  <si>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</si>
  <si>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</si>
  <si>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</si>
  <si>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</si>
  <si>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</si>
  <si>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</si>
  <si>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</si>
  <si>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</si>
  <si>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</si>
  <si>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</si>
  <si>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</si>
  <si>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</si>
  <si>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</si>
  <si>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</si>
  <si>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</si>
  <si>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</si>
  <si>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</si>
  <si>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</si>
  <si>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</si>
  <si>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</si>
  <si>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</si>
  <si>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</si>
  <si>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</si>
  <si>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</si>
  <si>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</si>
  <si>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</si>
  <si>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</si>
  <si>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</si>
  <si>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</si>
  <si>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</si>
  <si>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</si>
  <si>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</si>
  <si>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</si>
  <si>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</si>
  <si>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</si>
  <si>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</si>
  <si>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</si>
  <si>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</si>
  <si>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</si>
  <si>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</si>
  <si>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</si>
  <si>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</si>
  <si>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</si>
  <si>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</si>
  <si>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</si>
  <si>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</si>
  <si>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</si>
  <si>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</si>
  <si>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</si>
  <si>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</si>
  <si>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</si>
  <si>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</si>
  <si>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</si>
  <si>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</si>
  <si>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</si>
  <si>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</si>
  <si>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</si>
  <si>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</si>
  <si>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</si>
  <si>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</si>
  <si>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</si>
  <si>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</si>
  <si>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</si>
  <si>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</si>
  <si>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</si>
  <si>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</si>
  <si>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</si>
  <si>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</si>
  <si>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</si>
  <si>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</si>
  <si>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</si>
  <si>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</si>
  <si>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</si>
  <si>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</si>
  <si>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</si>
  <si>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</si>
  <si>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</si>
  <si>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</si>
  <si>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</si>
  <si>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</si>
  <si>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</si>
  <si>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</si>
  <si>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</si>
  <si>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</si>
  <si>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</si>
  <si>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</si>
  <si>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</si>
  <si>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</si>
  <si>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</si>
  <si>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</si>
  <si>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</si>
  <si>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</si>
  <si>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</si>
  <si>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</si>
  <si>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</si>
  <si>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</si>
  <si>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</si>
  <si>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</si>
  <si>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</si>
  <si>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</si>
  <si>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</si>
  <si>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</si>
  <si>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</si>
  <si>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</si>
  <si>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</si>
  <si>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</si>
  <si>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</si>
  <si>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</si>
  <si>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</si>
  <si>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</si>
  <si>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</si>
  <si>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</si>
  <si>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</si>
  <si>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</si>
  <si>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</si>
  <si>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</si>
  <si>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</si>
  <si>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</si>
  <si>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</si>
  <si>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</si>
  <si>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</si>
  <si>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</si>
  <si>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</si>
  <si>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</si>
  <si>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</si>
  <si>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</si>
  <si>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</si>
  <si>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</si>
  <si>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</si>
  <si>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</si>
  <si>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</si>
  <si>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</si>
  <si>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</si>
  <si>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</si>
  <si>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</si>
  <si>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</si>
  <si>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</si>
  <si>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</si>
  <si>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</si>
  <si>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</si>
  <si>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</si>
  <si>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</si>
  <si>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</si>
  <si>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</si>
  <si>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</si>
  <si>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</si>
  <si>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</si>
  <si>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</si>
  <si>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</si>
  <si>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</si>
  <si>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</si>
  <si>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</si>
  <si>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</si>
  <si>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</si>
  <si>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</si>
  <si>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</si>
  <si>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</si>
  <si>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</si>
  <si>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</si>
  <si>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</si>
  <si>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</si>
  <si>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</si>
  <si>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</si>
  <si>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</si>
  <si>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</si>
  <si>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</si>
  <si>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</si>
  <si>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</si>
  <si>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</si>
  <si>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</si>
  <si>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</si>
  <si>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</si>
  <si>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</si>
  <si>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</si>
  <si>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</si>
  <si>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</si>
  <si>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</si>
  <si>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</si>
  <si>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</si>
  <si>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</si>
  <si>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</si>
  <si>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</si>
  <si>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</si>
  <si>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</si>
  <si>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</si>
  <si>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</si>
  <si>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</si>
  <si>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</si>
  <si>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</si>
  <si>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</si>
  <si>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</si>
  <si>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</si>
  <si>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</si>
  <si>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</si>
  <si>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</si>
  <si>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</si>
  <si>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</si>
  <si>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</si>
  <si>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</si>
  <si>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</si>
  <si>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</si>
  <si>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</si>
  <si>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</si>
  <si>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</si>
  <si>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</si>
  <si>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</si>
  <si>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</si>
  <si>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</si>
  <si>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</si>
  <si>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</si>
  <si>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</si>
  <si>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</si>
  <si>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</si>
  <si>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</si>
  <si>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</si>
  <si>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</si>
  <si>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</si>
  <si>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</si>
  <si>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</si>
  <si>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</si>
  <si>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</si>
  <si>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</si>
  <si>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</si>
  <si>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</si>
  <si>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</si>
  <si>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</si>
  <si>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</si>
  <si>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</si>
  <si>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</si>
  <si>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</si>
  <si>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</si>
  <si>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</si>
  <si>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</si>
  <si>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</si>
  <si>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</si>
  <si>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</si>
  <si>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</si>
  <si>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</si>
  <si>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</si>
  <si>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</si>
  <si>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</si>
  <si>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</si>
  <si>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</si>
  <si>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</si>
  <si>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</si>
  <si>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</si>
  <si>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</si>
  <si>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</si>
  <si>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</si>
  <si>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</si>
  <si>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</si>
  <si>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</si>
  <si>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</si>
  <si>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</si>
  <si>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</si>
  <si>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</si>
  <si>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</si>
  <si>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</si>
  <si>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</si>
  <si>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</si>
  <si>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</si>
  <si>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</si>
  <si>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</si>
  <si>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</si>
  <si>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</si>
  <si>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</si>
  <si>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</si>
  <si>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</si>
  <si>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</si>
  <si>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</si>
  <si>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</si>
  <si>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</si>
  <si>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</si>
  <si>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</si>
  <si>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</si>
  <si>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</si>
  <si>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</si>
  <si>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</si>
  <si>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</si>
  <si>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</si>
  <si>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</si>
  <si>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</si>
  <si>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</si>
  <si>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</si>
  <si>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</si>
  <si>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</si>
  <si>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</si>
  <si>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</si>
  <si>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</si>
  <si>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</si>
  <si>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</si>
  <si>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</si>
  <si>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</si>
  <si>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</si>
  <si>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</si>
  <si>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</si>
  <si>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</si>
  <si>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</si>
  <si>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</si>
  <si>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</si>
  <si>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</si>
  <si>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</si>
  <si>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</si>
  <si>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</si>
  <si>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</si>
  <si>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</si>
  <si>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</si>
  <si>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</si>
  <si>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</si>
  <si>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</si>
  <si>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</si>
  <si>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</si>
  <si>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</si>
  <si>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</si>
  <si>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</si>
  <si>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</si>
  <si>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</si>
  <si>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</si>
  <si>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</si>
  <si>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</si>
  <si>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</si>
  <si>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</si>
  <si>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</si>
  <si>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</si>
  <si>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</si>
  <si>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</si>
  <si>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</si>
  <si>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</si>
  <si>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</si>
  <si>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</si>
  <si>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</si>
  <si>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</si>
  <si>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</si>
  <si>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</si>
  <si>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</si>
  <si>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</si>
  <si>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</si>
  <si>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</si>
  <si>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</si>
  <si>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</si>
  <si>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</si>
  <si>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</si>
  <si>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</si>
  <si>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</si>
  <si>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</si>
  <si>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</si>
  <si>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</si>
  <si>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</si>
  <si>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</si>
  <si>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</si>
  <si>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</si>
  <si>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</si>
  <si>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</si>
  <si>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</si>
  <si>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</si>
  <si>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</si>
  <si>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</si>
  <si>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</si>
  <si>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</si>
  <si>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</si>
  <si>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</si>
  <si>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</si>
  <si>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</si>
  <si>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</si>
  <si>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</si>
  <si>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</si>
  <si>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</si>
  <si>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</si>
  <si>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</si>
  <si>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</si>
  <si>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</si>
  <si>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</si>
  <si>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</si>
  <si>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</si>
  <si>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</si>
  <si>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</si>
  <si>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</si>
  <si>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</si>
  <si>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</si>
  <si>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</si>
  <si>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</si>
  <si>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</si>
  <si>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</si>
  <si>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</si>
  <si>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</si>
  <si>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</si>
  <si>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</si>
  <si>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</si>
  <si>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</si>
  <si>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</si>
  <si>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</si>
  <si>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</si>
  <si>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</si>
  <si>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</si>
  <si>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</si>
  <si>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</si>
  <si>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</si>
  <si>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</si>
  <si>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</si>
  <si>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</si>
  <si>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</si>
  <si>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</si>
  <si>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</si>
  <si>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</si>
  <si>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</si>
  <si>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</si>
  <si>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</si>
  <si>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</si>
  <si>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</si>
  <si>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</si>
  <si>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</si>
  <si>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</si>
  <si>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</si>
  <si>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</si>
  <si>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</si>
  <si>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</si>
  <si>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</si>
  <si>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</si>
  <si>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</si>
  <si>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</si>
  <si>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</si>
  <si>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</si>
  <si>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</si>
  <si>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</si>
  <si>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</si>
  <si>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</si>
  <si>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</si>
  <si>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</si>
  <si>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</si>
  <si>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</si>
  <si>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</si>
  <si>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</si>
  <si>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</si>
  <si>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</si>
  <si>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</si>
  <si>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</si>
  <si>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</si>
  <si>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</si>
  <si>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</si>
  <si>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</si>
  <si>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</si>
  <si>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</si>
  <si>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</si>
  <si>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</si>
  <si>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</si>
  <si>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</si>
  <si>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</si>
  <si>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</si>
  <si>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</si>
  <si>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</si>
  <si>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</si>
  <si>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</si>
  <si>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</si>
  <si>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</si>
  <si>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</si>
  <si>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</si>
  <si>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</si>
  <si>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</si>
  <si>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</si>
  <si>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</si>
  <si>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</si>
  <si>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</si>
  <si>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</si>
  <si>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</si>
  <si>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</si>
  <si>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</si>
  <si>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</si>
  <si>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</si>
  <si>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</si>
  <si>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</si>
  <si>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</si>
  <si>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</si>
  <si>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</si>
  <si>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</si>
  <si>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</si>
  <si>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</si>
  <si>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</si>
  <si>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</si>
  <si>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</si>
  <si>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</si>
  <si>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</si>
  <si>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</si>
  <si>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</si>
  <si>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</si>
  <si>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</si>
  <si>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</si>
  <si>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</si>
  <si>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</si>
  <si>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</si>
  <si>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</si>
  <si>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</si>
  <si>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</si>
  <si>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</si>
  <si>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</si>
  <si>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</si>
  <si>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</si>
  <si>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</si>
  <si>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</si>
  <si>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</si>
  <si>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</si>
  <si>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</si>
  <si>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</si>
  <si>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</si>
  <si>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</si>
  <si>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</si>
  <si>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</si>
  <si>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</si>
  <si>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</si>
  <si>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</si>
  <si>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</si>
  <si>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</si>
  <si>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</si>
  <si>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</si>
  <si>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</si>
  <si>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</si>
  <si>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</si>
  <si>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</si>
  <si>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</si>
  <si>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</si>
  <si>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</si>
  <si>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</si>
  <si>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</si>
  <si>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</si>
  <si>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</si>
  <si>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</si>
  <si>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</si>
  <si>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</si>
  <si>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</si>
  <si>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</si>
  <si>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</si>
  <si>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</si>
  <si>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</si>
  <si>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</si>
  <si>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</si>
  <si>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</si>
  <si>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</si>
  <si>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</si>
  <si>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</si>
  <si>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</si>
  <si>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</si>
  <si>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</si>
  <si>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</si>
  <si>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</si>
  <si>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</si>
  <si>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</si>
  <si>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</si>
  <si>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</si>
  <si>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</si>
  <si>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</si>
  <si>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</si>
  <si>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</si>
  <si>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</si>
  <si>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</si>
  <si>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</si>
  <si>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</si>
  <si>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</si>
  <si>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</si>
  <si>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</si>
  <si>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</si>
  <si>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</si>
  <si>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</si>
  <si>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</si>
  <si>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</si>
  <si>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</si>
  <si>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</si>
  <si>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</si>
  <si>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</si>
  <si>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</si>
  <si>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</si>
  <si>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</si>
  <si>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</si>
  <si>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</si>
  <si>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</si>
  <si>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</si>
  <si>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</si>
  <si>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</si>
  <si>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</si>
  <si>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</si>
  <si>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</si>
  <si>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</si>
  <si>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</si>
  <si>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</si>
  <si>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</si>
  <si>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</si>
  <si>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</si>
  <si>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</si>
  <si>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</si>
  <si>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</si>
  <si>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</si>
  <si>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</si>
  <si>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</si>
  <si>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</si>
  <si>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</si>
  <si>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</si>
  <si>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</si>
  <si>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</si>
  <si>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</si>
  <si>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</si>
  <si>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</si>
  <si>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</si>
  <si>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</si>
  <si>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</si>
  <si>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</si>
  <si>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</si>
  <si>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</si>
  <si>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</si>
  <si>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</si>
  <si>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</si>
  <si>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</si>
  <si>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</si>
  <si>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</si>
  <si>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</si>
  <si>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</si>
  <si>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</si>
  <si>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</si>
  <si>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</si>
  <si>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</si>
  <si>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</si>
  <si>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</si>
  <si>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</si>
  <si>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</si>
  <si>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</si>
  <si>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</si>
  <si>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</si>
  <si>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</si>
  <si>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</si>
  <si>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</si>
  <si>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</si>
  <si>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</si>
  <si>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</si>
  <si>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</si>
  <si>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</si>
  <si>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</si>
  <si>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</si>
  <si>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</si>
  <si>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</si>
  <si>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</si>
  <si>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</si>
  <si>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</si>
  <si>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</si>
  <si>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</si>
  <si>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</si>
  <si>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</si>
  <si>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</si>
  <si>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</si>
  <si>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</si>
  <si>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</si>
  <si>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</si>
  <si>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</si>
  <si>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</si>
  <si>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</si>
  <si>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</si>
  <si>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</si>
  <si>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</si>
  <si>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</si>
  <si>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</si>
  <si>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</si>
  <si>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</si>
  <si>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</si>
  <si>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</si>
  <si>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</si>
  <si>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</si>
  <si>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</si>
  <si>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</si>
  <si>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</si>
  <si>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</si>
  <si>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</si>
  <si>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</si>
  <si>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</si>
  <si>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</si>
  <si>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</si>
  <si>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</si>
  <si>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</si>
  <si>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</si>
  <si>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</si>
  <si>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</si>
  <si>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</si>
  <si>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</si>
  <si>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</si>
  <si>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</si>
  <si>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</si>
  <si>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</si>
  <si>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</si>
  <si>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</si>
  <si>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</si>
  <si>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</si>
  <si>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</si>
  <si>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</si>
  <si>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</si>
  <si>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</si>
  <si>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</si>
  <si>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</si>
  <si>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</si>
  <si>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</si>
  <si>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</si>
  <si>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</si>
  <si>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</si>
  <si>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</si>
  <si>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</si>
  <si>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</si>
  <si>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</si>
  <si>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</si>
  <si>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</si>
  <si>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</si>
  <si>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</si>
  <si>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</si>
  <si>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</si>
  <si>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</si>
  <si>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</si>
  <si>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</si>
  <si>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</si>
  <si>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</si>
  <si>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</si>
  <si>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</si>
  <si>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</si>
  <si>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</si>
  <si>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</si>
  <si>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</si>
  <si>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</si>
  <si>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</si>
  <si>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</si>
  <si>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</si>
  <si>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</si>
  <si>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</si>
  <si>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</si>
  <si>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</si>
  <si>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</si>
  <si>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</si>
  <si>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</si>
  <si>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</si>
  <si>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</si>
  <si>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</si>
  <si>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</si>
  <si>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</si>
  <si>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</si>
  <si>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</si>
  <si>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</si>
  <si>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</si>
  <si>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</si>
  <si>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</si>
  <si>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</si>
  <si>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</si>
  <si>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</si>
  <si>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</si>
  <si>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</si>
  <si>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</si>
  <si>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</si>
  <si>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</si>
  <si>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</si>
  <si>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</si>
  <si>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</si>
  <si>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</si>
  <si>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</si>
  <si>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</si>
  <si>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</si>
  <si>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</si>
  <si>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</si>
  <si>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</si>
  <si>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</si>
  <si>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</si>
  <si>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</si>
  <si>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</si>
  <si>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</si>
  <si>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</si>
  <si>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</si>
  <si>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</si>
  <si>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</si>
  <si>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</si>
  <si>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</si>
  <si>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</si>
  <si>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</si>
  <si>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</si>
  <si>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</si>
  <si>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</si>
  <si>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</si>
  <si>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</si>
  <si>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</si>
  <si>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</si>
  <si>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</si>
  <si>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</si>
  <si>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</si>
  <si>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</si>
  <si>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</si>
  <si>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</si>
  <si>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</si>
  <si>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</si>
  <si>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</si>
  <si>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</si>
  <si>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</si>
  <si>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</si>
  <si>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</si>
  <si>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</si>
  <si>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</si>
  <si>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</si>
  <si>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</si>
  <si>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</si>
  <si>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</si>
  <si>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</si>
  <si>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</si>
  <si>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</si>
  <si>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</si>
  <si>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</si>
  <si>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</si>
  <si>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</si>
  <si>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</si>
  <si>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</si>
  <si>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</si>
  <si>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</si>
  <si>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</si>
  <si>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</si>
  <si>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</si>
  <si>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</si>
  <si>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</si>
  <si>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</si>
  <si>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</si>
  <si>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</si>
  <si>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</si>
  <si>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</si>
  <si>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</si>
  <si>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</si>
  <si>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</si>
  <si>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</si>
  <si>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</si>
  <si>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</si>
  <si>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</si>
  <si>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</si>
  <si>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</si>
  <si>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</si>
  <si>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</si>
  <si>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</si>
  <si>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</si>
  <si>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</si>
  <si>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</si>
  <si>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</si>
  <si>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</si>
  <si>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</si>
  <si>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</si>
  <si>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</si>
  <si>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</si>
  <si>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</si>
  <si>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</si>
  <si>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</si>
  <si>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</si>
  <si>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</si>
  <si>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</si>
  <si>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</si>
  <si>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</si>
  <si>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</si>
  <si>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</si>
  <si>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</si>
  <si>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</si>
  <si>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</si>
  <si>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</si>
  <si>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</si>
  <si>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</si>
  <si>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</si>
  <si>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</si>
  <si>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</si>
  <si>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</si>
  <si>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</si>
  <si>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</si>
  <si>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</si>
  <si>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</si>
  <si>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</si>
  <si>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</si>
  <si>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</si>
  <si>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</si>
  <si>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</si>
  <si>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</si>
  <si>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</si>
  <si>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</si>
  <si>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</si>
  <si>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</si>
  <si>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</si>
  <si>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</si>
  <si>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</si>
  <si>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</si>
  <si>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</si>
  <si>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</si>
  <si>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</si>
  <si>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</si>
  <si>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</si>
  <si>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</si>
  <si>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</si>
  <si>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</si>
  <si>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</si>
  <si>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</si>
  <si>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</si>
  <si>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</si>
  <si>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</si>
  <si>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</si>
  <si>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</si>
  <si>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</si>
  <si>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</si>
  <si>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</si>
  <si>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</si>
  <si>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</si>
  <si>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</si>
  <si>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</si>
  <si>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</si>
  <si>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</si>
  <si>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</si>
  <si>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</si>
  <si>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</si>
  <si>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</si>
  <si>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</si>
  <si>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</si>
  <si>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</si>
  <si>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</si>
  <si>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</si>
  <si>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</si>
  <si>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</si>
  <si>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</si>
  <si>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</si>
  <si>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</si>
  <si>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</si>
  <si>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</si>
  <si>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</si>
  <si>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</si>
  <si>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</si>
  <si>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</si>
  <si>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</si>
  <si>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</si>
  <si>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</si>
  <si>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</si>
  <si>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</si>
  <si>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</si>
  <si>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</si>
  <si>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</si>
  <si>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</si>
  <si>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</si>
  <si>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</si>
  <si>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</si>
  <si>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</si>
  <si>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</si>
  <si>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</si>
  <si>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</si>
  <si>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</si>
  <si>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</si>
  <si>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</si>
  <si>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</si>
  <si>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</si>
  <si>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</si>
  <si>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</si>
  <si>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</si>
  <si>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</si>
  <si>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</si>
  <si>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</si>
  <si>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</si>
  <si>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</si>
  <si>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</si>
  <si>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</si>
  <si>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</si>
  <si>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</si>
  <si>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</si>
  <si>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</si>
  <si>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</si>
  <si>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</si>
  <si>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</si>
  <si>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</si>
  <si>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</si>
  <si>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</si>
  <si>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</si>
  <si>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</si>
  <si>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</si>
  <si>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</si>
  <si>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</si>
  <si>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</si>
  <si>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</si>
  <si>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</si>
  <si>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</si>
  <si>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</si>
  <si>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</si>
  <si>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</si>
  <si>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</si>
  <si>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</si>
  <si>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</si>
  <si>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</si>
  <si>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</si>
  <si>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</si>
  <si>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</si>
  <si>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</si>
  <si>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</si>
  <si>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</si>
  <si>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</si>
  <si>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</si>
  <si>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</si>
  <si>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</si>
  <si>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</si>
  <si>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</si>
  <si>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</si>
  <si>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</si>
  <si>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</si>
  <si>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</si>
  <si>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</si>
  <si>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</si>
  <si>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</si>
  <si>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</si>
  <si>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</si>
  <si>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</si>
  <si>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</si>
  <si>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</si>
  <si>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</si>
  <si>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</si>
  <si>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</si>
  <si>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</si>
  <si>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</si>
  <si>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</si>
  <si>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</si>
  <si>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</si>
  <si>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</si>
  <si>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</si>
  <si>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</si>
  <si>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</si>
  <si>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</si>
  <si>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</si>
  <si>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</si>
  <si>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</si>
  <si>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</si>
  <si>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</si>
  <si>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</si>
  <si>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</si>
  <si>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</si>
  <si>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</si>
  <si>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</si>
  <si>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</si>
  <si>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</si>
  <si>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</si>
  <si>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</si>
  <si>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</si>
  <si>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</si>
  <si>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</si>
  <si>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</si>
  <si>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</si>
  <si>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</si>
  <si>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</si>
  <si>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</si>
  <si>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</si>
  <si>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</si>
  <si>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</si>
  <si>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</si>
  <si>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</si>
  <si>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</si>
  <si>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</si>
  <si>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</si>
  <si>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</si>
  <si>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</si>
  <si>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</si>
  <si>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</si>
  <si>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</si>
  <si>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</si>
  <si>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</si>
  <si>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</si>
  <si>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</si>
  <si>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</si>
  <si>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</si>
  <si>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</si>
  <si>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</si>
  <si>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</si>
  <si>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</si>
  <si>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</si>
  <si>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</si>
  <si>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</si>
  <si>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</si>
  <si>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</si>
  <si>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</si>
  <si>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</si>
  <si>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</si>
  <si>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</si>
  <si>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</si>
  <si>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</si>
  <si>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</si>
  <si>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</si>
  <si>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</si>
  <si>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</si>
  <si>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</si>
  <si>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</si>
  <si>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</si>
  <si>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</si>
  <si>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</si>
  <si>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</si>
  <si>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</si>
  <si>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</si>
  <si>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</si>
  <si>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</si>
  <si>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</si>
  <si>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</si>
  <si>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</si>
  <si>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</si>
  <si>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</si>
  <si>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</si>
  <si>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</si>
  <si>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</si>
  <si>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</si>
  <si>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</si>
  <si>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</si>
  <si>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</si>
  <si>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</si>
  <si>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</si>
  <si>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</si>
  <si>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</si>
  <si>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</si>
  <si>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</si>
  <si>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</si>
  <si>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</si>
  <si>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</si>
  <si>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</si>
  <si>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</si>
  <si>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</si>
  <si>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</si>
  <si>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</si>
  <si>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</si>
  <si>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</si>
  <si>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</si>
  <si>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</si>
  <si>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</si>
  <si>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</si>
  <si>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</si>
  <si>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</si>
  <si>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</si>
  <si>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</si>
  <si>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</si>
  <si>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</si>
  <si>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</si>
  <si>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</si>
  <si>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</si>
  <si>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</si>
  <si>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</si>
  <si>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</si>
  <si>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</si>
  <si>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</si>
  <si>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</si>
  <si>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</si>
  <si>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</si>
  <si>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</si>
  <si>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</si>
  <si>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</si>
  <si>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</si>
  <si>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</si>
  <si>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</si>
  <si>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</si>
  <si>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</si>
  <si>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</si>
  <si>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</si>
  <si>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</si>
  <si>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</si>
  <si>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</si>
  <si>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</si>
  <si>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</si>
  <si>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</si>
  <si>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</si>
  <si>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</si>
  <si>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</si>
  <si>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</si>
  <si>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</si>
  <si>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</si>
  <si>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</si>
  <si>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</si>
  <si>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</si>
  <si>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</si>
  <si>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</si>
  <si>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</si>
  <si>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</si>
  <si>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</si>
  <si>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</si>
  <si>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</si>
  <si>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</si>
  <si>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</si>
  <si>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</si>
  <si>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</si>
  <si>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</si>
  <si>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</si>
  <si>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</si>
  <si>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</si>
  <si>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</si>
  <si>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</si>
  <si>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</si>
  <si>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</si>
  <si>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</si>
  <si>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</si>
  <si>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</si>
  <si>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</si>
  <si>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</si>
  <si>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</si>
  <si>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</si>
  <si>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</si>
  <si>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</si>
  <si>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</si>
  <si>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</si>
  <si>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</si>
  <si>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</si>
  <si>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</si>
  <si>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</si>
  <si>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</si>
  <si>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</si>
  <si>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</si>
  <si>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</si>
  <si>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</si>
  <si>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</si>
  <si>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</si>
  <si>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</si>
  <si>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</si>
  <si>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</si>
  <si>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</si>
  <si>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</si>
  <si>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</si>
  <si>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</si>
  <si>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</si>
  <si>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</si>
  <si>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</si>
  <si>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</si>
  <si>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</si>
  <si>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</si>
  <si>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</si>
  <si>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</si>
  <si>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</si>
  <si>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</si>
  <si>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</si>
  <si>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</si>
  <si>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</si>
  <si>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</si>
  <si>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</si>
  <si>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</si>
  <si>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</si>
  <si>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</si>
  <si>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</si>
  <si>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</si>
  <si>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</si>
  <si>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</si>
  <si>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</si>
  <si>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</si>
  <si>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</si>
  <si>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</si>
  <si>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</si>
  <si>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</si>
  <si>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</si>
  <si>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</si>
  <si>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</si>
  <si>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</si>
  <si>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</si>
  <si>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</si>
  <si>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</si>
  <si>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</si>
  <si>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</si>
  <si>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</si>
  <si>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</si>
  <si>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</si>
  <si>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</si>
  <si>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</si>
  <si>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</si>
  <si>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</si>
  <si>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</si>
  <si>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</si>
  <si>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</si>
  <si>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</si>
  <si>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</si>
  <si>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</si>
  <si>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</si>
  <si>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</si>
  <si>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</si>
  <si>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</si>
  <si>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</si>
  <si>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</si>
  <si>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</si>
  <si>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</si>
  <si>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</si>
  <si>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</si>
  <si>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</si>
  <si>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</si>
  <si>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</si>
  <si>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</si>
  <si>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</si>
  <si>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</si>
  <si>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</si>
  <si>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</si>
  <si>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</si>
  <si>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</si>
  <si>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</si>
  <si>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</si>
  <si>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</si>
  <si>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</si>
  <si>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</si>
  <si>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</si>
  <si>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</si>
  <si>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</si>
  <si>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</si>
  <si>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</si>
  <si>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</si>
  <si>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</si>
  <si>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</si>
  <si>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</si>
  <si>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</si>
  <si>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</si>
  <si>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</si>
  <si>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</si>
  <si>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</si>
  <si>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</si>
  <si>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</si>
  <si>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</si>
  <si>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</si>
  <si>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</si>
  <si>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</si>
  <si>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</si>
  <si>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</si>
  <si>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</si>
  <si>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</si>
  <si>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</si>
  <si>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</si>
  <si>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</si>
  <si>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</si>
  <si>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</si>
  <si>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</si>
  <si>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</si>
  <si>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</si>
  <si>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</si>
  <si>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</si>
  <si>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</si>
  <si>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</si>
  <si>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</si>
  <si>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</si>
  <si>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</si>
  <si>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</si>
  <si>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</si>
  <si>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</si>
  <si>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</si>
  <si>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</si>
  <si>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</si>
  <si>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</si>
  <si>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</si>
  <si>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</si>
  <si>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</si>
  <si>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</si>
  <si>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</si>
  <si>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</si>
  <si>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</si>
  <si>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</si>
  <si>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</si>
  <si>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</si>
  <si>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</si>
  <si>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</si>
  <si>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</si>
  <si>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</si>
  <si>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</si>
  <si>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</si>
  <si>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</si>
  <si>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</si>
  <si>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</si>
  <si>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</si>
  <si>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</si>
  <si>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</si>
  <si>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</si>
  <si>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</si>
  <si>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</si>
  <si>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</si>
  <si>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</si>
  <si>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</si>
  <si>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</si>
  <si>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</si>
  <si>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</si>
  <si>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</si>
  <si>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</si>
  <si>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</si>
  <si>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</si>
  <si>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</si>
  <si>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</si>
  <si>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</si>
  <si>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</si>
  <si>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</si>
  <si>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</si>
  <si>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</si>
  <si>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</si>
  <si>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</si>
  <si>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</si>
  <si>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</si>
  <si>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</si>
  <si>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</si>
  <si>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</si>
  <si>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</si>
  <si>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</si>
  <si>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</si>
  <si>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</si>
  <si>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</si>
  <si>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</si>
  <si>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</si>
  <si>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</si>
  <si>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</si>
  <si>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</si>
  <si>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</si>
  <si>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</si>
  <si>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</si>
  <si>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</si>
  <si>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</si>
  <si>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</si>
  <si>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</si>
  <si>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</si>
  <si>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</si>
  <si>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</si>
  <si>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</si>
  <si>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</si>
  <si>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</si>
  <si>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</si>
  <si>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</si>
  <si>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</si>
  <si>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</si>
  <si>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</si>
  <si>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</si>
  <si>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</si>
  <si>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</si>
  <si>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</si>
  <si>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</si>
  <si>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</si>
  <si>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</si>
  <si>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</si>
  <si>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</si>
  <si>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</si>
  <si>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</si>
  <si>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</si>
  <si>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</si>
  <si>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</si>
  <si>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</si>
  <si>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</si>
  <si>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</si>
  <si>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</si>
  <si>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</si>
  <si>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</si>
  <si>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</si>
  <si>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</si>
  <si>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</si>
  <si>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</si>
  <si>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</si>
  <si>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</si>
  <si>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</si>
  <si>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</si>
  <si>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</si>
  <si>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</si>
  <si>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</si>
  <si>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</si>
  <si>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</si>
  <si>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</si>
  <si>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</si>
  <si>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</si>
  <si>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</si>
  <si>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</si>
  <si>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</si>
  <si>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</si>
  <si>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</si>
  <si>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</si>
  <si>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</si>
  <si>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</si>
  <si>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</si>
  <si>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</si>
  <si>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</si>
  <si>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</si>
  <si>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</si>
  <si>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</si>
  <si>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</si>
  <si>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</si>
  <si>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</si>
  <si>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</si>
  <si>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</si>
  <si>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</si>
  <si>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</si>
  <si>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</si>
  <si>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</si>
  <si>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</si>
  <si>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</si>
  <si>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</si>
  <si>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</si>
  <si>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</si>
  <si>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</si>
  <si>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</si>
  <si>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</si>
  <si>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</si>
  <si>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</si>
  <si>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</si>
  <si>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</si>
  <si>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</si>
  <si>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</si>
  <si>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</si>
  <si>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</si>
  <si>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</si>
  <si>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</si>
  <si>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</si>
  <si>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</si>
  <si>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</si>
  <si>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</si>
  <si>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</si>
  <si>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</si>
  <si>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</si>
  <si>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</si>
  <si>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</si>
  <si>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</si>
  <si>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</si>
  <si>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</si>
  <si>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</si>
  <si>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</si>
  <si>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</si>
  <si>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</si>
  <si>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</si>
  <si>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</si>
  <si>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</si>
  <si>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</si>
  <si>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</si>
  <si>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</si>
  <si>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</si>
  <si>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</si>
  <si>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</si>
  <si>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</si>
  <si>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</si>
  <si>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</si>
  <si>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</si>
  <si>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</si>
  <si>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</si>
  <si>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</si>
  <si>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</si>
  <si>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</si>
  <si>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</si>
  <si>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</si>
  <si>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</si>
  <si>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</si>
  <si>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</si>
  <si>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</si>
  <si>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</si>
  <si>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</si>
  <si>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</si>
  <si>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</si>
  <si>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</si>
  <si>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</si>
  <si>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</si>
  <si>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</si>
  <si>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</si>
  <si>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</si>
  <si>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</si>
  <si>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</si>
  <si>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</si>
  <si>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</si>
  <si>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</si>
  <si>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</si>
  <si>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</si>
  <si>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</si>
  <si>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</si>
  <si>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</si>
  <si>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</si>
  <si>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</si>
  <si>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</si>
  <si>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</si>
  <si>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</si>
  <si>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</si>
  <si>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</si>
  <si>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</si>
  <si>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</si>
  <si>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</si>
  <si>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</si>
  <si>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</si>
  <si>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</si>
  <si>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</si>
  <si>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</si>
  <si>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</si>
  <si>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</si>
  <si>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</si>
  <si>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</si>
  <si>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</si>
  <si>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</si>
  <si>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</si>
  <si>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</si>
  <si>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</si>
  <si>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</si>
  <si>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</si>
  <si>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</si>
  <si>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</si>
  <si>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</si>
  <si>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</si>
  <si>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</si>
  <si>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</si>
  <si>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</si>
  <si>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</si>
  <si>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</si>
  <si>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</si>
  <si>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</si>
  <si>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</si>
  <si>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</si>
  <si>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</si>
  <si>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</si>
  <si>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</si>
  <si>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</si>
  <si>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</si>
  <si>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</si>
  <si>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</si>
  <si>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</si>
  <si>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</si>
  <si>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</si>
  <si>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</si>
  <si>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</si>
  <si>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</si>
  <si>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</si>
  <si>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</si>
  <si>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</si>
  <si>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</si>
  <si>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</si>
  <si>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</si>
  <si>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</si>
  <si>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</si>
  <si>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</si>
  <si>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</si>
  <si>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</si>
  <si>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</si>
  <si>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</si>
  <si>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</si>
  <si>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</si>
  <si>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</si>
  <si>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</si>
  <si>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</si>
  <si>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</si>
  <si>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</si>
  <si>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</si>
  <si>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</si>
  <si>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</si>
  <si>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</si>
  <si>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</si>
  <si>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</si>
  <si>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</si>
  <si>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</si>
  <si>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</si>
  <si>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</si>
  <si>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</si>
  <si>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</si>
  <si>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</si>
  <si>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</si>
  <si>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</si>
  <si>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</si>
  <si>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</si>
  <si>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</si>
  <si>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</si>
  <si>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</si>
  <si>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</si>
  <si>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</si>
  <si>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</si>
  <si>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</si>
  <si>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</si>
  <si>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</si>
  <si>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</si>
  <si>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</si>
  <si>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</si>
  <si>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</si>
  <si>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</si>
  <si>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</si>
  <si>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</si>
  <si>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</si>
  <si>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</si>
  <si>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</si>
  <si>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</si>
  <si>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</si>
  <si>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</si>
  <si>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</si>
  <si>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</si>
  <si>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</si>
  <si>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</si>
  <si>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</si>
  <si>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</si>
  <si>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</si>
  <si>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</si>
  <si>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</si>
  <si>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</si>
  <si>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</si>
  <si>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</si>
  <si>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</si>
  <si>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</si>
  <si>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</si>
  <si>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</si>
  <si>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</si>
  <si>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</si>
  <si>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</si>
  <si>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</si>
  <si>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</si>
  <si>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</si>
  <si>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</si>
  <si>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</si>
  <si>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</si>
  <si>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</si>
  <si>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</si>
  <si>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</si>
  <si>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</si>
  <si>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</si>
  <si>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</si>
  <si>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</si>
  <si>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</si>
  <si>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</si>
  <si>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</si>
  <si>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</si>
  <si>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</si>
  <si>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</si>
  <si>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</si>
  <si>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</si>
  <si>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</si>
  <si>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</si>
  <si>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</si>
  <si>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</si>
  <si>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</si>
  <si>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</si>
  <si>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</si>
  <si>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</si>
  <si>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</si>
  <si>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</si>
  <si>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</si>
  <si>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</si>
  <si>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</si>
  <si>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</si>
  <si>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</si>
  <si>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</si>
  <si>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</si>
  <si>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</si>
  <si>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</si>
  <si>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</si>
  <si>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</si>
  <si>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</si>
  <si>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</si>
  <si>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</si>
  <si>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</si>
  <si>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</si>
  <si>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</si>
  <si>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</si>
  <si>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</si>
  <si>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</si>
  <si>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</si>
  <si>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</si>
  <si>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</si>
  <si>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</si>
  <si>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</si>
  <si>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</si>
  <si>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</si>
  <si>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</si>
  <si>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</si>
  <si>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</si>
  <si>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</si>
  <si>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</si>
  <si>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</si>
  <si>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</si>
  <si>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</si>
  <si>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</si>
  <si>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</si>
  <si>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</si>
  <si>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</si>
  <si>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</si>
  <si>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</si>
  <si>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</si>
  <si>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</si>
  <si>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</si>
  <si>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</si>
  <si>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</si>
  <si>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</si>
  <si>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</si>
  <si>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</si>
  <si>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</si>
  <si>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</si>
  <si>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</si>
  <si>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</si>
  <si>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</si>
  <si>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</si>
  <si>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</si>
  <si>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</si>
  <si>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</si>
  <si>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</si>
  <si>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</si>
  <si>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</si>
  <si>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</si>
  <si>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</si>
  <si>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</si>
  <si>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</si>
  <si>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</si>
  <si>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</si>
  <si>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</si>
  <si>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</si>
  <si>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</si>
  <si>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</si>
  <si>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</si>
  <si>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</si>
  <si>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</si>
  <si>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</si>
  <si>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</si>
  <si>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</si>
  <si>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</si>
  <si>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</si>
  <si>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</si>
  <si>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</si>
  <si>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</si>
  <si>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</si>
  <si>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</si>
  <si>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</si>
  <si>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</si>
  <si>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</si>
  <si>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</si>
  <si>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</si>
  <si>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</si>
  <si>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</si>
  <si>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</si>
  <si>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</si>
  <si>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</si>
  <si>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</si>
  <si>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</si>
  <si>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</si>
  <si>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</si>
  <si>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</si>
  <si>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</si>
  <si>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</si>
  <si>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</si>
  <si>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</si>
  <si>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</si>
  <si>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</si>
  <si>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</si>
  <si>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</si>
  <si>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</si>
  <si>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</si>
  <si>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</si>
  <si>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</si>
  <si>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</si>
  <si>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</si>
  <si>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</si>
  <si>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</si>
  <si>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</si>
  <si>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</si>
  <si>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</si>
  <si>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</si>
  <si>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</si>
  <si>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</si>
  <si>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</si>
  <si>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</si>
  <si>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</si>
  <si>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</si>
  <si>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</si>
  <si>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</si>
  <si>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</si>
  <si>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</si>
  <si>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</si>
  <si>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</si>
  <si>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</si>
  <si>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</si>
  <si>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</si>
  <si>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</si>
  <si>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</si>
  <si>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</si>
  <si>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</si>
  <si>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</si>
  <si>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</si>
  <si>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</si>
  <si>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</si>
  <si>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</si>
  <si>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</si>
  <si>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</si>
  <si>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</si>
  <si>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</si>
  <si>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</si>
  <si>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</si>
  <si>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</si>
  <si>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</si>
  <si>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</si>
  <si>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</si>
  <si>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</si>
  <si>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</si>
  <si>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</si>
  <si>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</si>
  <si>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</si>
  <si>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</si>
  <si>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</si>
  <si>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</si>
  <si>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</si>
  <si>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</si>
  <si>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</si>
  <si>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</si>
  <si>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</si>
  <si>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</si>
  <si>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</si>
  <si>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</si>
  <si>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</si>
  <si>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</si>
  <si>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</si>
  <si>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</si>
  <si>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</si>
  <si>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</si>
  <si>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</si>
  <si>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</si>
  <si>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</si>
  <si>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</si>
  <si>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</si>
  <si>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</si>
  <si>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</si>
  <si>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</si>
  <si>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</si>
  <si>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</si>
  <si>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</si>
  <si>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</si>
  <si>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</si>
  <si>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</si>
  <si>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</si>
  <si>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</si>
  <si>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</si>
  <si>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</si>
  <si>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</si>
  <si>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</si>
  <si>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</si>
  <si>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</si>
  <si>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</si>
  <si>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</si>
  <si>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</si>
  <si>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</si>
  <si>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</si>
  <si>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</si>
  <si>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</si>
  <si>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</si>
  <si>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</si>
  <si>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</si>
  <si>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</si>
  <si>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</si>
  <si>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</si>
  <si>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</si>
  <si>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</si>
  <si>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</si>
  <si>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</si>
  <si>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</si>
  <si>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</si>
  <si>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</si>
  <si>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</si>
  <si>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</si>
  <si>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</si>
  <si>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</si>
  <si>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</si>
  <si>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</si>
  <si>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</si>
  <si>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</si>
  <si>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</si>
  <si>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</si>
  <si>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</si>
  <si>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</si>
  <si>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</si>
  <si>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</si>
  <si>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</si>
  <si>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</si>
  <si>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</si>
  <si>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</si>
  <si>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</si>
  <si>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</si>
  <si>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</si>
  <si>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</si>
  <si>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</si>
  <si>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</si>
  <si>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</si>
  <si>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</si>
  <si>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</si>
  <si>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</si>
  <si>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</si>
  <si>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</si>
  <si>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</si>
  <si>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</si>
  <si>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</si>
  <si>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</si>
  <si>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</si>
  <si>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</si>
  <si>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</si>
  <si>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</si>
  <si>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</si>
  <si>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</si>
  <si>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</si>
  <si>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</si>
  <si>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</si>
  <si>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</si>
  <si>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</si>
  <si>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</si>
  <si>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</si>
  <si>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</si>
  <si>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</si>
  <si>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</si>
  <si>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</si>
  <si>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</si>
  <si>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</si>
  <si>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</si>
  <si>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</si>
  <si>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</si>
  <si>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</si>
  <si>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</si>
  <si>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</si>
  <si>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</si>
  <si>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</si>
  <si>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</si>
  <si>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</si>
  <si>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</si>
  <si>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</si>
  <si>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</si>
  <si>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</si>
  <si>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</si>
  <si>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</si>
  <si>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</si>
  <si>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</si>
  <si>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</si>
  <si>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</si>
  <si>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</si>
  <si>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</si>
  <si>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</si>
  <si>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</si>
  <si>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</si>
  <si>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</si>
  <si>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</si>
  <si>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</si>
  <si>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</si>
  <si>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</si>
  <si>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</si>
  <si>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</si>
  <si>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</si>
  <si>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</si>
  <si>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</si>
  <si>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</si>
  <si>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</si>
  <si>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</si>
  <si>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</si>
  <si>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</si>
  <si>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</si>
  <si>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</si>
  <si>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</si>
  <si>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</si>
  <si>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</si>
  <si>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</si>
  <si>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</si>
  <si>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</si>
  <si>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</si>
  <si>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</si>
  <si>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</si>
  <si>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</si>
  <si>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</si>
  <si>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</si>
  <si>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</si>
  <si>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</si>
  <si>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</si>
  <si>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</si>
  <si>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</si>
  <si>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</si>
  <si>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</si>
  <si>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</si>
  <si>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</si>
  <si>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</si>
  <si>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</si>
  <si>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</si>
  <si>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</si>
  <si>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</si>
  <si>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</si>
  <si>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</si>
  <si>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</si>
  <si>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</si>
  <si>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</si>
  <si>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</si>
  <si>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</si>
  <si>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</si>
  <si>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</si>
  <si>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</si>
  <si>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</si>
  <si>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</si>
  <si>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</si>
  <si>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</si>
  <si>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</si>
  <si>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</si>
  <si>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</si>
  <si>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</si>
  <si>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</si>
  <si>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</si>
  <si>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</si>
  <si>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</si>
  <si>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</si>
  <si>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</si>
  <si>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</si>
  <si>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</si>
  <si>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</si>
  <si>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</si>
  <si>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</si>
  <si>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</si>
  <si>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</si>
  <si>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</si>
  <si>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</si>
  <si>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</si>
  <si>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</si>
  <si>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</si>
  <si>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</si>
  <si>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</si>
  <si>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</si>
  <si>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</si>
  <si>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</si>
  <si>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</si>
  <si>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</si>
  <si>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</si>
  <si>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</si>
  <si>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</si>
  <si>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</si>
  <si>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</si>
  <si>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</si>
  <si>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</si>
  <si>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</si>
  <si>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</si>
  <si>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</si>
  <si>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</si>
  <si>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</si>
  <si>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</si>
  <si>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</si>
  <si>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</si>
  <si>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</si>
  <si>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</si>
  <si>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</si>
  <si>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</si>
  <si>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</si>
  <si>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</si>
  <si>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</si>
  <si>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</si>
  <si>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</si>
  <si>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</si>
  <si>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</si>
  <si>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</si>
  <si>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</si>
  <si>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</si>
  <si>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</si>
  <si>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</si>
  <si>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</si>
  <si>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</si>
  <si>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</si>
  <si>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</si>
  <si>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</si>
  <si>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</si>
  <si>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</si>
  <si>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</si>
  <si>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</si>
  <si>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</si>
  <si>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</si>
  <si>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</si>
  <si>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</si>
  <si>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</si>
  <si>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</si>
  <si>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</si>
  <si>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</si>
  <si>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</si>
  <si>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</si>
  <si>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</si>
  <si>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</si>
  <si>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</si>
  <si>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</si>
  <si>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</si>
  <si>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</si>
  <si>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</si>
  <si>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</si>
  <si>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</si>
  <si>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</si>
  <si>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</si>
  <si>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</si>
  <si>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</si>
  <si>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</si>
  <si>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</si>
  <si>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</si>
  <si>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</si>
  <si>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</si>
  <si>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</si>
  <si>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</si>
  <si>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</si>
  <si>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</si>
  <si>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</si>
  <si>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</si>
  <si>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</si>
  <si>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</si>
  <si>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</si>
  <si>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</si>
  <si>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</si>
  <si>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</si>
  <si>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</si>
  <si>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</si>
  <si>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</si>
  <si>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</si>
  <si>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</si>
  <si>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</si>
  <si>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</si>
  <si>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</si>
  <si>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</si>
  <si>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</si>
  <si>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</si>
  <si>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</si>
  <si>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</si>
  <si>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</si>
  <si>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</si>
  <si>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</si>
  <si>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</si>
  <si>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</si>
  <si>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</si>
  <si>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</si>
  <si>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</si>
  <si>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</si>
  <si>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</si>
  <si>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</si>
  <si>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</si>
  <si>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</si>
  <si>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</si>
  <si>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</si>
  <si>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</si>
  <si>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</si>
  <si>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</si>
  <si>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</si>
  <si>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</si>
  <si>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</si>
  <si>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</si>
  <si>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</si>
  <si>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</si>
  <si>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</si>
  <si>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</si>
  <si>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</si>
  <si>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</si>
  <si>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</si>
  <si>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</si>
  <si>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</si>
  <si>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</si>
  <si>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</si>
  <si>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</si>
  <si>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</si>
  <si>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</si>
  <si>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</si>
  <si>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</si>
  <si>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</si>
  <si>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</si>
  <si>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</si>
  <si>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</si>
  <si>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</si>
  <si>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</si>
  <si>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</si>
  <si>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</si>
  <si>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</si>
  <si>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</si>
  <si>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</si>
  <si>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</si>
  <si>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</si>
  <si>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</si>
  <si>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</si>
  <si>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</si>
  <si>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</si>
  <si>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</si>
  <si>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</si>
  <si>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</si>
  <si>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</si>
  <si>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</si>
  <si>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</si>
  <si>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</si>
  <si>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</si>
  <si>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</si>
  <si>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</si>
  <si>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</si>
  <si>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</si>
  <si>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</si>
  <si>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</si>
  <si>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</si>
  <si>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</si>
  <si>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</si>
  <si>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</si>
  <si>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</si>
  <si>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</si>
  <si>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</si>
  <si>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</si>
  <si>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</si>
  <si>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</si>
  <si>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</si>
  <si>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</si>
  <si>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</si>
  <si>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</si>
  <si>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</si>
  <si>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</si>
  <si>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</si>
  <si>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</si>
  <si>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</si>
  <si>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</si>
  <si>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</si>
  <si>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</si>
  <si>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</si>
  <si>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</si>
  <si>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</si>
  <si>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</si>
  <si>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</si>
  <si>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</si>
  <si>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</si>
  <si>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</si>
  <si>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</si>
  <si>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</si>
  <si>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</si>
  <si>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</si>
  <si>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</si>
  <si>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</si>
  <si>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</si>
  <si>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</si>
  <si>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</si>
  <si>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</si>
  <si>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</si>
  <si>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</si>
  <si>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</si>
  <si>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</si>
  <si>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</si>
  <si>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</si>
  <si>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</si>
  <si>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</si>
  <si>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</si>
  <si>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</si>
  <si>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</si>
  <si>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</si>
  <si>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</si>
  <si>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</si>
  <si>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</si>
  <si>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</si>
  <si>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</si>
  <si>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</si>
  <si>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</si>
  <si>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</si>
  <si>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</si>
  <si>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</si>
  <si>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</si>
  <si>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</si>
  <si>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</si>
  <si>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</si>
  <si>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</si>
  <si>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</si>
  <si>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</si>
  <si>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</si>
  <si>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</si>
  <si>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</si>
  <si>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</si>
  <si>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</si>
  <si>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</si>
  <si>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</si>
  <si>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</si>
  <si>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</si>
  <si>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</si>
  <si>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</si>
  <si>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</si>
  <si>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</si>
  <si>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</si>
  <si>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</si>
  <si>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</si>
  <si>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</si>
  <si>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</si>
  <si>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</si>
  <si>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</si>
  <si>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</si>
  <si>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</si>
  <si>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</si>
  <si>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</si>
  <si>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</si>
  <si>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</si>
  <si>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</si>
  <si>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</si>
  <si>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</si>
  <si>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</si>
  <si>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</si>
  <si>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</si>
  <si>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</si>
  <si>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</si>
  <si>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</si>
  <si>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</si>
  <si>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</si>
  <si>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</si>
  <si>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</si>
  <si>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</si>
  <si>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</si>
  <si>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</si>
  <si>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</si>
  <si>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</si>
  <si>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</si>
  <si>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</si>
  <si>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</si>
  <si>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</si>
  <si>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</si>
  <si>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</si>
  <si>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</si>
  <si>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</si>
  <si>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</si>
  <si>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</si>
  <si>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</si>
  <si>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</si>
  <si>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</si>
  <si>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</si>
  <si>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</si>
  <si>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</si>
  <si>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</si>
  <si>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</si>
  <si>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</si>
  <si>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</si>
  <si>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</si>
  <si>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</si>
  <si>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</si>
  <si>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</si>
  <si>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</si>
  <si>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</si>
  <si>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</si>
  <si>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</si>
  <si>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</si>
  <si>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</si>
  <si>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</si>
  <si>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</si>
  <si>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</si>
  <si>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</si>
  <si>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</si>
  <si>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</si>
  <si>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</si>
  <si>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</si>
  <si>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</si>
  <si>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</si>
  <si>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</si>
  <si>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</si>
  <si>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</si>
  <si>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</si>
  <si>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</si>
  <si>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</si>
  <si>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</si>
  <si>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</si>
  <si>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</si>
  <si>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</si>
  <si>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</si>
  <si>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</si>
  <si>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</si>
  <si>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</si>
  <si>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</si>
  <si>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</si>
  <si>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</si>
  <si>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</si>
  <si>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</si>
  <si>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</si>
  <si>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</si>
  <si>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</si>
  <si>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</si>
  <si>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</si>
  <si>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</si>
  <si>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</si>
  <si>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</si>
  <si>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</si>
  <si>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</si>
  <si>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</si>
  <si>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</si>
  <si>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</si>
  <si>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</si>
  <si>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</si>
  <si>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</si>
  <si>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</si>
  <si>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</si>
  <si>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</si>
  <si>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</si>
  <si>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</si>
  <si>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</si>
  <si>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</si>
  <si>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</si>
  <si>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</si>
  <si>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</si>
  <si>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</si>
  <si>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</si>
  <si>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</si>
  <si>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</si>
  <si>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</si>
  <si>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</si>
  <si>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</si>
  <si>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</si>
  <si>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</si>
  <si>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</si>
  <si>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</si>
  <si>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</si>
  <si>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</si>
  <si>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</si>
  <si>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</si>
  <si>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</si>
  <si>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</si>
  <si>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</si>
  <si>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</si>
  <si>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</si>
  <si>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</si>
  <si>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</si>
  <si>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</si>
  <si>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</si>
  <si>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</si>
  <si>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</si>
  <si>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</si>
  <si>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</si>
  <si>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</si>
  <si>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</si>
  <si>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</si>
  <si>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</si>
  <si>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</si>
  <si>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</si>
  <si>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</si>
  <si>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</si>
  <si>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</si>
  <si>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</si>
  <si>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</si>
  <si>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</si>
  <si>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</si>
  <si>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</si>
  <si>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</si>
  <si>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</si>
  <si>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</si>
  <si>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</si>
  <si>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</si>
  <si>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</si>
  <si>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</si>
  <si>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</si>
  <si>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</si>
  <si>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</si>
  <si>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</si>
  <si>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</si>
  <si>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</si>
  <si>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</si>
  <si>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</si>
  <si>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</si>
  <si>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</si>
  <si>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</si>
  <si>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</si>
  <si>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</si>
  <si>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</si>
  <si>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</si>
  <si>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</si>
  <si>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</si>
  <si>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</si>
  <si>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</si>
  <si>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</si>
  <si>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</si>
  <si>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</si>
  <si>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</si>
  <si>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</si>
  <si>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</si>
  <si>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</si>
  <si>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</si>
  <si>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</si>
  <si>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</si>
  <si>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</si>
  <si>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</si>
  <si>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</si>
  <si>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</si>
  <si>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</si>
  <si>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</si>
  <si>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</si>
  <si>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</si>
  <si>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</si>
  <si>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</si>
  <si>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</si>
  <si>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</si>
  <si>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</si>
  <si>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</si>
  <si>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</si>
  <si>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</si>
  <si>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</si>
  <si>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</si>
  <si>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</si>
  <si>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</si>
  <si>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</si>
  <si>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</si>
  <si>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</si>
  <si>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</si>
  <si>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</si>
  <si>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</si>
  <si>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</si>
  <si>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</si>
  <si>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</si>
  <si>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</si>
  <si>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</si>
  <si>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</si>
  <si>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</si>
  <si>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</si>
  <si>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</si>
  <si>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</si>
  <si>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</si>
  <si>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</si>
  <si>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</si>
  <si>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</si>
  <si>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</si>
  <si>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</si>
  <si>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</si>
  <si>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</si>
  <si>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</si>
  <si>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</si>
  <si>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</si>
  <si>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</si>
  <si>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</si>
  <si>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</si>
  <si>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</si>
  <si>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</si>
  <si>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</si>
  <si>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</si>
  <si>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</si>
  <si>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</si>
  <si>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</si>
  <si>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</si>
  <si>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</si>
  <si>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</si>
  <si>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</si>
  <si>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</si>
  <si>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</si>
  <si>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</si>
  <si>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</si>
  <si>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</si>
  <si>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</si>
  <si>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</si>
  <si>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</si>
  <si>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</si>
  <si>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</si>
  <si>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</si>
  <si>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</si>
  <si>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</si>
  <si>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</si>
  <si>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</si>
  <si>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</si>
  <si>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</si>
  <si>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</si>
  <si>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</si>
  <si>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</si>
  <si>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</si>
  <si>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</si>
  <si>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</si>
  <si>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</si>
  <si>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</si>
  <si>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</si>
  <si>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</si>
  <si>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</si>
  <si>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</si>
  <si>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</si>
  <si>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</si>
  <si>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</si>
  <si>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</si>
  <si>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</si>
  <si>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</si>
  <si>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</si>
  <si>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</si>
  <si>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</si>
  <si>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</si>
  <si>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</si>
  <si>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</si>
  <si>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</si>
  <si>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</si>
  <si>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</si>
  <si>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</si>
  <si>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</si>
  <si>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</si>
  <si>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</si>
  <si>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</si>
  <si>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</si>
  <si>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</si>
  <si>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</si>
  <si>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</si>
  <si>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</si>
  <si>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</si>
  <si>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</si>
  <si>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</si>
  <si>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</si>
  <si>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</si>
  <si>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</si>
  <si>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</si>
  <si>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</si>
  <si>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</si>
  <si>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</si>
  <si>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</si>
  <si>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</si>
  <si>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</si>
  <si>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</si>
  <si>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</si>
  <si>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</si>
  <si>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</si>
  <si>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</si>
  <si>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</si>
  <si>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</si>
  <si>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</si>
  <si>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</si>
  <si>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</si>
  <si>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</si>
  <si>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</si>
  <si>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</si>
  <si>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</si>
  <si>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</si>
  <si>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</si>
  <si>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</si>
  <si>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</si>
  <si>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</si>
  <si>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</si>
  <si>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</si>
  <si>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</si>
  <si>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</si>
  <si>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</si>
  <si>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</si>
  <si>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</si>
  <si>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</si>
  <si>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</si>
  <si>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</si>
  <si>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</si>
  <si>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</si>
  <si>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</si>
  <si>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</si>
  <si>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</si>
  <si>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</si>
  <si>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</si>
  <si>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</si>
  <si>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</si>
  <si>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</si>
  <si>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</si>
  <si>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</si>
  <si>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</si>
  <si>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</si>
  <si>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</si>
  <si>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</si>
  <si>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</si>
  <si>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</si>
  <si>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</si>
  <si>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</si>
  <si>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</si>
  <si>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</si>
  <si>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</si>
  <si>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</si>
  <si>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</si>
  <si>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</si>
  <si>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</si>
  <si>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</si>
  <si>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</si>
  <si>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</si>
  <si>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</si>
  <si>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</si>
  <si>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</si>
  <si>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</si>
  <si>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</si>
  <si>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</si>
  <si>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</si>
  <si>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</si>
  <si>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</si>
  <si>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</si>
  <si>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</si>
  <si>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</si>
  <si>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</si>
  <si>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</si>
  <si>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</si>
  <si>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</si>
  <si>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</si>
  <si>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</si>
  <si>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</si>
  <si>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</si>
  <si>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</si>
  <si>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</si>
  <si>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</si>
  <si>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</si>
  <si>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</si>
  <si>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</si>
  <si>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</si>
  <si>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</si>
  <si>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</si>
  <si>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</si>
  <si>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</si>
  <si>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</si>
  <si>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</si>
  <si>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</si>
  <si>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</si>
  <si>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</si>
  <si>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</si>
  <si>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</si>
  <si>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</si>
  <si>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</si>
  <si>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</si>
  <si>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</si>
  <si>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</si>
  <si>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</si>
  <si>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</si>
  <si>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</si>
  <si>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</si>
  <si>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</si>
  <si>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</si>
  <si>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</si>
  <si>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</si>
  <si>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</si>
  <si>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</si>
  <si>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</si>
  <si>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</si>
  <si>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</si>
  <si>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</si>
  <si>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</si>
  <si>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</si>
  <si>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</si>
  <si>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</si>
  <si>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</si>
  <si>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</si>
  <si>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</si>
  <si>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</si>
  <si>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</si>
  <si>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</si>
  <si>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</si>
  <si>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</si>
  <si>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</si>
  <si>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</si>
  <si>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</si>
  <si>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</si>
  <si>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</si>
  <si>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</si>
  <si>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</si>
  <si>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</si>
  <si>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</si>
  <si>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</si>
  <si>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</si>
  <si>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</si>
  <si>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</si>
  <si>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</si>
  <si>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</si>
  <si>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</si>
  <si>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</si>
  <si>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</si>
  <si>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</si>
  <si>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</si>
  <si>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</si>
  <si>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</si>
  <si>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</si>
  <si>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</si>
  <si>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</si>
  <si>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</si>
  <si>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</si>
  <si>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</si>
  <si>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</si>
  <si>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</si>
  <si>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</si>
  <si>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</si>
  <si>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</si>
  <si>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</si>
  <si>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</si>
  <si>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</si>
  <si>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</si>
  <si>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</si>
  <si>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</si>
  <si>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</si>
  <si>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</si>
  <si>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</si>
  <si>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</si>
  <si>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</si>
  <si>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</si>
  <si>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</si>
  <si>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</si>
  <si>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</si>
  <si>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</si>
  <si>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</si>
  <si>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</si>
  <si>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</si>
  <si>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</si>
  <si>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</si>
  <si>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</si>
  <si>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</si>
  <si>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</si>
  <si>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</si>
  <si>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</si>
  <si>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</si>
  <si>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</si>
  <si>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</si>
  <si>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</si>
  <si>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</si>
  <si>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</si>
  <si>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</si>
  <si>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</si>
  <si>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</si>
  <si>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</si>
  <si>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</si>
  <si>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</si>
  <si>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</si>
  <si>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</si>
  <si>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</si>
  <si>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</si>
  <si>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</si>
  <si>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</si>
  <si>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</si>
  <si>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</si>
  <si>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</si>
  <si>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</si>
  <si>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</si>
  <si>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</si>
  <si>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</si>
  <si>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</si>
  <si>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</si>
  <si>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</si>
  <si>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</si>
  <si>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</si>
  <si>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</si>
  <si>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</si>
  <si>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</si>
  <si>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</si>
  <si>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</si>
  <si>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</si>
  <si>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</si>
  <si>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</si>
  <si>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</si>
  <si>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</si>
  <si>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</si>
  <si>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</si>
  <si>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</si>
  <si>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</si>
  <si>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</si>
  <si>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</si>
  <si>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</si>
  <si>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</si>
  <si>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</si>
  <si>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</si>
  <si>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</si>
  <si>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</si>
  <si>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</si>
  <si>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</si>
  <si>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</si>
  <si>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</si>
  <si>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</si>
  <si>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</si>
  <si>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</si>
  <si>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</si>
  <si>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</si>
  <si>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</si>
  <si>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</si>
  <si>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</si>
  <si>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</si>
  <si>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</si>
  <si>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</si>
  <si>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</si>
  <si>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</si>
  <si>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</si>
  <si>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</si>
  <si>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</si>
  <si>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</si>
  <si>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</si>
  <si>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</si>
  <si>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</si>
  <si>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</si>
  <si>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</si>
  <si>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</si>
  <si>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</si>
  <si>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</si>
  <si>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</si>
  <si>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</si>
  <si>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</si>
  <si>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</si>
  <si>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</si>
  <si>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</si>
  <si>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</si>
  <si>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</si>
  <si>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</si>
  <si>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</si>
  <si>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</si>
  <si>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</si>
  <si>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</si>
  <si>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</si>
  <si>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</si>
  <si>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</si>
  <si>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</si>
  <si>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</si>
  <si>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</si>
  <si>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</si>
  <si>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</si>
  <si>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</si>
  <si>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</si>
  <si>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</si>
  <si>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</si>
  <si>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</si>
  <si>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</si>
  <si>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</si>
  <si>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</si>
  <si>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</si>
  <si>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</si>
  <si>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</si>
  <si>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</si>
  <si>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</si>
  <si>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</si>
  <si>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</si>
  <si>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</si>
  <si>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</si>
  <si>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</si>
  <si>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</si>
  <si>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</si>
  <si>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</si>
  <si>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</si>
  <si>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</si>
  <si>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</si>
  <si>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</si>
  <si>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</si>
  <si>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</si>
  <si>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</si>
  <si>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</si>
  <si>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</si>
  <si>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</si>
  <si>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</si>
  <si>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</si>
  <si>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</si>
  <si>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</si>
  <si>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</si>
  <si>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</si>
  <si>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</si>
  <si>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</si>
  <si>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</si>
  <si>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</si>
  <si>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</si>
  <si>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</si>
  <si>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</si>
  <si>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</si>
  <si>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</si>
  <si>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</si>
  <si>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</si>
  <si>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</si>
  <si>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</si>
  <si>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</si>
  <si>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</si>
  <si>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</si>
  <si>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</si>
  <si>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</si>
  <si>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</si>
  <si>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</si>
  <si>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</si>
  <si>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</si>
  <si>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</si>
  <si>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</si>
  <si>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</si>
  <si>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</si>
  <si>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</si>
  <si>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</si>
  <si>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</si>
  <si>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</si>
  <si>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</si>
  <si>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</si>
  <si>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</si>
  <si>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</si>
  <si>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</si>
  <si>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</si>
  <si>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</si>
  <si>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</si>
  <si>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</si>
  <si>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</si>
  <si>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</si>
  <si>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</si>
  <si>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</si>
  <si>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</si>
  <si>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</si>
  <si>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</si>
  <si>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</si>
  <si>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</si>
  <si>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</si>
  <si>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</si>
  <si>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</si>
  <si>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</si>
  <si>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</si>
  <si>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</si>
  <si>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</si>
  <si>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</si>
  <si>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</si>
  <si>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</si>
  <si>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</si>
  <si>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</si>
  <si>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</si>
  <si>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</si>
  <si>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</si>
  <si>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</si>
  <si>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</si>
  <si>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</si>
  <si>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</si>
  <si>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</si>
  <si>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</si>
  <si>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</si>
  <si>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</si>
  <si>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</si>
  <si>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</si>
  <si>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</si>
  <si>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</si>
  <si>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</si>
  <si>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</si>
  <si>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</si>
  <si>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</si>
  <si>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</si>
  <si>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</si>
  <si>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</si>
  <si>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</si>
  <si>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</si>
  <si>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</si>
  <si>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</si>
  <si>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</si>
  <si>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</si>
  <si>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</si>
  <si>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</si>
  <si>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</si>
  <si>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</si>
  <si>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</si>
  <si>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</si>
  <si>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</si>
  <si>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</si>
  <si>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</si>
  <si>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</si>
  <si>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</si>
  <si>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</si>
  <si>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</si>
  <si>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</si>
  <si>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</si>
  <si>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</si>
  <si>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</si>
  <si>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</si>
  <si>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</si>
  <si>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</si>
  <si>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</si>
  <si>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</si>
  <si>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</si>
  <si>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</si>
  <si>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</si>
  <si>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</si>
  <si>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</si>
  <si>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</si>
  <si>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</si>
  <si>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</si>
  <si>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</si>
  <si>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</si>
  <si>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</si>
  <si>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</si>
  <si>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</si>
  <si>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</si>
  <si>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</si>
  <si>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</si>
  <si>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</si>
  <si>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</si>
  <si>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</si>
  <si>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</si>
  <si>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</si>
  <si>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</si>
  <si>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</si>
  <si>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</si>
  <si>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</si>
  <si>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</si>
  <si>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</si>
  <si>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</si>
  <si>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</si>
  <si>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</si>
  <si>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</si>
  <si>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</si>
  <si>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</si>
  <si>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</si>
  <si>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</si>
  <si>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</si>
  <si>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</si>
  <si>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</si>
  <si>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</si>
  <si>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</si>
  <si>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</si>
  <si>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</si>
  <si>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</si>
  <si>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</si>
  <si>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</si>
  <si>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</si>
  <si>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</si>
  <si>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</si>
  <si>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</si>
  <si>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</si>
  <si>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</si>
  <si>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</si>
  <si>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</si>
  <si>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</si>
  <si>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</si>
  <si>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</si>
  <si>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</si>
  <si>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</si>
  <si>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</si>
  <si>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</si>
  <si>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</si>
  <si>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</si>
  <si>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</si>
  <si>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</si>
  <si>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</si>
  <si>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</si>
  <si>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</si>
  <si>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</si>
  <si>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</si>
  <si>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</si>
  <si>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</si>
  <si>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</si>
  <si>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</si>
  <si>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</si>
  <si>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</si>
  <si>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</si>
  <si>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</si>
  <si>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</si>
  <si>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</si>
  <si>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</si>
  <si>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</si>
  <si>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</si>
  <si>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</si>
  <si>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</si>
  <si>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</si>
  <si>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</si>
  <si>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</si>
  <si>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</si>
  <si>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</si>
  <si>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</si>
  <si>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</si>
  <si>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</si>
  <si>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</si>
  <si>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</si>
  <si>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</si>
  <si>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</si>
  <si>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</si>
  <si>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</si>
  <si>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</si>
  <si>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</si>
  <si>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</si>
  <si>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</si>
  <si>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</si>
  <si>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</si>
  <si>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</si>
  <si>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</si>
  <si>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</si>
  <si>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</si>
  <si>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</si>
  <si>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</si>
  <si>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</si>
  <si>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</si>
  <si>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</si>
  <si>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</si>
  <si>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</si>
  <si>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</si>
  <si>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</si>
  <si>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</si>
  <si>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</si>
  <si>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</si>
  <si>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</si>
  <si>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</si>
  <si>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</si>
  <si>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</si>
  <si>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</si>
  <si>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</si>
  <si>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</si>
  <si>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</si>
  <si>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</si>
  <si>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</si>
  <si>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</si>
  <si>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</si>
  <si>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</si>
  <si>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</si>
  <si>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</si>
  <si>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</si>
  <si>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</si>
  <si>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</si>
  <si>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</si>
  <si>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</si>
  <si>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</si>
  <si>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</si>
  <si>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</si>
  <si>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</si>
  <si>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</si>
  <si>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</si>
  <si>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</si>
  <si>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</si>
  <si>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</si>
  <si>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</si>
  <si>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</si>
  <si>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</si>
  <si>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</si>
  <si>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</si>
  <si>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</si>
  <si>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</si>
  <si>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</si>
  <si>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</si>
  <si>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</si>
  <si>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</si>
  <si>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</si>
  <si>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</si>
  <si>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</si>
  <si>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</si>
  <si>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</si>
  <si>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</si>
  <si>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</si>
  <si>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</si>
  <si>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</si>
  <si>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</si>
  <si>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</si>
  <si>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</si>
  <si>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</si>
  <si>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</si>
  <si>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</si>
  <si>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</si>
  <si>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</si>
  <si>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</si>
  <si>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</si>
  <si>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</si>
  <si>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</si>
  <si>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</si>
  <si>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</si>
  <si>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</si>
  <si>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</si>
  <si>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</si>
  <si>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</si>
  <si>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</si>
  <si>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</si>
  <si>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</si>
  <si>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</si>
  <si>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</si>
  <si>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</si>
  <si>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</si>
  <si>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</si>
  <si>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</si>
  <si>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</si>
  <si>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</si>
  <si>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</si>
  <si>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</si>
  <si>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</si>
  <si>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</si>
  <si>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</si>
  <si>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</si>
  <si>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</si>
  <si>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</si>
  <si>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</si>
  <si>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</si>
  <si>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</si>
  <si>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</si>
  <si>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</si>
  <si>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</si>
  <si>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</si>
  <si>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</si>
  <si>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</si>
  <si>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</si>
  <si>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</si>
  <si>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</si>
  <si>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</si>
  <si>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</si>
  <si>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</si>
  <si>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</si>
  <si>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</si>
  <si>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</si>
  <si>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</si>
  <si>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</si>
  <si>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</si>
  <si>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</si>
  <si>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</si>
  <si>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</si>
  <si>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</si>
  <si>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</si>
  <si>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</si>
  <si>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</si>
  <si>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</si>
  <si>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</si>
  <si>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</si>
  <si>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</si>
  <si>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</si>
  <si>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</si>
  <si>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</si>
  <si>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</si>
  <si>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</si>
  <si>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</si>
  <si>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</si>
  <si>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</si>
  <si>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</si>
  <si>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</si>
  <si>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</si>
  <si>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</si>
  <si>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</si>
  <si>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</si>
  <si>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</si>
  <si>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</si>
  <si>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</si>
  <si>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</si>
  <si>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</si>
  <si>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</si>
  <si>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</si>
  <si>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</si>
  <si>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</si>
  <si>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</si>
  <si>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</si>
  <si>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</si>
  <si>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</si>
  <si>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</si>
  <si>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</si>
  <si>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</si>
  <si>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</si>
  <si>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</si>
  <si>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</si>
  <si>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</si>
  <si>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</si>
  <si>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</si>
  <si>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</si>
  <si>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</si>
  <si>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</si>
  <si>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</si>
  <si>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</si>
  <si>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</si>
  <si>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</si>
  <si>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</si>
  <si>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</si>
  <si>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</si>
  <si>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</si>
  <si>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</si>
  <si>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</si>
  <si>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</si>
  <si>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</si>
  <si>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</si>
  <si>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</si>
  <si>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</si>
  <si>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</si>
  <si>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</si>
  <si>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</si>
  <si>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</si>
  <si>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</si>
  <si>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</si>
  <si>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</si>
  <si>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</si>
  <si>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</si>
  <si>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</si>
  <si>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</si>
  <si>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</si>
  <si>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</si>
  <si>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</si>
  <si>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</si>
  <si>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</si>
  <si>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</si>
  <si>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</si>
  <si>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</si>
  <si>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</si>
  <si>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</si>
  <si>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</si>
  <si>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</si>
  <si>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</si>
  <si>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</si>
  <si>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</si>
  <si>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</si>
  <si>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</si>
  <si>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</si>
  <si>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</si>
  <si>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</si>
  <si>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</si>
  <si>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</si>
  <si>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</si>
  <si>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</si>
  <si>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</si>
  <si>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</si>
  <si>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</si>
  <si>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</si>
  <si>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</si>
  <si>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</si>
  <si>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</si>
  <si>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</si>
  <si>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</si>
  <si>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</si>
  <si>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</si>
  <si>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</si>
  <si>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</si>
  <si>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</si>
  <si>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</si>
  <si>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</si>
  <si>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</si>
  <si>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</si>
  <si>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</si>
  <si>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</si>
  <si>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</si>
  <si>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</si>
  <si>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</si>
  <si>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</si>
  <si>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</si>
  <si>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</si>
  <si>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</si>
  <si>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</si>
  <si>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</si>
  <si>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</si>
  <si>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</si>
  <si>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</si>
  <si>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</si>
  <si>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</si>
  <si>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</si>
  <si>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</si>
  <si>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</si>
  <si>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</si>
  <si>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</si>
  <si>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</si>
  <si>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</si>
  <si>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</si>
  <si>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</si>
  <si>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</si>
  <si>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</si>
  <si>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</si>
  <si>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</si>
  <si>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</si>
  <si>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</si>
  <si>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</si>
  <si>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</si>
  <si>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</si>
  <si>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</si>
  <si>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</si>
  <si>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</si>
  <si>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</si>
  <si>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</si>
  <si>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</si>
  <si>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</si>
  <si>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</si>
  <si>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</si>
  <si>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</si>
  <si>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</si>
  <si>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</si>
  <si>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</si>
  <si>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</si>
  <si>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</si>
  <si>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</si>
  <si>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</si>
  <si>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</si>
  <si>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</si>
  <si>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</si>
  <si>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</si>
  <si>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</si>
  <si>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</si>
  <si>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</si>
  <si>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</si>
  <si>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</si>
  <si>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</si>
  <si>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</si>
  <si>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</si>
  <si>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</si>
  <si>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</si>
  <si>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</si>
  <si>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</si>
  <si>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</si>
  <si>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</si>
  <si>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</si>
  <si>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</si>
  <si>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</si>
  <si>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</si>
  <si>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</si>
  <si>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</si>
  <si>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</si>
  <si>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</si>
  <si>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</si>
  <si>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</si>
  <si>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</si>
  <si>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</si>
  <si>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</si>
  <si>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</si>
  <si>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</si>
  <si>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</si>
  <si>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</si>
  <si>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</si>
  <si>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</si>
  <si>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</si>
  <si>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</si>
  <si>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</si>
  <si>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</si>
  <si>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</si>
  <si>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</si>
  <si>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</si>
  <si>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</si>
  <si>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</si>
  <si>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</si>
  <si>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</si>
  <si>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</si>
  <si>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</si>
  <si>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</si>
  <si>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</si>
  <si>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</si>
  <si>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</si>
  <si>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</si>
  <si>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</si>
  <si>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</si>
  <si>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</si>
  <si>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</si>
  <si>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</si>
  <si>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</si>
  <si>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</si>
  <si>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</si>
  <si>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</si>
  <si>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</si>
  <si>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</si>
  <si>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</si>
  <si>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</si>
  <si>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</si>
  <si>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</si>
  <si>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</si>
  <si>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</si>
  <si>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</si>
  <si>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</si>
  <si>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</si>
  <si>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</si>
  <si>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</si>
  <si>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</si>
  <si>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</si>
  <si>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</si>
  <si>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</si>
  <si>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</si>
  <si>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</si>
  <si>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</si>
  <si>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</si>
  <si>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</si>
  <si>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</si>
  <si>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</si>
  <si>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</si>
  <si>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</si>
  <si>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</si>
  <si>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</si>
  <si>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</si>
  <si>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</si>
  <si>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</si>
  <si>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</si>
  <si>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</si>
  <si>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</si>
  <si>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</si>
  <si>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</si>
  <si>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</si>
  <si>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</si>
  <si>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</si>
  <si>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</si>
  <si>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</si>
  <si>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</si>
  <si>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</si>
  <si>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</si>
  <si>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</si>
  <si>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</si>
  <si>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</si>
  <si>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</si>
  <si>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</si>
  <si>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</si>
  <si>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</si>
  <si>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</si>
  <si>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</si>
  <si>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</si>
  <si>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</si>
  <si>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</si>
  <si>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</si>
  <si>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</si>
  <si>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</si>
  <si>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</si>
  <si>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</si>
  <si>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</si>
  <si>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</si>
  <si>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</si>
  <si>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</si>
  <si>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</si>
  <si>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</si>
  <si>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</si>
  <si>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</si>
  <si>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</si>
  <si>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</si>
  <si>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</si>
  <si>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</si>
  <si>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</si>
  <si>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</si>
  <si>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</si>
  <si>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</si>
  <si>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</si>
  <si>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</si>
  <si>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</si>
  <si>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</si>
  <si>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</si>
  <si>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</si>
  <si>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</si>
  <si>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</si>
  <si>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</si>
  <si>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</si>
  <si>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</si>
  <si>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</si>
  <si>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</si>
  <si>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</si>
  <si>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</si>
  <si>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</si>
  <si>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</si>
  <si>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</si>
  <si>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</si>
  <si>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</si>
  <si>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</si>
  <si>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</si>
  <si>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</si>
  <si>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</si>
  <si>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</si>
  <si>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</si>
  <si>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</si>
  <si>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</si>
  <si>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</si>
  <si>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</si>
  <si>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</si>
  <si>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</si>
  <si>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</si>
  <si>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</si>
  <si>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</si>
  <si>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</si>
  <si>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</si>
  <si>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</si>
  <si>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</si>
  <si>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</si>
  <si>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</si>
  <si>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</si>
  <si>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</si>
  <si>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</si>
  <si>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</si>
  <si>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</si>
  <si>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</si>
  <si>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</si>
  <si>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</si>
  <si>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</si>
  <si>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</si>
  <si>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</si>
  <si>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</si>
  <si>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</si>
  <si>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</si>
  <si>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</si>
  <si>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</si>
  <si>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</si>
  <si>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</si>
  <si>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</si>
  <si>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</si>
  <si>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</si>
  <si>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</si>
  <si>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</si>
  <si>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</si>
  <si>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</si>
  <si>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</si>
  <si>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</si>
  <si>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</si>
  <si>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</si>
  <si>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</si>
  <si>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</si>
  <si>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</si>
  <si>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</si>
  <si>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</si>
  <si>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</si>
  <si>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</si>
  <si>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</si>
  <si>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</si>
  <si>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</si>
  <si>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</si>
  <si>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</si>
  <si>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</si>
  <si>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</si>
  <si>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</si>
  <si>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</si>
  <si>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</si>
  <si>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</si>
  <si>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</si>
  <si>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</si>
  <si>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</si>
  <si>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</si>
  <si>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</si>
  <si>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</si>
  <si>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</si>
  <si>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</si>
  <si>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</si>
  <si>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</si>
  <si>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</si>
  <si>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</si>
  <si>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</si>
  <si>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</si>
  <si>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</si>
  <si>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</si>
  <si>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</si>
  <si>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</si>
  <si>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</si>
  <si>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</si>
  <si>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</si>
  <si>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</si>
  <si>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</si>
  <si>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</si>
  <si>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</si>
  <si>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</si>
  <si>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</si>
  <si>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</si>
  <si>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</si>
  <si>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</si>
  <si>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</si>
  <si>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</si>
  <si>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</si>
  <si>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</si>
  <si>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</si>
  <si>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</si>
  <si>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</si>
  <si>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</si>
  <si>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</si>
  <si>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</si>
  <si>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</si>
  <si>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</si>
  <si>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</si>
  <si>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</si>
  <si>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</si>
  <si>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</si>
  <si>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</si>
  <si>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</si>
  <si>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</si>
  <si>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</si>
  <si>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</si>
  <si>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</si>
  <si>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</si>
  <si>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</si>
  <si>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</si>
  <si>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</si>
  <si>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</si>
  <si>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</si>
  <si>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</si>
  <si>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</si>
  <si>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</si>
  <si>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</si>
  <si>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</si>
  <si>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</si>
  <si>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</si>
  <si>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</si>
  <si>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</si>
  <si>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</si>
  <si>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</si>
  <si>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</si>
  <si>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</si>
  <si>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</si>
  <si>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</si>
  <si>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</si>
  <si>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</si>
  <si>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</si>
  <si>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</si>
  <si>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</si>
  <si>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</si>
  <si>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</si>
  <si>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</si>
  <si>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</si>
  <si>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</si>
  <si>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</si>
  <si>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</si>
  <si>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</si>
  <si>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</si>
  <si>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</si>
  <si>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</si>
  <si>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</si>
  <si>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</si>
  <si>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</si>
  <si>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</si>
  <si>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</si>
  <si>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</si>
  <si>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</si>
  <si>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</si>
  <si>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</si>
  <si>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</si>
  <si>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</si>
  <si>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</si>
  <si>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</si>
  <si>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</si>
  <si>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</si>
  <si>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</si>
  <si>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</si>
  <si>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</si>
  <si>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</si>
  <si>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</si>
  <si>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</si>
  <si>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</si>
  <si>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</si>
  <si>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</si>
  <si>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</si>
  <si>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</si>
  <si>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</si>
  <si>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</si>
  <si>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</si>
  <si>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</si>
  <si>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</si>
  <si>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</si>
  <si>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</si>
  <si>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</si>
  <si>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</si>
  <si>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</si>
  <si>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</si>
  <si>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</si>
  <si>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</si>
  <si>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</si>
  <si>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</si>
  <si>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</si>
  <si>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</si>
  <si>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</si>
  <si>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</si>
  <si>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</si>
  <si>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</si>
  <si>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</si>
  <si>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</si>
  <si>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</si>
  <si>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</si>
  <si>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</si>
  <si>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</si>
  <si>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</si>
  <si>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</si>
  <si>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</si>
  <si>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</si>
  <si>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</si>
  <si>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</si>
  <si>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</si>
  <si>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</si>
  <si>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</si>
  <si>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</si>
  <si>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</si>
  <si>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</si>
  <si>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</si>
  <si>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</si>
  <si>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</si>
  <si>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</si>
  <si>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</si>
  <si>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</si>
  <si>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</si>
  <si>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</si>
  <si>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</si>
  <si>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</si>
  <si>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</si>
  <si>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</si>
  <si>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</si>
  <si>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</si>
  <si>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</si>
  <si>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</si>
  <si>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</si>
  <si>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</si>
  <si>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</si>
  <si>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</si>
  <si>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</si>
  <si>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</si>
  <si>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</si>
  <si>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</si>
  <si>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</si>
  <si>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</si>
  <si>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</si>
  <si>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</si>
  <si>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</si>
  <si>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</si>
  <si>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</si>
  <si>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</si>
  <si>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</si>
  <si>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</si>
  <si>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</si>
  <si>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</si>
  <si>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</si>
  <si>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</si>
  <si>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</si>
  <si>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</si>
  <si>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</si>
  <si>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</si>
  <si>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</si>
  <si>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</si>
  <si>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</si>
  <si>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</si>
  <si>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</si>
  <si>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</si>
  <si>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</si>
  <si>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</si>
  <si>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</si>
  <si>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</si>
  <si>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</si>
  <si>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</si>
  <si>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</si>
  <si>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</si>
  <si>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</si>
  <si>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</si>
  <si>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</si>
  <si>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</si>
  <si>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</si>
  <si>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</si>
  <si>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</si>
  <si>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</si>
  <si>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</si>
  <si>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</si>
  <si>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</si>
  <si>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</si>
  <si>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</si>
  <si>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</si>
  <si>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</si>
  <si>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</si>
  <si>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</si>
  <si>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</si>
  <si>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</si>
  <si>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</si>
  <si>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</si>
  <si>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</si>
  <si>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</si>
  <si>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</si>
  <si>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</si>
  <si>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</si>
  <si>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</si>
  <si>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</si>
  <si>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</si>
  <si>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</si>
  <si>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</si>
  <si>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</si>
  <si>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</si>
  <si>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</si>
  <si>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</si>
  <si>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</si>
  <si>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</si>
  <si>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</si>
  <si>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</si>
  <si>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</si>
  <si>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</si>
  <si>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</si>
  <si>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</si>
  <si>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</si>
  <si>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</si>
  <si>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</si>
  <si>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</si>
  <si>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</si>
  <si>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</si>
  <si>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</si>
  <si>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</si>
  <si>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</si>
  <si>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</si>
  <si>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</si>
  <si>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</si>
  <si>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</si>
  <si>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</si>
  <si>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</si>
  <si>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</si>
  <si>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</si>
  <si>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</si>
  <si>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</si>
  <si>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</si>
  <si>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</si>
  <si>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</si>
  <si>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</si>
  <si>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</si>
  <si>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</si>
  <si>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</si>
  <si>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</si>
  <si>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</si>
  <si>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</si>
  <si>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</si>
  <si>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</si>
  <si>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</si>
  <si>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</si>
  <si>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</si>
  <si>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</si>
  <si>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</si>
  <si>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</si>
  <si>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</si>
  <si>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</si>
  <si>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</si>
  <si>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</si>
  <si>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</si>
  <si>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</si>
  <si>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</si>
  <si>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</si>
  <si>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</si>
  <si>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</si>
  <si>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</si>
  <si>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</si>
  <si>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</si>
  <si>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</si>
  <si>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</si>
  <si>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</si>
  <si>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</si>
  <si>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</si>
  <si>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</si>
  <si>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</si>
  <si>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</si>
  <si>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</si>
  <si>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</si>
  <si>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</si>
  <si>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</si>
  <si>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</si>
  <si>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</si>
  <si>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</si>
  <si>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</si>
  <si>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</si>
  <si>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</si>
  <si>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</si>
  <si>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</si>
  <si>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</si>
  <si>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</si>
  <si>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</si>
  <si>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</si>
  <si>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</si>
  <si>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</si>
  <si>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</si>
  <si>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</si>
  <si>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</si>
  <si>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</si>
  <si>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</si>
  <si>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</si>
  <si>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</si>
  <si>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</si>
  <si>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</si>
  <si>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</si>
  <si>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</si>
  <si>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</si>
  <si>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</si>
  <si>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</si>
  <si>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</si>
  <si>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</si>
  <si>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</si>
  <si>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</si>
  <si>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</si>
  <si>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</si>
  <si>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</si>
  <si>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</si>
  <si>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</si>
  <si>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</si>
  <si>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</si>
  <si>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</si>
  <si>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</si>
  <si>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</si>
  <si>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</si>
  <si>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</si>
  <si>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</si>
  <si>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</si>
  <si>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</si>
  <si>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</si>
  <si>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</si>
  <si>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</si>
  <si>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</si>
  <si>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</si>
  <si>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</si>
  <si>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</si>
  <si>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</si>
  <si>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</si>
  <si>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</si>
  <si>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</si>
  <si>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</si>
  <si>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</si>
  <si>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</si>
  <si>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</si>
  <si>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</si>
  <si>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</si>
  <si>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</si>
  <si>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</si>
  <si>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</si>
  <si>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</si>
  <si>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</si>
  <si>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</si>
  <si>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</si>
  <si>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</si>
  <si>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</si>
  <si>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</si>
  <si>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</si>
  <si>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</si>
  <si>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</si>
  <si>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</si>
  <si>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</si>
  <si>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</si>
  <si>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</si>
  <si>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</si>
  <si>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</si>
  <si>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</si>
  <si>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</si>
  <si>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</si>
  <si>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</si>
  <si>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</si>
  <si>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</si>
  <si>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</si>
  <si>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</si>
  <si>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</si>
  <si>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</si>
  <si>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</si>
  <si>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</si>
  <si>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</si>
  <si>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</si>
  <si>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</si>
  <si>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</si>
  <si>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</si>
  <si>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</si>
  <si>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</si>
  <si>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</si>
  <si>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</si>
  <si>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</si>
  <si>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</si>
  <si>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</si>
  <si>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</si>
  <si>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</si>
  <si>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</si>
  <si>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</si>
  <si>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</si>
  <si>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</si>
  <si>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</si>
  <si>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</si>
  <si>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</si>
  <si>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</si>
  <si>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</si>
  <si>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</si>
  <si>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</si>
  <si>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</si>
  <si>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</si>
  <si>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</si>
  <si>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</si>
  <si>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</si>
  <si>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</si>
  <si>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</si>
  <si>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</si>
  <si>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</si>
  <si>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</si>
  <si>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</si>
  <si>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</si>
  <si>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</si>
  <si>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</si>
  <si>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</si>
  <si>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</si>
  <si>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</si>
  <si>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</si>
  <si>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</si>
  <si>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</si>
  <si>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</si>
  <si>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</si>
  <si>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</si>
  <si>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</si>
  <si>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</si>
  <si>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</si>
  <si>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</si>
  <si>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</si>
  <si>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</si>
  <si>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</si>
  <si>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</si>
  <si>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</si>
  <si>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</si>
  <si>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</si>
  <si>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</si>
  <si>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</si>
  <si>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</si>
  <si>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</si>
  <si>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</si>
  <si>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</si>
  <si>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</si>
  <si>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</si>
  <si>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</si>
  <si>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</si>
  <si>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</si>
  <si>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</si>
  <si>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</si>
  <si>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</si>
  <si>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</si>
  <si>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</si>
  <si>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</si>
  <si>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</si>
  <si>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</si>
  <si>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</si>
  <si>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</si>
  <si>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</si>
  <si>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</si>
  <si>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</si>
  <si>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</si>
  <si>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</si>
  <si>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</si>
  <si>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</si>
  <si>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</si>
  <si>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</si>
  <si>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</si>
  <si>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</si>
  <si>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</si>
  <si>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</si>
  <si>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</si>
  <si>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</si>
  <si>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</si>
  <si>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</si>
  <si>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</si>
  <si>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</si>
  <si>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</si>
  <si>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</si>
  <si>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</si>
  <si>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</si>
  <si>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</si>
  <si>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</si>
  <si>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</si>
  <si>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</si>
  <si>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</si>
  <si>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</si>
  <si>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</si>
  <si>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</si>
  <si>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</si>
  <si>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</si>
  <si>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</si>
  <si>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</si>
  <si>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</si>
  <si>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</si>
  <si>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</si>
  <si>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</si>
  <si>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</si>
  <si>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</si>
  <si>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</si>
  <si>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</si>
  <si>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</si>
  <si>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</si>
  <si>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</si>
  <si>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</si>
  <si>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</si>
  <si>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</si>
  <si>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</si>
  <si>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</si>
  <si>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</si>
  <si>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</si>
  <si>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</si>
  <si>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</si>
  <si>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</si>
  <si>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</si>
  <si>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</si>
  <si>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</si>
  <si>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</si>
  <si>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</si>
  <si>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</si>
  <si>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</si>
  <si>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</si>
  <si>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</si>
  <si>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</si>
  <si>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</si>
  <si>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</si>
  <si>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</si>
  <si>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</si>
  <si>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</si>
  <si>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</si>
  <si>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</si>
  <si>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</si>
  <si>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</si>
  <si>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</si>
  <si>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</si>
  <si>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</si>
  <si>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</si>
  <si>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</si>
  <si>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</si>
  <si>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</si>
  <si>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</si>
  <si>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</si>
  <si>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</si>
  <si>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</si>
  <si>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</si>
  <si>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</si>
  <si>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</si>
  <si>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</si>
  <si>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</si>
  <si>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</si>
  <si>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</si>
  <si>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</si>
  <si>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</si>
  <si>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</si>
  <si>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</si>
  <si>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</si>
  <si>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</si>
  <si>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</si>
  <si>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</si>
  <si>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</si>
  <si>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</si>
  <si>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</si>
  <si>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</si>
  <si>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</si>
  <si>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</si>
  <si>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</si>
  <si>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</si>
  <si>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</si>
  <si>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</si>
  <si>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</si>
  <si>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</si>
  <si>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</si>
  <si>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</si>
  <si>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</si>
  <si>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</si>
  <si>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</si>
  <si>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</si>
  <si>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</si>
  <si>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</si>
  <si>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</si>
  <si>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</si>
  <si>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</si>
  <si>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</si>
  <si>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</si>
  <si>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</si>
  <si>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</si>
  <si>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</si>
  <si>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</si>
  <si>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</si>
  <si>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</si>
  <si>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</si>
  <si>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</si>
  <si>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</si>
  <si>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</si>
  <si>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</si>
  <si>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</si>
  <si>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</si>
  <si>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</si>
  <si>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</si>
  <si>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</si>
  <si>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</si>
  <si>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</si>
  <si>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</si>
  <si>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</si>
  <si>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</si>
  <si>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</si>
  <si>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</si>
  <si>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</si>
  <si>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</si>
  <si>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</si>
  <si>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</si>
  <si>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</si>
  <si>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</si>
  <si>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</si>
  <si>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</si>
  <si>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</si>
  <si>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</si>
  <si>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</si>
  <si>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</si>
  <si>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</si>
  <si>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</si>
  <si>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</si>
  <si>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</si>
  <si>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</si>
  <si>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</si>
  <si>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</si>
  <si>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</si>
  <si>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</si>
  <si>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</si>
  <si>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</si>
  <si>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</si>
  <si>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</si>
  <si>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</si>
  <si>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</si>
  <si>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</si>
  <si>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</si>
  <si>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</si>
  <si>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</si>
  <si>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</si>
  <si>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</si>
  <si>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</si>
  <si>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</si>
  <si>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</si>
  <si>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</si>
  <si>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</si>
  <si>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</si>
  <si>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</si>
  <si>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</si>
  <si>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</si>
  <si>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</si>
  <si>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</si>
  <si>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</si>
  <si>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</si>
  <si>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</si>
  <si>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</si>
  <si>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</si>
  <si>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</si>
  <si>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</si>
  <si>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</si>
  <si>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</si>
  <si>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</si>
  <si>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</si>
  <si>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</si>
  <si>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</si>
  <si>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</si>
  <si>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</si>
  <si>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</si>
  <si>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</si>
  <si>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</si>
  <si>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</si>
  <si>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</si>
  <si>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</si>
  <si>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</si>
  <si>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</si>
  <si>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</si>
  <si>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</si>
  <si>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</si>
  <si>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</si>
  <si>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</si>
  <si>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</si>
  <si>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</si>
  <si>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</si>
  <si>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</si>
  <si>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</si>
  <si>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</si>
  <si>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</si>
  <si>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</si>
  <si>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</si>
  <si>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</si>
  <si>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</si>
  <si>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</si>
  <si>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</si>
  <si>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</si>
  <si>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</si>
  <si>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</si>
  <si>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</si>
  <si>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</si>
  <si>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</si>
  <si>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</si>
  <si>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</si>
  <si>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</si>
  <si>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</si>
  <si>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</si>
  <si>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</si>
  <si>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</si>
  <si>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</si>
  <si>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</si>
  <si>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</si>
  <si>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</si>
  <si>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</si>
  <si>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</si>
  <si>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</si>
  <si>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</si>
  <si>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</si>
  <si>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</si>
  <si>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</si>
  <si>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</si>
  <si>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</si>
  <si>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</si>
  <si>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</si>
  <si>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</si>
  <si>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</si>
  <si>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</si>
  <si>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</si>
  <si>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</si>
  <si>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</si>
  <si>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</si>
  <si>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</si>
  <si>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</si>
  <si>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</si>
  <si>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</si>
  <si>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</si>
  <si>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</si>
  <si>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</si>
  <si>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</si>
  <si>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</si>
  <si>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</si>
  <si>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</si>
  <si>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</si>
  <si>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</si>
  <si>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</si>
  <si>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</si>
  <si>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</si>
  <si>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</si>
  <si>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</si>
  <si>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</si>
  <si>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</si>
  <si>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</si>
  <si>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</si>
  <si>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</si>
  <si>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</si>
  <si>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</si>
  <si>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</si>
  <si>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</si>
  <si>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</si>
  <si>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</si>
  <si>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</si>
  <si>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</si>
  <si>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</si>
  <si>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</si>
  <si>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</si>
  <si>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</si>
  <si>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</si>
  <si>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</si>
  <si>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</si>
  <si>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</si>
  <si>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</si>
  <si>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</si>
  <si>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</si>
  <si>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</si>
  <si>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</si>
  <si>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</si>
  <si>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</si>
  <si>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</si>
  <si>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</si>
  <si>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Percent_Funded </t>
  </si>
  <si>
    <t>Average_Donation</t>
  </si>
  <si>
    <t>Catrgory</t>
  </si>
  <si>
    <t>Sub_Category</t>
  </si>
  <si>
    <t>Row Labels</t>
  </si>
  <si>
    <t>(blank)</t>
  </si>
  <si>
    <t>Grand Total</t>
  </si>
  <si>
    <t>Column Labels</t>
  </si>
  <si>
    <t>(All)</t>
  </si>
  <si>
    <t xml:space="preserve">Count of Percent_Funded </t>
  </si>
  <si>
    <t>Count of state</t>
  </si>
  <si>
    <t>Data_Created_Conversion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</si>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</sst>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week1.xlsx]Sheet6!PivotTable7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5-4666-AB0A-ED3DB77BCF49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5-4666-AB0A-ED3DB77BCF49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5-4666-AB0A-ED3DB77BCF49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D5-4666-AB0A-ED3DB77BC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309008"/>
        <c:axId val="809308680"/>
      </c:lineChart>
      <c:catAx>
        <c:axId val="8093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08680"/>
        <c:crosses val="autoZero"/>
        <c:auto val="1"/>
        <c:lblAlgn val="ctr"/>
        <c:lblOffset val="100"/>
        <c:noMultiLvlLbl val="0"/>
      </c:catAx>
      <c:valAx>
        <c:axId val="8093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week1.xlsx]Sheet4!PivotTable4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Sheet4!$B$5:$B$26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A-4336-A37E-C493D6EE546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Sheet4!$C$5:$C$26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A-4336-A37E-C493D6EE5466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Sheet4!$D$5:$D$26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A-4336-A37E-C493D6EE5466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Sheet4!$E$5:$E$26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A-4336-A37E-C493D6EE5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203456"/>
        <c:axId val="768880920"/>
      </c:barChart>
      <c:catAx>
        <c:axId val="7592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80920"/>
        <c:crosses val="autoZero"/>
        <c:auto val="1"/>
        <c:lblAlgn val="ctr"/>
        <c:lblOffset val="100"/>
        <c:noMultiLvlLbl val="0"/>
      </c:catAx>
      <c:valAx>
        <c:axId val="76888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0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week1.xlsx]Sheet5!PivotTable6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Sheet5!$A$5:$A$47</c:f>
              <c:multiLvlStrCache>
                <c:ptCount val="21"/>
                <c:lvl>
                  <c:pt idx="0">
                    <c:v>(blank)</c:v>
                  </c:pt>
                  <c:pt idx="1">
                    <c:v>(blank)</c:v>
                  </c:pt>
                  <c:pt idx="2">
                    <c:v>(blank)</c:v>
                  </c:pt>
                  <c:pt idx="3">
                    <c:v>(blank)</c:v>
                  </c:pt>
                  <c:pt idx="4">
                    <c:v>(blank)</c:v>
                  </c:pt>
                  <c:pt idx="5">
                    <c:v>(blank)</c:v>
                  </c:pt>
                  <c:pt idx="6">
                    <c:v>(blank)</c:v>
                  </c:pt>
                  <c:pt idx="7">
                    <c:v>(blank)</c:v>
                  </c:pt>
                  <c:pt idx="8">
                    <c:v>(blank)</c:v>
                  </c:pt>
                  <c:pt idx="9">
                    <c:v>(blank)</c:v>
                  </c:pt>
                  <c:pt idx="10">
                    <c:v>(blank)</c:v>
                  </c:pt>
                  <c:pt idx="11">
                    <c:v>(blank)</c:v>
                  </c:pt>
                  <c:pt idx="12">
                    <c:v>(blank)</c:v>
                  </c:pt>
                  <c:pt idx="13">
                    <c:v>(blank)</c:v>
                  </c:pt>
                  <c:pt idx="14">
                    <c:v>(blank)</c:v>
                  </c:pt>
                  <c:pt idx="15">
                    <c:v>(blank)</c:v>
                  </c:pt>
                  <c:pt idx="16">
                    <c:v>(blank)</c:v>
                  </c:pt>
                  <c:pt idx="17">
                    <c:v>(blank)</c:v>
                  </c:pt>
                  <c:pt idx="18">
                    <c:v>(blank)</c:v>
                  </c:pt>
                  <c:pt idx="19">
                    <c:v>(blank)</c:v>
                  </c:pt>
                  <c:pt idx="20">
                    <c:v>(blank)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BE</c:v>
                  </c:pt>
                  <c:pt idx="3">
                    <c:v>CA</c:v>
                  </c:pt>
                  <c:pt idx="4">
                    <c:v>CH</c:v>
                  </c:pt>
                  <c:pt idx="5">
                    <c:v>DE</c:v>
                  </c:pt>
                  <c:pt idx="6">
                    <c:v>DK</c:v>
                  </c:pt>
                  <c:pt idx="7">
                    <c:v>ES</c:v>
                  </c:pt>
                  <c:pt idx="8">
                    <c:v>FR</c:v>
                  </c:pt>
                  <c:pt idx="9">
                    <c:v>GB</c:v>
                  </c:pt>
                  <c:pt idx="10">
                    <c:v>HK</c:v>
                  </c:pt>
                  <c:pt idx="11">
                    <c:v>IE</c:v>
                  </c:pt>
                  <c:pt idx="12">
                    <c:v>IT</c:v>
                  </c:pt>
                  <c:pt idx="13">
                    <c:v>LU</c:v>
                  </c:pt>
                  <c:pt idx="14">
                    <c:v>MX</c:v>
                  </c:pt>
                  <c:pt idx="15">
                    <c:v>NL</c:v>
                  </c:pt>
                  <c:pt idx="16">
                    <c:v>NO</c:v>
                  </c:pt>
                  <c:pt idx="17">
                    <c:v>NZ</c:v>
                  </c:pt>
                  <c:pt idx="18">
                    <c:v>SE</c:v>
                  </c:pt>
                  <c:pt idx="19">
                    <c:v>SG</c:v>
                  </c:pt>
                  <c:pt idx="20">
                    <c:v>US</c:v>
                  </c:pt>
                </c:lvl>
              </c:multiLvlStrCache>
            </c:multiLvlStrRef>
          </c:cat>
          <c:val>
            <c:numRef>
              <c:f>Sheet5!$B$5:$B$47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7-40A7-B002-FDCBD1980279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Sheet5!$A$5:$A$47</c:f>
              <c:multiLvlStrCache>
                <c:ptCount val="21"/>
                <c:lvl>
                  <c:pt idx="0">
                    <c:v>(blank)</c:v>
                  </c:pt>
                  <c:pt idx="1">
                    <c:v>(blank)</c:v>
                  </c:pt>
                  <c:pt idx="2">
                    <c:v>(blank)</c:v>
                  </c:pt>
                  <c:pt idx="3">
                    <c:v>(blank)</c:v>
                  </c:pt>
                  <c:pt idx="4">
                    <c:v>(blank)</c:v>
                  </c:pt>
                  <c:pt idx="5">
                    <c:v>(blank)</c:v>
                  </c:pt>
                  <c:pt idx="6">
                    <c:v>(blank)</c:v>
                  </c:pt>
                  <c:pt idx="7">
                    <c:v>(blank)</c:v>
                  </c:pt>
                  <c:pt idx="8">
                    <c:v>(blank)</c:v>
                  </c:pt>
                  <c:pt idx="9">
                    <c:v>(blank)</c:v>
                  </c:pt>
                  <c:pt idx="10">
                    <c:v>(blank)</c:v>
                  </c:pt>
                  <c:pt idx="11">
                    <c:v>(blank)</c:v>
                  </c:pt>
                  <c:pt idx="12">
                    <c:v>(blank)</c:v>
                  </c:pt>
                  <c:pt idx="13">
                    <c:v>(blank)</c:v>
                  </c:pt>
                  <c:pt idx="14">
                    <c:v>(blank)</c:v>
                  </c:pt>
                  <c:pt idx="15">
                    <c:v>(blank)</c:v>
                  </c:pt>
                  <c:pt idx="16">
                    <c:v>(blank)</c:v>
                  </c:pt>
                  <c:pt idx="17">
                    <c:v>(blank)</c:v>
                  </c:pt>
                  <c:pt idx="18">
                    <c:v>(blank)</c:v>
                  </c:pt>
                  <c:pt idx="19">
                    <c:v>(blank)</c:v>
                  </c:pt>
                  <c:pt idx="20">
                    <c:v>(blank)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BE</c:v>
                  </c:pt>
                  <c:pt idx="3">
                    <c:v>CA</c:v>
                  </c:pt>
                  <c:pt idx="4">
                    <c:v>CH</c:v>
                  </c:pt>
                  <c:pt idx="5">
                    <c:v>DE</c:v>
                  </c:pt>
                  <c:pt idx="6">
                    <c:v>DK</c:v>
                  </c:pt>
                  <c:pt idx="7">
                    <c:v>ES</c:v>
                  </c:pt>
                  <c:pt idx="8">
                    <c:v>FR</c:v>
                  </c:pt>
                  <c:pt idx="9">
                    <c:v>GB</c:v>
                  </c:pt>
                  <c:pt idx="10">
                    <c:v>HK</c:v>
                  </c:pt>
                  <c:pt idx="11">
                    <c:v>IE</c:v>
                  </c:pt>
                  <c:pt idx="12">
                    <c:v>IT</c:v>
                  </c:pt>
                  <c:pt idx="13">
                    <c:v>LU</c:v>
                  </c:pt>
                  <c:pt idx="14">
                    <c:v>MX</c:v>
                  </c:pt>
                  <c:pt idx="15">
                    <c:v>NL</c:v>
                  </c:pt>
                  <c:pt idx="16">
                    <c:v>NO</c:v>
                  </c:pt>
                  <c:pt idx="17">
                    <c:v>NZ</c:v>
                  </c:pt>
                  <c:pt idx="18">
                    <c:v>SE</c:v>
                  </c:pt>
                  <c:pt idx="19">
                    <c:v>SG</c:v>
                  </c:pt>
                  <c:pt idx="20">
                    <c:v>US</c:v>
                  </c:pt>
                </c:lvl>
              </c:multiLvlStrCache>
            </c:multiLvlStrRef>
          </c:cat>
          <c:val>
            <c:numRef>
              <c:f>Sheet5!$C$5:$C$47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A7-40A7-B002-FDCBD1980279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Sheet5!$A$5:$A$47</c:f>
              <c:multiLvlStrCache>
                <c:ptCount val="21"/>
                <c:lvl>
                  <c:pt idx="0">
                    <c:v>(blank)</c:v>
                  </c:pt>
                  <c:pt idx="1">
                    <c:v>(blank)</c:v>
                  </c:pt>
                  <c:pt idx="2">
                    <c:v>(blank)</c:v>
                  </c:pt>
                  <c:pt idx="3">
                    <c:v>(blank)</c:v>
                  </c:pt>
                  <c:pt idx="4">
                    <c:v>(blank)</c:v>
                  </c:pt>
                  <c:pt idx="5">
                    <c:v>(blank)</c:v>
                  </c:pt>
                  <c:pt idx="6">
                    <c:v>(blank)</c:v>
                  </c:pt>
                  <c:pt idx="7">
                    <c:v>(blank)</c:v>
                  </c:pt>
                  <c:pt idx="8">
                    <c:v>(blank)</c:v>
                  </c:pt>
                  <c:pt idx="9">
                    <c:v>(blank)</c:v>
                  </c:pt>
                  <c:pt idx="10">
                    <c:v>(blank)</c:v>
                  </c:pt>
                  <c:pt idx="11">
                    <c:v>(blank)</c:v>
                  </c:pt>
                  <c:pt idx="12">
                    <c:v>(blank)</c:v>
                  </c:pt>
                  <c:pt idx="13">
                    <c:v>(blank)</c:v>
                  </c:pt>
                  <c:pt idx="14">
                    <c:v>(blank)</c:v>
                  </c:pt>
                  <c:pt idx="15">
                    <c:v>(blank)</c:v>
                  </c:pt>
                  <c:pt idx="16">
                    <c:v>(blank)</c:v>
                  </c:pt>
                  <c:pt idx="17">
                    <c:v>(blank)</c:v>
                  </c:pt>
                  <c:pt idx="18">
                    <c:v>(blank)</c:v>
                  </c:pt>
                  <c:pt idx="19">
                    <c:v>(blank)</c:v>
                  </c:pt>
                  <c:pt idx="20">
                    <c:v>(blank)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BE</c:v>
                  </c:pt>
                  <c:pt idx="3">
                    <c:v>CA</c:v>
                  </c:pt>
                  <c:pt idx="4">
                    <c:v>CH</c:v>
                  </c:pt>
                  <c:pt idx="5">
                    <c:v>DE</c:v>
                  </c:pt>
                  <c:pt idx="6">
                    <c:v>DK</c:v>
                  </c:pt>
                  <c:pt idx="7">
                    <c:v>ES</c:v>
                  </c:pt>
                  <c:pt idx="8">
                    <c:v>FR</c:v>
                  </c:pt>
                  <c:pt idx="9">
                    <c:v>GB</c:v>
                  </c:pt>
                  <c:pt idx="10">
                    <c:v>HK</c:v>
                  </c:pt>
                  <c:pt idx="11">
                    <c:v>IE</c:v>
                  </c:pt>
                  <c:pt idx="12">
                    <c:v>IT</c:v>
                  </c:pt>
                  <c:pt idx="13">
                    <c:v>LU</c:v>
                  </c:pt>
                  <c:pt idx="14">
                    <c:v>MX</c:v>
                  </c:pt>
                  <c:pt idx="15">
                    <c:v>NL</c:v>
                  </c:pt>
                  <c:pt idx="16">
                    <c:v>NO</c:v>
                  </c:pt>
                  <c:pt idx="17">
                    <c:v>NZ</c:v>
                  </c:pt>
                  <c:pt idx="18">
                    <c:v>SE</c:v>
                  </c:pt>
                  <c:pt idx="19">
                    <c:v>SG</c:v>
                  </c:pt>
                  <c:pt idx="20">
                    <c:v>US</c:v>
                  </c:pt>
                </c:lvl>
              </c:multiLvlStrCache>
            </c:multiLvlStrRef>
          </c:cat>
          <c:val>
            <c:numRef>
              <c:f>Sheet5!$D$5:$D$47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A7-40A7-B002-FDCBD1980279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Sheet5!$A$5:$A$47</c:f>
              <c:multiLvlStrCache>
                <c:ptCount val="21"/>
                <c:lvl>
                  <c:pt idx="0">
                    <c:v>(blank)</c:v>
                  </c:pt>
                  <c:pt idx="1">
                    <c:v>(blank)</c:v>
                  </c:pt>
                  <c:pt idx="2">
                    <c:v>(blank)</c:v>
                  </c:pt>
                  <c:pt idx="3">
                    <c:v>(blank)</c:v>
                  </c:pt>
                  <c:pt idx="4">
                    <c:v>(blank)</c:v>
                  </c:pt>
                  <c:pt idx="5">
                    <c:v>(blank)</c:v>
                  </c:pt>
                  <c:pt idx="6">
                    <c:v>(blank)</c:v>
                  </c:pt>
                  <c:pt idx="7">
                    <c:v>(blank)</c:v>
                  </c:pt>
                  <c:pt idx="8">
                    <c:v>(blank)</c:v>
                  </c:pt>
                  <c:pt idx="9">
                    <c:v>(blank)</c:v>
                  </c:pt>
                  <c:pt idx="10">
                    <c:v>(blank)</c:v>
                  </c:pt>
                  <c:pt idx="11">
                    <c:v>(blank)</c:v>
                  </c:pt>
                  <c:pt idx="12">
                    <c:v>(blank)</c:v>
                  </c:pt>
                  <c:pt idx="13">
                    <c:v>(blank)</c:v>
                  </c:pt>
                  <c:pt idx="14">
                    <c:v>(blank)</c:v>
                  </c:pt>
                  <c:pt idx="15">
                    <c:v>(blank)</c:v>
                  </c:pt>
                  <c:pt idx="16">
                    <c:v>(blank)</c:v>
                  </c:pt>
                  <c:pt idx="17">
                    <c:v>(blank)</c:v>
                  </c:pt>
                  <c:pt idx="18">
                    <c:v>(blank)</c:v>
                  </c:pt>
                  <c:pt idx="19">
                    <c:v>(blank)</c:v>
                  </c:pt>
                  <c:pt idx="20">
                    <c:v>(blank)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BE</c:v>
                  </c:pt>
                  <c:pt idx="3">
                    <c:v>CA</c:v>
                  </c:pt>
                  <c:pt idx="4">
                    <c:v>CH</c:v>
                  </c:pt>
                  <c:pt idx="5">
                    <c:v>DE</c:v>
                  </c:pt>
                  <c:pt idx="6">
                    <c:v>DK</c:v>
                  </c:pt>
                  <c:pt idx="7">
                    <c:v>ES</c:v>
                  </c:pt>
                  <c:pt idx="8">
                    <c:v>FR</c:v>
                  </c:pt>
                  <c:pt idx="9">
                    <c:v>GB</c:v>
                  </c:pt>
                  <c:pt idx="10">
                    <c:v>HK</c:v>
                  </c:pt>
                  <c:pt idx="11">
                    <c:v>IE</c:v>
                  </c:pt>
                  <c:pt idx="12">
                    <c:v>IT</c:v>
                  </c:pt>
                  <c:pt idx="13">
                    <c:v>LU</c:v>
                  </c:pt>
                  <c:pt idx="14">
                    <c:v>MX</c:v>
                  </c:pt>
                  <c:pt idx="15">
                    <c:v>NL</c:v>
                  </c:pt>
                  <c:pt idx="16">
                    <c:v>NO</c:v>
                  </c:pt>
                  <c:pt idx="17">
                    <c:v>NZ</c:v>
                  </c:pt>
                  <c:pt idx="18">
                    <c:v>SE</c:v>
                  </c:pt>
                  <c:pt idx="19">
                    <c:v>SG</c:v>
                  </c:pt>
                  <c:pt idx="20">
                    <c:v>US</c:v>
                  </c:pt>
                </c:lvl>
              </c:multiLvlStrCache>
            </c:multiLvlStrRef>
          </c:cat>
          <c:val>
            <c:numRef>
              <c:f>Sheet5!$E$5:$E$47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A7-40A7-B002-FDCBD1980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4671608"/>
        <c:axId val="754673248"/>
      </c:barChart>
      <c:catAx>
        <c:axId val="75467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73248"/>
        <c:crosses val="autoZero"/>
        <c:auto val="1"/>
        <c:lblAlgn val="ctr"/>
        <c:lblOffset val="100"/>
        <c:noMultiLvlLbl val="0"/>
      </c:catAx>
      <c:valAx>
        <c:axId val="75467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7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2</xdr:row>
      <xdr:rowOff>118110</xdr:rowOff>
    </xdr:from>
    <xdr:to>
      <xdr:col>14</xdr:col>
      <xdr:colOff>236220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A9235-E4C6-469C-935C-5FA773341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4</xdr:row>
      <xdr:rowOff>171450</xdr:rowOff>
    </xdr:from>
    <xdr:to>
      <xdr:col>9</xdr:col>
      <xdr:colOff>1577340</xdr:colOff>
      <xdr:row>19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FA0ED-B46B-4D64-A3BD-3D9BEB60D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0</xdr:row>
      <xdr:rowOff>26670</xdr:rowOff>
    </xdr:from>
    <xdr:to>
      <xdr:col>9</xdr:col>
      <xdr:colOff>1303020</xdr:colOff>
      <xdr:row>15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623B1-0AFC-4A0E-B937-B54ABD98C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63" refreshedDate="43959.88522974537" createdVersion="6" refreshedVersion="6" minRefreshableVersion="3" recordCount="4115" xr:uid="{3F270DE3-1E26-47AD-A3EF-7878B17127EF}">
  <cacheSource type="worksheet">
    <worksheetSource ref="F1:O1048576" sheet="Sheet1"/>
  </cacheSource>
  <cacheFields count="10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 " numFmtId="0">
      <sharedItems containsBlank="1" containsMixedTypes="1" containsNumber="1" minValue="4.4241914790072115E-5" maxValue="2500000" count="2882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e v="#DIV/0!"/>
        <n v="364.23841059602648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4000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63" refreshedDate="43959.892145601851" createdVersion="6" refreshedVersion="6" minRefreshableVersion="3" recordCount="4115" xr:uid="{38313F4A-6296-47EC-AC6F-360A58D81325}">
  <cacheSource type="worksheet">
    <worksheetSource ref="B1:R1048576" sheet="Sheet1"/>
  </cacheSource>
  <cacheFields count="17"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 " numFmtId="0">
      <sharedItems containsBlank="1" containsMixedTypes="1" containsNumber="1" minValue="4.4241914790072115E-5" maxValue="2500000" count="2882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e v="#DIV/0!"/>
        <n v="364.23841059602648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4000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  <m/>
      </sharedItems>
    </cacheField>
    <cacheField name="Average_Donation" numFmtId="0">
      <sharedItems containsString="0" containsBlank="1" containsNumber="1" minValue="0" maxValue="26457"/>
    </cacheField>
    <cacheField name="Catrgory" numFmtId="0">
      <sharedItems containsNonDate="0" containsString="0" containsBlank="1"/>
    </cacheField>
    <cacheField name="Sub_Category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63" refreshedDate="43960.52435983796" createdVersion="6" refreshedVersion="6" minRefreshableVersion="3" recordCount="4114" xr:uid="{68BA87F3-737B-47C6-A61A-192CD5BBD719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 " numFmtId="9">
      <sharedItems containsMixedTypes="1" containsNumber="1" minValue="4.4241914790072115E-5" maxValue="2500000" count="2881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e v="#DIV/0!"/>
        <n v="364.23841059602648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4000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</sharedItems>
    </cacheField>
    <cacheField name="Average_Donation" numFmtId="0">
      <sharedItems containsSemiMixedTypes="0" containsString="0" containsNumber="1" minValue="0" maxValue="26457"/>
    </cacheField>
    <cacheField name="Catrgory" numFmtId="0">
      <sharedItems containsNonDate="0" containsString="0" containsBlank="1"/>
    </cacheField>
    <cacheField name="Sub_Category" numFmtId="0">
      <sharedItems containsNonDate="0" containsString="0" containsBlank="1"/>
    </cacheField>
    <cacheField name="Data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n v="1437620400"/>
    <n v="1434931811"/>
    <b v="0"/>
    <n v="182"/>
    <b v="1"/>
    <x v="0"/>
    <x v="0"/>
  </r>
  <r>
    <x v="0"/>
    <x v="0"/>
    <x v="0"/>
    <n v="1488464683"/>
    <n v="1485872683"/>
    <b v="0"/>
    <n v="79"/>
    <b v="1"/>
    <x v="0"/>
    <x v="1"/>
  </r>
  <r>
    <x v="0"/>
    <x v="1"/>
    <x v="1"/>
    <n v="1455555083"/>
    <n v="1454691083"/>
    <b v="0"/>
    <n v="35"/>
    <b v="1"/>
    <x v="0"/>
    <x v="2"/>
  </r>
  <r>
    <x v="0"/>
    <x v="0"/>
    <x v="0"/>
    <n v="1407414107"/>
    <n v="1404822107"/>
    <b v="0"/>
    <n v="150"/>
    <b v="1"/>
    <x v="0"/>
    <x v="3"/>
  </r>
  <r>
    <x v="0"/>
    <x v="0"/>
    <x v="0"/>
    <n v="1450555279"/>
    <n v="1447963279"/>
    <b v="0"/>
    <n v="284"/>
    <b v="1"/>
    <x v="0"/>
    <x v="4"/>
  </r>
  <r>
    <x v="0"/>
    <x v="0"/>
    <x v="0"/>
    <n v="1469770500"/>
    <n v="1468362207"/>
    <b v="0"/>
    <n v="47"/>
    <b v="1"/>
    <x v="0"/>
    <x v="5"/>
  </r>
  <r>
    <x v="0"/>
    <x v="0"/>
    <x v="0"/>
    <n v="1402710250"/>
    <n v="1401846250"/>
    <b v="0"/>
    <n v="58"/>
    <b v="1"/>
    <x v="0"/>
    <x v="6"/>
  </r>
  <r>
    <x v="0"/>
    <x v="0"/>
    <x v="0"/>
    <n v="1467680867"/>
    <n v="1464224867"/>
    <b v="0"/>
    <n v="57"/>
    <b v="1"/>
    <x v="0"/>
    <x v="7"/>
  </r>
  <r>
    <x v="0"/>
    <x v="0"/>
    <x v="0"/>
    <n v="1460754000"/>
    <n v="1460155212"/>
    <b v="0"/>
    <n v="12"/>
    <b v="1"/>
    <x v="0"/>
    <x v="8"/>
  </r>
  <r>
    <x v="0"/>
    <x v="0"/>
    <x v="0"/>
    <n v="1460860144"/>
    <n v="1458268144"/>
    <b v="0"/>
    <n v="20"/>
    <b v="1"/>
    <x v="0"/>
    <x v="9"/>
  </r>
  <r>
    <x v="0"/>
    <x v="0"/>
    <x v="0"/>
    <n v="1403660279"/>
    <n v="1400636279"/>
    <b v="0"/>
    <n v="19"/>
    <b v="1"/>
    <x v="0"/>
    <x v="10"/>
  </r>
  <r>
    <x v="0"/>
    <x v="0"/>
    <x v="0"/>
    <n v="1471834800"/>
    <n v="1469126462"/>
    <b v="0"/>
    <n v="75"/>
    <b v="1"/>
    <x v="0"/>
    <x v="11"/>
  </r>
  <r>
    <x v="0"/>
    <x v="0"/>
    <x v="0"/>
    <n v="1405479600"/>
    <n v="1401642425"/>
    <b v="0"/>
    <n v="827"/>
    <b v="1"/>
    <x v="0"/>
    <x v="12"/>
  </r>
  <r>
    <x v="0"/>
    <x v="0"/>
    <x v="0"/>
    <n v="1466713620"/>
    <n v="1463588109"/>
    <b v="0"/>
    <n v="51"/>
    <b v="1"/>
    <x v="0"/>
    <x v="13"/>
  </r>
  <r>
    <x v="0"/>
    <x v="2"/>
    <x v="2"/>
    <n v="1405259940"/>
    <n v="1403051888"/>
    <b v="0"/>
    <n v="41"/>
    <b v="1"/>
    <x v="0"/>
    <x v="14"/>
  </r>
  <r>
    <x v="0"/>
    <x v="3"/>
    <x v="3"/>
    <n v="1443384840"/>
    <n v="1441790658"/>
    <b v="0"/>
    <n v="98"/>
    <b v="1"/>
    <x v="0"/>
    <x v="15"/>
  </r>
  <r>
    <x v="0"/>
    <x v="0"/>
    <x v="0"/>
    <n v="1402896600"/>
    <n v="1398971211"/>
    <b v="0"/>
    <n v="70"/>
    <b v="1"/>
    <x v="0"/>
    <x v="16"/>
  </r>
  <r>
    <x v="0"/>
    <x v="1"/>
    <x v="1"/>
    <n v="1415126022"/>
    <n v="1412530422"/>
    <b v="0"/>
    <n v="36"/>
    <b v="1"/>
    <x v="0"/>
    <x v="17"/>
  </r>
  <r>
    <x v="0"/>
    <x v="0"/>
    <x v="0"/>
    <n v="1410958856"/>
    <n v="1408366856"/>
    <b v="0"/>
    <n v="342"/>
    <b v="1"/>
    <x v="0"/>
    <x v="18"/>
  </r>
  <r>
    <x v="0"/>
    <x v="0"/>
    <x v="0"/>
    <n v="1437420934"/>
    <n v="1434828934"/>
    <b v="0"/>
    <n v="22"/>
    <b v="1"/>
    <x v="0"/>
    <x v="19"/>
  </r>
  <r>
    <x v="0"/>
    <x v="0"/>
    <x v="0"/>
    <n v="1442167912"/>
    <n v="1436983912"/>
    <b v="0"/>
    <n v="25"/>
    <b v="1"/>
    <x v="0"/>
    <x v="20"/>
  </r>
  <r>
    <x v="0"/>
    <x v="0"/>
    <x v="0"/>
    <n v="1411743789"/>
    <n v="1409151789"/>
    <b v="0"/>
    <n v="101"/>
    <b v="1"/>
    <x v="0"/>
    <x v="21"/>
  </r>
  <r>
    <x v="0"/>
    <x v="0"/>
    <x v="0"/>
    <n v="1420099140"/>
    <n v="1418766740"/>
    <b v="0"/>
    <n v="8"/>
    <b v="1"/>
    <x v="0"/>
    <x v="22"/>
  </r>
  <r>
    <x v="0"/>
    <x v="0"/>
    <x v="0"/>
    <n v="1430407200"/>
    <n v="1428086501"/>
    <b v="0"/>
    <n v="23"/>
    <b v="1"/>
    <x v="0"/>
    <x v="23"/>
  </r>
  <r>
    <x v="0"/>
    <x v="0"/>
    <x v="0"/>
    <n v="1442345940"/>
    <n v="1439494863"/>
    <b v="0"/>
    <n v="574"/>
    <b v="1"/>
    <x v="0"/>
    <x v="24"/>
  </r>
  <r>
    <x v="0"/>
    <x v="0"/>
    <x v="0"/>
    <n v="1452299761"/>
    <n v="1447115761"/>
    <b v="0"/>
    <n v="14"/>
    <b v="1"/>
    <x v="0"/>
    <x v="25"/>
  </r>
  <r>
    <x v="0"/>
    <x v="0"/>
    <x v="0"/>
    <n v="1408278144"/>
    <n v="1404822144"/>
    <b v="0"/>
    <n v="19"/>
    <b v="1"/>
    <x v="0"/>
    <x v="26"/>
  </r>
  <r>
    <x v="0"/>
    <x v="4"/>
    <x v="4"/>
    <n v="1416113833"/>
    <n v="1413518233"/>
    <b v="0"/>
    <n v="150"/>
    <b v="1"/>
    <x v="0"/>
    <x v="27"/>
  </r>
  <r>
    <x v="0"/>
    <x v="0"/>
    <x v="0"/>
    <n v="1450307284"/>
    <n v="1447715284"/>
    <b v="0"/>
    <n v="71"/>
    <b v="1"/>
    <x v="0"/>
    <x v="28"/>
  </r>
  <r>
    <x v="0"/>
    <x v="1"/>
    <x v="1"/>
    <n v="1406045368"/>
    <n v="1403453368"/>
    <b v="0"/>
    <n v="117"/>
    <b v="1"/>
    <x v="0"/>
    <x v="29"/>
  </r>
  <r>
    <x v="0"/>
    <x v="0"/>
    <x v="0"/>
    <n v="1408604515"/>
    <n v="1406012515"/>
    <b v="0"/>
    <n v="53"/>
    <b v="1"/>
    <x v="0"/>
    <x v="30"/>
  </r>
  <r>
    <x v="0"/>
    <x v="0"/>
    <x v="0"/>
    <n v="1453748434"/>
    <n v="1452193234"/>
    <b v="0"/>
    <n v="1"/>
    <b v="1"/>
    <x v="0"/>
    <x v="31"/>
  </r>
  <r>
    <x v="0"/>
    <x v="0"/>
    <x v="0"/>
    <n v="1463111940"/>
    <n v="1459523017"/>
    <b v="0"/>
    <n v="89"/>
    <b v="1"/>
    <x v="0"/>
    <x v="32"/>
  </r>
  <r>
    <x v="0"/>
    <x v="0"/>
    <x v="0"/>
    <n v="1447001501"/>
    <n v="1444405901"/>
    <b v="0"/>
    <n v="64"/>
    <b v="1"/>
    <x v="0"/>
    <x v="33"/>
  </r>
  <r>
    <x v="0"/>
    <x v="0"/>
    <x v="0"/>
    <n v="1407224601"/>
    <n v="1405928601"/>
    <b v="0"/>
    <n v="68"/>
    <b v="1"/>
    <x v="0"/>
    <x v="34"/>
  </r>
  <r>
    <x v="0"/>
    <x v="0"/>
    <x v="0"/>
    <n v="1430179200"/>
    <n v="1428130814"/>
    <b v="0"/>
    <n v="28"/>
    <b v="1"/>
    <x v="0"/>
    <x v="35"/>
  </r>
  <r>
    <x v="0"/>
    <x v="0"/>
    <x v="0"/>
    <n v="1428128525"/>
    <n v="1425540125"/>
    <b v="0"/>
    <n v="44"/>
    <b v="1"/>
    <x v="0"/>
    <x v="36"/>
  </r>
  <r>
    <x v="0"/>
    <x v="0"/>
    <x v="0"/>
    <n v="1425055079"/>
    <n v="1422463079"/>
    <b v="0"/>
    <n v="253"/>
    <b v="1"/>
    <x v="0"/>
    <x v="37"/>
  </r>
  <r>
    <x v="0"/>
    <x v="0"/>
    <x v="0"/>
    <n v="1368235344"/>
    <n v="1365643344"/>
    <b v="0"/>
    <n v="66"/>
    <b v="1"/>
    <x v="0"/>
    <x v="38"/>
  </r>
  <r>
    <x v="0"/>
    <x v="1"/>
    <x v="1"/>
    <n v="1401058740"/>
    <n v="1398388068"/>
    <b v="0"/>
    <n v="217"/>
    <b v="1"/>
    <x v="0"/>
    <x v="39"/>
  </r>
  <r>
    <x v="0"/>
    <x v="0"/>
    <x v="0"/>
    <n v="1403150400"/>
    <n v="1401426488"/>
    <b v="0"/>
    <n v="16"/>
    <b v="1"/>
    <x v="0"/>
    <x v="40"/>
  </r>
  <r>
    <x v="0"/>
    <x v="0"/>
    <x v="0"/>
    <n v="1412516354"/>
    <n v="1409924354"/>
    <b v="0"/>
    <n v="19"/>
    <b v="1"/>
    <x v="0"/>
    <x v="31"/>
  </r>
  <r>
    <x v="0"/>
    <x v="0"/>
    <x v="0"/>
    <n v="1419780026"/>
    <n v="1417188026"/>
    <b v="0"/>
    <n v="169"/>
    <b v="1"/>
    <x v="0"/>
    <x v="41"/>
  </r>
  <r>
    <x v="0"/>
    <x v="0"/>
    <x v="0"/>
    <n v="1405209600"/>
    <n v="1402599486"/>
    <b v="0"/>
    <n v="263"/>
    <b v="1"/>
    <x v="0"/>
    <x v="42"/>
  </r>
  <r>
    <x v="0"/>
    <x v="0"/>
    <x v="0"/>
    <n v="1412648537"/>
    <n v="1408760537"/>
    <b v="0"/>
    <n v="15"/>
    <b v="1"/>
    <x v="0"/>
    <x v="31"/>
  </r>
  <r>
    <x v="0"/>
    <x v="0"/>
    <x v="0"/>
    <n v="1461769107"/>
    <n v="1459177107"/>
    <b v="0"/>
    <n v="61"/>
    <b v="1"/>
    <x v="0"/>
    <x v="43"/>
  </r>
  <r>
    <x v="0"/>
    <x v="2"/>
    <x v="2"/>
    <n v="1450220974"/>
    <n v="1447628974"/>
    <b v="0"/>
    <n v="45"/>
    <b v="1"/>
    <x v="0"/>
    <x v="44"/>
  </r>
  <r>
    <x v="0"/>
    <x v="0"/>
    <x v="0"/>
    <n v="1419021607"/>
    <n v="1413834007"/>
    <b v="0"/>
    <n v="70"/>
    <b v="1"/>
    <x v="0"/>
    <x v="45"/>
  </r>
  <r>
    <x v="0"/>
    <x v="1"/>
    <x v="1"/>
    <n v="1425211200"/>
    <n v="1422534260"/>
    <b v="0"/>
    <n v="38"/>
    <b v="1"/>
    <x v="0"/>
    <x v="46"/>
  </r>
  <r>
    <x v="0"/>
    <x v="0"/>
    <x v="0"/>
    <n v="1445660045"/>
    <n v="1443068045"/>
    <b v="0"/>
    <n v="87"/>
    <b v="1"/>
    <x v="0"/>
    <x v="31"/>
  </r>
  <r>
    <x v="0"/>
    <x v="1"/>
    <x v="1"/>
    <n v="1422637200"/>
    <n v="1419271458"/>
    <b v="0"/>
    <n v="22"/>
    <b v="1"/>
    <x v="0"/>
    <x v="31"/>
  </r>
  <r>
    <x v="0"/>
    <x v="0"/>
    <x v="0"/>
    <n v="1439245037"/>
    <n v="1436653037"/>
    <b v="0"/>
    <n v="119"/>
    <b v="1"/>
    <x v="0"/>
    <x v="47"/>
  </r>
  <r>
    <x v="0"/>
    <x v="0"/>
    <x v="0"/>
    <n v="1405615846"/>
    <n v="1403023846"/>
    <b v="0"/>
    <n v="52"/>
    <b v="1"/>
    <x v="0"/>
    <x v="48"/>
  </r>
  <r>
    <x v="0"/>
    <x v="0"/>
    <x v="0"/>
    <n v="1396648800"/>
    <n v="1395407445"/>
    <b v="0"/>
    <n v="117"/>
    <b v="1"/>
    <x v="0"/>
    <x v="49"/>
  </r>
  <r>
    <x v="0"/>
    <x v="0"/>
    <x v="0"/>
    <n v="1451063221"/>
    <n v="1448471221"/>
    <b v="0"/>
    <n v="52"/>
    <b v="1"/>
    <x v="0"/>
    <x v="50"/>
  </r>
  <r>
    <x v="0"/>
    <x v="0"/>
    <x v="0"/>
    <n v="1464390916"/>
    <n v="1462576516"/>
    <b v="0"/>
    <n v="86"/>
    <b v="1"/>
    <x v="0"/>
    <x v="51"/>
  </r>
  <r>
    <x v="0"/>
    <x v="1"/>
    <x v="1"/>
    <n v="1433779200"/>
    <n v="1432559424"/>
    <b v="0"/>
    <n v="174"/>
    <b v="1"/>
    <x v="0"/>
    <x v="52"/>
  </r>
  <r>
    <x v="0"/>
    <x v="0"/>
    <x v="0"/>
    <n v="1429991962"/>
    <n v="1427399962"/>
    <b v="0"/>
    <n v="69"/>
    <b v="1"/>
    <x v="0"/>
    <x v="53"/>
  </r>
  <r>
    <x v="0"/>
    <x v="0"/>
    <x v="0"/>
    <n v="1416423172"/>
    <n v="1413827572"/>
    <b v="0"/>
    <n v="75"/>
    <b v="1"/>
    <x v="0"/>
    <x v="54"/>
  </r>
  <r>
    <x v="0"/>
    <x v="0"/>
    <x v="0"/>
    <n v="1442264400"/>
    <n v="1439530776"/>
    <b v="0"/>
    <n v="33"/>
    <b v="1"/>
    <x v="0"/>
    <x v="55"/>
  </r>
  <r>
    <x v="0"/>
    <x v="1"/>
    <x v="1"/>
    <n v="1395532800"/>
    <n v="1393882717"/>
    <b v="0"/>
    <n v="108"/>
    <b v="1"/>
    <x v="1"/>
    <x v="56"/>
  </r>
  <r>
    <x v="0"/>
    <x v="0"/>
    <x v="0"/>
    <n v="1370547157"/>
    <n v="1368646357"/>
    <b v="0"/>
    <n v="23"/>
    <b v="1"/>
    <x v="1"/>
    <x v="57"/>
  </r>
  <r>
    <x v="0"/>
    <x v="0"/>
    <x v="0"/>
    <n v="1362337878"/>
    <n v="1360177878"/>
    <b v="0"/>
    <n v="48"/>
    <b v="1"/>
    <x v="1"/>
    <x v="58"/>
  </r>
  <r>
    <x v="0"/>
    <x v="0"/>
    <x v="0"/>
    <n v="1388206740"/>
    <n v="1386194013"/>
    <b v="0"/>
    <n v="64"/>
    <b v="1"/>
    <x v="1"/>
    <x v="59"/>
  </r>
  <r>
    <x v="0"/>
    <x v="0"/>
    <x v="0"/>
    <n v="1373243181"/>
    <n v="1370651181"/>
    <b v="0"/>
    <n v="24"/>
    <b v="1"/>
    <x v="1"/>
    <x v="60"/>
  </r>
  <r>
    <x v="0"/>
    <x v="5"/>
    <x v="5"/>
    <n v="1407736740"/>
    <n v="1405453354"/>
    <b v="0"/>
    <n v="57"/>
    <b v="1"/>
    <x v="1"/>
    <x v="61"/>
  </r>
  <r>
    <x v="0"/>
    <x v="0"/>
    <x v="0"/>
    <n v="1468873420"/>
    <n v="1466281420"/>
    <b v="0"/>
    <n v="26"/>
    <b v="1"/>
    <x v="1"/>
    <x v="62"/>
  </r>
  <r>
    <x v="0"/>
    <x v="0"/>
    <x v="0"/>
    <n v="1342360804"/>
    <n v="1339768804"/>
    <b v="0"/>
    <n v="20"/>
    <b v="1"/>
    <x v="1"/>
    <x v="63"/>
  </r>
  <r>
    <x v="0"/>
    <x v="1"/>
    <x v="1"/>
    <n v="1393162791"/>
    <n v="1390570791"/>
    <b v="0"/>
    <n v="36"/>
    <b v="1"/>
    <x v="1"/>
    <x v="64"/>
  </r>
  <r>
    <x v="0"/>
    <x v="0"/>
    <x v="0"/>
    <n v="1317538740"/>
    <n v="1314765025"/>
    <b v="0"/>
    <n v="178"/>
    <b v="1"/>
    <x v="1"/>
    <x v="65"/>
  </r>
  <r>
    <x v="0"/>
    <x v="0"/>
    <x v="0"/>
    <n v="1315171845"/>
    <n v="1309987845"/>
    <b v="0"/>
    <n v="17"/>
    <b v="1"/>
    <x v="1"/>
    <x v="66"/>
  </r>
  <r>
    <x v="0"/>
    <x v="0"/>
    <x v="0"/>
    <n v="1338186657"/>
    <n v="1333002657"/>
    <b v="0"/>
    <n v="32"/>
    <b v="1"/>
    <x v="1"/>
    <x v="67"/>
  </r>
  <r>
    <x v="0"/>
    <x v="0"/>
    <x v="0"/>
    <n v="1352937600"/>
    <n v="1351210481"/>
    <b v="0"/>
    <n v="41"/>
    <b v="1"/>
    <x v="1"/>
    <x v="68"/>
  </r>
  <r>
    <x v="0"/>
    <x v="0"/>
    <x v="0"/>
    <n v="1304395140"/>
    <n v="1297620584"/>
    <b v="0"/>
    <n v="18"/>
    <b v="1"/>
    <x v="1"/>
    <x v="31"/>
  </r>
  <r>
    <x v="0"/>
    <x v="6"/>
    <x v="3"/>
    <n v="1453376495"/>
    <n v="1450784495"/>
    <b v="0"/>
    <n v="29"/>
    <b v="1"/>
    <x v="1"/>
    <x v="69"/>
  </r>
  <r>
    <x v="0"/>
    <x v="0"/>
    <x v="0"/>
    <n v="1366693272"/>
    <n v="1364101272"/>
    <b v="0"/>
    <n v="47"/>
    <b v="1"/>
    <x v="1"/>
    <x v="70"/>
  </r>
  <r>
    <x v="0"/>
    <x v="0"/>
    <x v="0"/>
    <n v="1325007358"/>
    <n v="1319819758"/>
    <b v="0"/>
    <n v="15"/>
    <b v="1"/>
    <x v="1"/>
    <x v="71"/>
  </r>
  <r>
    <x v="0"/>
    <x v="0"/>
    <x v="0"/>
    <n v="1337569140"/>
    <n v="1332991717"/>
    <b v="0"/>
    <n v="26"/>
    <b v="1"/>
    <x v="1"/>
    <x v="72"/>
  </r>
  <r>
    <x v="0"/>
    <x v="6"/>
    <x v="3"/>
    <n v="1472751121"/>
    <n v="1471887121"/>
    <b v="0"/>
    <n v="35"/>
    <b v="1"/>
    <x v="1"/>
    <x v="73"/>
  </r>
  <r>
    <x v="0"/>
    <x v="1"/>
    <x v="1"/>
    <n v="1398451093"/>
    <n v="1395859093"/>
    <b v="0"/>
    <n v="41"/>
    <b v="1"/>
    <x v="1"/>
    <x v="74"/>
  </r>
  <r>
    <x v="0"/>
    <x v="0"/>
    <x v="0"/>
    <n v="1386640856"/>
    <n v="1383616856"/>
    <b v="0"/>
    <n v="47"/>
    <b v="1"/>
    <x v="1"/>
    <x v="75"/>
  </r>
  <r>
    <x v="0"/>
    <x v="0"/>
    <x v="0"/>
    <n v="1342234920"/>
    <n v="1341892127"/>
    <b v="0"/>
    <n v="28"/>
    <b v="1"/>
    <x v="1"/>
    <x v="76"/>
  </r>
  <r>
    <x v="0"/>
    <x v="0"/>
    <x v="0"/>
    <n v="1318189261"/>
    <n v="1315597261"/>
    <b v="0"/>
    <n v="100"/>
    <b v="1"/>
    <x v="1"/>
    <x v="77"/>
  </r>
  <r>
    <x v="0"/>
    <x v="1"/>
    <x v="1"/>
    <n v="1424604600"/>
    <n v="1423320389"/>
    <b v="0"/>
    <n v="13"/>
    <b v="1"/>
    <x v="1"/>
    <x v="78"/>
  </r>
  <r>
    <x v="0"/>
    <x v="0"/>
    <x v="0"/>
    <n v="1305483086"/>
    <n v="1302891086"/>
    <b v="0"/>
    <n v="7"/>
    <b v="1"/>
    <x v="1"/>
    <x v="31"/>
  </r>
  <r>
    <x v="0"/>
    <x v="0"/>
    <x v="0"/>
    <n v="1316746837"/>
    <n v="1314154837"/>
    <b v="0"/>
    <n v="21"/>
    <b v="1"/>
    <x v="1"/>
    <x v="79"/>
  </r>
  <r>
    <x v="0"/>
    <x v="6"/>
    <x v="3"/>
    <n v="1451226045"/>
    <n v="1444828845"/>
    <b v="0"/>
    <n v="17"/>
    <b v="1"/>
    <x v="1"/>
    <x v="80"/>
  </r>
  <r>
    <x v="0"/>
    <x v="0"/>
    <x v="0"/>
    <n v="1275529260"/>
    <n v="1274705803"/>
    <b v="0"/>
    <n v="25"/>
    <b v="1"/>
    <x v="1"/>
    <x v="81"/>
  </r>
  <r>
    <x v="0"/>
    <x v="0"/>
    <x v="0"/>
    <n v="1403452131"/>
    <n v="1401205731"/>
    <b v="0"/>
    <n v="60"/>
    <b v="1"/>
    <x v="1"/>
    <x v="82"/>
  </r>
  <r>
    <x v="0"/>
    <x v="0"/>
    <x v="0"/>
    <n v="1370196192"/>
    <n v="1368036192"/>
    <b v="0"/>
    <n v="56"/>
    <b v="1"/>
    <x v="1"/>
    <x v="83"/>
  </r>
  <r>
    <x v="0"/>
    <x v="0"/>
    <x v="0"/>
    <n v="1310454499"/>
    <n v="1307862499"/>
    <b v="0"/>
    <n v="16"/>
    <b v="1"/>
    <x v="1"/>
    <x v="84"/>
  </r>
  <r>
    <x v="0"/>
    <x v="0"/>
    <x v="0"/>
    <n v="1305625164"/>
    <n v="1300354764"/>
    <b v="0"/>
    <n v="46"/>
    <b v="1"/>
    <x v="1"/>
    <x v="43"/>
  </r>
  <r>
    <x v="0"/>
    <x v="5"/>
    <x v="5"/>
    <n v="1485936000"/>
    <n v="1481949983"/>
    <b v="0"/>
    <n v="43"/>
    <b v="1"/>
    <x v="1"/>
    <x v="85"/>
  </r>
  <r>
    <x v="0"/>
    <x v="0"/>
    <x v="0"/>
    <n v="1341349200"/>
    <n v="1338928537"/>
    <b v="0"/>
    <n v="15"/>
    <b v="1"/>
    <x v="1"/>
    <x v="86"/>
  </r>
  <r>
    <x v="0"/>
    <x v="1"/>
    <x v="1"/>
    <n v="1396890822"/>
    <n v="1395162822"/>
    <b v="0"/>
    <n v="12"/>
    <b v="1"/>
    <x v="1"/>
    <x v="87"/>
  </r>
  <r>
    <x v="0"/>
    <x v="0"/>
    <x v="0"/>
    <n v="1330214841"/>
    <n v="1327622841"/>
    <b v="0"/>
    <n v="21"/>
    <b v="1"/>
    <x v="1"/>
    <x v="88"/>
  </r>
  <r>
    <x v="0"/>
    <x v="0"/>
    <x v="0"/>
    <n v="1280631600"/>
    <n v="1274889241"/>
    <b v="0"/>
    <n v="34"/>
    <b v="1"/>
    <x v="1"/>
    <x v="89"/>
  </r>
  <r>
    <x v="0"/>
    <x v="0"/>
    <x v="0"/>
    <n v="1310440482"/>
    <n v="1307848482"/>
    <b v="0"/>
    <n v="8"/>
    <b v="1"/>
    <x v="1"/>
    <x v="90"/>
  </r>
  <r>
    <x v="0"/>
    <x v="0"/>
    <x v="0"/>
    <n v="1354923000"/>
    <n v="1351796674"/>
    <b v="0"/>
    <n v="60"/>
    <b v="1"/>
    <x v="1"/>
    <x v="90"/>
  </r>
  <r>
    <x v="0"/>
    <x v="0"/>
    <x v="0"/>
    <n v="1390426799"/>
    <n v="1387834799"/>
    <b v="0"/>
    <n v="39"/>
    <b v="1"/>
    <x v="1"/>
    <x v="91"/>
  </r>
  <r>
    <x v="0"/>
    <x v="0"/>
    <x v="0"/>
    <n v="1352055886"/>
    <n v="1350324286"/>
    <b v="0"/>
    <n v="26"/>
    <b v="1"/>
    <x v="1"/>
    <x v="31"/>
  </r>
  <r>
    <x v="0"/>
    <x v="0"/>
    <x v="0"/>
    <n v="1359052710"/>
    <n v="1356979110"/>
    <b v="0"/>
    <n v="35"/>
    <b v="1"/>
    <x v="1"/>
    <x v="31"/>
  </r>
  <r>
    <x v="0"/>
    <x v="0"/>
    <x v="0"/>
    <n v="1293073733"/>
    <n v="1290481733"/>
    <b v="0"/>
    <n v="65"/>
    <b v="1"/>
    <x v="1"/>
    <x v="92"/>
  </r>
  <r>
    <x v="0"/>
    <x v="1"/>
    <x v="1"/>
    <n v="1394220030"/>
    <n v="1392232830"/>
    <b v="0"/>
    <n v="49"/>
    <b v="1"/>
    <x v="1"/>
    <x v="93"/>
  </r>
  <r>
    <x v="0"/>
    <x v="0"/>
    <x v="0"/>
    <n v="1301792400"/>
    <n v="1299775266"/>
    <b v="0"/>
    <n v="10"/>
    <b v="1"/>
    <x v="1"/>
    <x v="43"/>
  </r>
  <r>
    <x v="0"/>
    <x v="0"/>
    <x v="0"/>
    <n v="1463184000"/>
    <n v="1461605020"/>
    <b v="0"/>
    <n v="60"/>
    <b v="1"/>
    <x v="1"/>
    <x v="94"/>
  </r>
  <r>
    <x v="0"/>
    <x v="0"/>
    <x v="0"/>
    <n v="1333391901"/>
    <n v="1332182301"/>
    <b v="0"/>
    <n v="27"/>
    <b v="1"/>
    <x v="1"/>
    <x v="10"/>
  </r>
  <r>
    <x v="0"/>
    <x v="0"/>
    <x v="0"/>
    <n v="1303688087"/>
    <n v="1301787287"/>
    <b v="0"/>
    <n v="69"/>
    <b v="1"/>
    <x v="1"/>
    <x v="95"/>
  </r>
  <r>
    <x v="0"/>
    <x v="0"/>
    <x v="0"/>
    <n v="1370011370"/>
    <n v="1364827370"/>
    <b v="0"/>
    <n v="47"/>
    <b v="1"/>
    <x v="1"/>
    <x v="96"/>
  </r>
  <r>
    <x v="0"/>
    <x v="0"/>
    <x v="0"/>
    <n v="1298680630"/>
    <n v="1296088630"/>
    <b v="0"/>
    <n v="47"/>
    <b v="1"/>
    <x v="1"/>
    <x v="97"/>
  </r>
  <r>
    <x v="0"/>
    <x v="0"/>
    <x v="0"/>
    <n v="1384408740"/>
    <n v="1381445253"/>
    <b v="0"/>
    <n v="26"/>
    <b v="1"/>
    <x v="1"/>
    <x v="98"/>
  </r>
  <r>
    <x v="0"/>
    <x v="2"/>
    <x v="2"/>
    <n v="1433059187"/>
    <n v="1430467187"/>
    <b v="0"/>
    <n v="53"/>
    <b v="1"/>
    <x v="1"/>
    <x v="99"/>
  </r>
  <r>
    <x v="0"/>
    <x v="0"/>
    <x v="0"/>
    <n v="1397354400"/>
    <n v="1395277318"/>
    <b v="0"/>
    <n v="81"/>
    <b v="1"/>
    <x v="1"/>
    <x v="87"/>
  </r>
  <r>
    <x v="0"/>
    <x v="0"/>
    <x v="0"/>
    <n v="1312642800"/>
    <n v="1311963128"/>
    <b v="0"/>
    <n v="78"/>
    <b v="1"/>
    <x v="1"/>
    <x v="100"/>
  </r>
  <r>
    <x v="0"/>
    <x v="0"/>
    <x v="0"/>
    <n v="1326436488"/>
    <n v="1321252488"/>
    <b v="0"/>
    <n v="35"/>
    <b v="1"/>
    <x v="1"/>
    <x v="101"/>
  </r>
  <r>
    <x v="0"/>
    <x v="0"/>
    <x v="0"/>
    <n v="1328377444"/>
    <n v="1326217444"/>
    <b v="0"/>
    <n v="22"/>
    <b v="1"/>
    <x v="1"/>
    <x v="102"/>
  </r>
  <r>
    <x v="0"/>
    <x v="0"/>
    <x v="0"/>
    <n v="1302260155"/>
    <n v="1298289355"/>
    <b v="0"/>
    <n v="57"/>
    <b v="1"/>
    <x v="1"/>
    <x v="103"/>
  </r>
  <r>
    <x v="0"/>
    <x v="0"/>
    <x v="0"/>
    <n v="1276110000"/>
    <n v="1268337744"/>
    <b v="0"/>
    <n v="27"/>
    <b v="1"/>
    <x v="1"/>
    <x v="104"/>
  </r>
  <r>
    <x v="0"/>
    <x v="0"/>
    <x v="0"/>
    <n v="1311902236"/>
    <n v="1309310236"/>
    <b v="0"/>
    <n v="39"/>
    <b v="1"/>
    <x v="1"/>
    <x v="105"/>
  </r>
  <r>
    <x v="0"/>
    <x v="0"/>
    <x v="0"/>
    <n v="1313276400"/>
    <n v="1310693986"/>
    <b v="0"/>
    <n v="37"/>
    <b v="1"/>
    <x v="1"/>
    <x v="106"/>
  </r>
  <r>
    <x v="1"/>
    <x v="7"/>
    <x v="6"/>
    <n v="1475457107"/>
    <n v="1472865107"/>
    <b v="0"/>
    <n v="1"/>
    <b v="0"/>
    <x v="2"/>
    <x v="107"/>
  </r>
  <r>
    <x v="1"/>
    <x v="0"/>
    <x v="0"/>
    <n v="1429352160"/>
    <n v="1427993710"/>
    <b v="0"/>
    <n v="1"/>
    <b v="0"/>
    <x v="2"/>
    <x v="108"/>
  </r>
  <r>
    <x v="1"/>
    <x v="0"/>
    <x v="0"/>
    <n v="1476094907"/>
    <n v="1470910907"/>
    <b v="0"/>
    <n v="0"/>
    <b v="0"/>
    <x v="2"/>
    <x v="109"/>
  </r>
  <r>
    <x v="1"/>
    <x v="0"/>
    <x v="0"/>
    <n v="1414533600"/>
    <n v="1411411564"/>
    <b v="0"/>
    <n v="6"/>
    <b v="0"/>
    <x v="2"/>
    <x v="110"/>
  </r>
  <r>
    <x v="1"/>
    <x v="0"/>
    <x v="0"/>
    <n v="1431728242"/>
    <n v="1429568242"/>
    <b v="0"/>
    <n v="0"/>
    <b v="0"/>
    <x v="2"/>
    <x v="109"/>
  </r>
  <r>
    <x v="1"/>
    <x v="5"/>
    <x v="5"/>
    <n v="1486165880"/>
    <n v="1480981880"/>
    <b v="0"/>
    <n v="6"/>
    <b v="0"/>
    <x v="2"/>
    <x v="111"/>
  </r>
  <r>
    <x v="1"/>
    <x v="0"/>
    <x v="0"/>
    <n v="1433988000"/>
    <n v="1431353337"/>
    <b v="0"/>
    <n v="13"/>
    <b v="0"/>
    <x v="2"/>
    <x v="112"/>
  </r>
  <r>
    <x v="1"/>
    <x v="0"/>
    <x v="0"/>
    <n v="1428069541"/>
    <n v="1425481141"/>
    <b v="0"/>
    <n v="4"/>
    <b v="0"/>
    <x v="2"/>
    <x v="113"/>
  </r>
  <r>
    <x v="1"/>
    <x v="0"/>
    <x v="0"/>
    <n v="1476941293"/>
    <n v="1473917293"/>
    <b v="0"/>
    <n v="6"/>
    <b v="0"/>
    <x v="2"/>
    <x v="114"/>
  </r>
  <r>
    <x v="1"/>
    <x v="0"/>
    <x v="0"/>
    <n v="1414708183"/>
    <n v="1409524183"/>
    <b v="0"/>
    <n v="0"/>
    <b v="0"/>
    <x v="2"/>
    <x v="109"/>
  </r>
  <r>
    <x v="1"/>
    <x v="1"/>
    <x v="1"/>
    <n v="1402949760"/>
    <n v="1400536692"/>
    <b v="0"/>
    <n v="0"/>
    <b v="0"/>
    <x v="2"/>
    <x v="109"/>
  </r>
  <r>
    <x v="1"/>
    <x v="0"/>
    <x v="0"/>
    <n v="1467763200"/>
    <n v="1466453161"/>
    <b v="0"/>
    <n v="0"/>
    <b v="0"/>
    <x v="2"/>
    <x v="109"/>
  </r>
  <r>
    <x v="1"/>
    <x v="0"/>
    <x v="0"/>
    <n v="1415392207"/>
    <n v="1411500607"/>
    <b v="0"/>
    <n v="81"/>
    <b v="0"/>
    <x v="2"/>
    <x v="115"/>
  </r>
  <r>
    <x v="1"/>
    <x v="0"/>
    <x v="0"/>
    <n v="1464715860"/>
    <n v="1462130584"/>
    <b v="0"/>
    <n v="0"/>
    <b v="0"/>
    <x v="2"/>
    <x v="109"/>
  </r>
  <r>
    <x v="1"/>
    <x v="0"/>
    <x v="0"/>
    <n v="1441386000"/>
    <n v="1438811418"/>
    <b v="0"/>
    <n v="0"/>
    <b v="0"/>
    <x v="2"/>
    <x v="109"/>
  </r>
  <r>
    <x v="1"/>
    <x v="0"/>
    <x v="0"/>
    <n v="1404241200"/>
    <n v="1401354597"/>
    <b v="0"/>
    <n v="5"/>
    <b v="0"/>
    <x v="2"/>
    <x v="116"/>
  </r>
  <r>
    <x v="1"/>
    <x v="0"/>
    <x v="0"/>
    <n v="1431771360"/>
    <n v="1427968234"/>
    <b v="0"/>
    <n v="0"/>
    <b v="0"/>
    <x v="2"/>
    <x v="109"/>
  </r>
  <r>
    <x v="1"/>
    <x v="8"/>
    <x v="7"/>
    <n v="1444657593"/>
    <n v="1440337593"/>
    <b v="0"/>
    <n v="0"/>
    <b v="0"/>
    <x v="2"/>
    <x v="109"/>
  </r>
  <r>
    <x v="1"/>
    <x v="0"/>
    <x v="0"/>
    <n v="1438405140"/>
    <n v="1435731041"/>
    <b v="0"/>
    <n v="58"/>
    <b v="0"/>
    <x v="2"/>
    <x v="117"/>
  </r>
  <r>
    <x v="1"/>
    <x v="0"/>
    <x v="0"/>
    <n v="1436738772"/>
    <n v="1435874772"/>
    <b v="0"/>
    <n v="1"/>
    <b v="0"/>
    <x v="2"/>
    <x v="31"/>
  </r>
  <r>
    <x v="1"/>
    <x v="0"/>
    <x v="0"/>
    <n v="1426823132"/>
    <n v="1424234732"/>
    <b v="0"/>
    <n v="0"/>
    <b v="0"/>
    <x v="2"/>
    <x v="109"/>
  </r>
  <r>
    <x v="1"/>
    <x v="0"/>
    <x v="0"/>
    <n v="1433043623"/>
    <n v="1429155623"/>
    <b v="0"/>
    <n v="28"/>
    <b v="0"/>
    <x v="2"/>
    <x v="118"/>
  </r>
  <r>
    <x v="1"/>
    <x v="0"/>
    <x v="0"/>
    <n v="1416176778"/>
    <n v="1414358778"/>
    <b v="0"/>
    <n v="1"/>
    <b v="0"/>
    <x v="2"/>
    <x v="119"/>
  </r>
  <r>
    <x v="1"/>
    <x v="2"/>
    <x v="2"/>
    <n v="1472882100"/>
    <n v="1467941542"/>
    <b v="0"/>
    <n v="0"/>
    <b v="0"/>
    <x v="2"/>
    <x v="109"/>
  </r>
  <r>
    <x v="1"/>
    <x v="5"/>
    <x v="5"/>
    <n v="1428945472"/>
    <n v="1423765072"/>
    <b v="0"/>
    <n v="37"/>
    <b v="0"/>
    <x v="2"/>
    <x v="120"/>
  </r>
  <r>
    <x v="1"/>
    <x v="0"/>
    <x v="0"/>
    <n v="1439298052"/>
    <n v="1436965252"/>
    <b v="0"/>
    <n v="9"/>
    <b v="0"/>
    <x v="2"/>
    <x v="121"/>
  </r>
  <r>
    <x v="1"/>
    <x v="0"/>
    <x v="0"/>
    <n v="1484698998"/>
    <n v="1479514998"/>
    <b v="0"/>
    <n v="3"/>
    <b v="0"/>
    <x v="2"/>
    <x v="122"/>
  </r>
  <r>
    <x v="1"/>
    <x v="1"/>
    <x v="1"/>
    <n v="1420741080"/>
    <n v="1417026340"/>
    <b v="0"/>
    <n v="0"/>
    <b v="0"/>
    <x v="2"/>
    <x v="109"/>
  </r>
  <r>
    <x v="1"/>
    <x v="0"/>
    <x v="0"/>
    <n v="1456555536"/>
    <n v="1453963536"/>
    <b v="0"/>
    <n v="2"/>
    <b v="0"/>
    <x v="2"/>
    <x v="123"/>
  </r>
  <r>
    <x v="1"/>
    <x v="0"/>
    <x v="0"/>
    <n v="1419494400"/>
    <n v="1416888470"/>
    <b v="0"/>
    <n v="6"/>
    <b v="0"/>
    <x v="2"/>
    <x v="124"/>
  </r>
  <r>
    <x v="1"/>
    <x v="0"/>
    <x v="0"/>
    <n v="1432612382"/>
    <n v="1427428382"/>
    <b v="0"/>
    <n v="67"/>
    <b v="0"/>
    <x v="2"/>
    <x v="125"/>
  </r>
  <r>
    <x v="1"/>
    <x v="2"/>
    <x v="2"/>
    <n v="1434633191"/>
    <n v="1429449191"/>
    <b v="0"/>
    <n v="5"/>
    <b v="0"/>
    <x v="2"/>
    <x v="126"/>
  </r>
  <r>
    <x v="1"/>
    <x v="0"/>
    <x v="0"/>
    <n v="1411437100"/>
    <n v="1408845100"/>
    <b v="0"/>
    <n v="2"/>
    <b v="0"/>
    <x v="2"/>
    <x v="127"/>
  </r>
  <r>
    <x v="1"/>
    <x v="0"/>
    <x v="0"/>
    <n v="1417532644"/>
    <n v="1413900244"/>
    <b v="0"/>
    <n v="10"/>
    <b v="0"/>
    <x v="2"/>
    <x v="128"/>
  </r>
  <r>
    <x v="1"/>
    <x v="0"/>
    <x v="0"/>
    <n v="1433336895"/>
    <n v="1429621695"/>
    <b v="0"/>
    <n v="3"/>
    <b v="0"/>
    <x v="2"/>
    <x v="129"/>
  </r>
  <r>
    <x v="1"/>
    <x v="0"/>
    <x v="0"/>
    <n v="1437657935"/>
    <n v="1434201935"/>
    <b v="0"/>
    <n v="4"/>
    <b v="0"/>
    <x v="2"/>
    <x v="130"/>
  </r>
  <r>
    <x v="1"/>
    <x v="5"/>
    <x v="5"/>
    <n v="1407034796"/>
    <n v="1401850796"/>
    <b v="0"/>
    <n v="15"/>
    <b v="0"/>
    <x v="2"/>
    <x v="131"/>
  </r>
  <r>
    <x v="1"/>
    <x v="0"/>
    <x v="0"/>
    <n v="1456523572"/>
    <n v="1453931572"/>
    <b v="0"/>
    <n v="2"/>
    <b v="0"/>
    <x v="2"/>
    <x v="132"/>
  </r>
  <r>
    <x v="1"/>
    <x v="0"/>
    <x v="0"/>
    <n v="1413942628"/>
    <n v="1411350628"/>
    <b v="0"/>
    <n v="0"/>
    <b v="0"/>
    <x v="2"/>
    <x v="109"/>
  </r>
  <r>
    <x v="1"/>
    <x v="0"/>
    <x v="0"/>
    <n v="1467541545"/>
    <n v="1464085545"/>
    <b v="0"/>
    <n v="1"/>
    <b v="0"/>
    <x v="2"/>
    <x v="133"/>
  </r>
  <r>
    <x v="2"/>
    <x v="0"/>
    <x v="0"/>
    <n v="1439675691"/>
    <n v="1434491691"/>
    <b v="0"/>
    <n v="0"/>
    <b v="0"/>
    <x v="3"/>
    <x v="109"/>
  </r>
  <r>
    <x v="2"/>
    <x v="0"/>
    <x v="0"/>
    <n v="1404318595"/>
    <n v="1401726595"/>
    <b v="0"/>
    <n v="1"/>
    <b v="0"/>
    <x v="3"/>
    <x v="134"/>
  </r>
  <r>
    <x v="2"/>
    <x v="0"/>
    <x v="0"/>
    <n v="1408232520"/>
    <n v="1405393356"/>
    <b v="0"/>
    <n v="10"/>
    <b v="0"/>
    <x v="3"/>
    <x v="135"/>
  </r>
  <r>
    <x v="2"/>
    <x v="0"/>
    <x v="0"/>
    <n v="1443657600"/>
    <n v="1440716654"/>
    <b v="0"/>
    <n v="0"/>
    <b v="0"/>
    <x v="3"/>
    <x v="109"/>
  </r>
  <r>
    <x v="2"/>
    <x v="0"/>
    <x v="0"/>
    <n v="1411150701"/>
    <n v="1405966701"/>
    <b v="0"/>
    <n v="7"/>
    <b v="0"/>
    <x v="3"/>
    <x v="136"/>
  </r>
  <r>
    <x v="2"/>
    <x v="1"/>
    <x v="1"/>
    <n v="1452613724"/>
    <n v="1450021724"/>
    <b v="0"/>
    <n v="0"/>
    <b v="0"/>
    <x v="3"/>
    <x v="109"/>
  </r>
  <r>
    <x v="2"/>
    <x v="0"/>
    <x v="0"/>
    <n v="1484531362"/>
    <n v="1481939362"/>
    <b v="0"/>
    <n v="1"/>
    <b v="0"/>
    <x v="3"/>
    <x v="137"/>
  </r>
  <r>
    <x v="2"/>
    <x v="0"/>
    <x v="0"/>
    <n v="1438726535"/>
    <n v="1433542535"/>
    <b v="0"/>
    <n v="2"/>
    <b v="0"/>
    <x v="3"/>
    <x v="134"/>
  </r>
  <r>
    <x v="2"/>
    <x v="0"/>
    <x v="0"/>
    <n v="1426791770"/>
    <n v="1424203370"/>
    <b v="0"/>
    <n v="3"/>
    <b v="0"/>
    <x v="3"/>
    <x v="138"/>
  </r>
  <r>
    <x v="2"/>
    <x v="1"/>
    <x v="1"/>
    <n v="1413634059"/>
    <n v="1411042059"/>
    <b v="0"/>
    <n v="10"/>
    <b v="0"/>
    <x v="3"/>
    <x v="139"/>
  </r>
  <r>
    <x v="2"/>
    <x v="0"/>
    <x v="0"/>
    <n v="1440912480"/>
    <n v="1438385283"/>
    <b v="0"/>
    <n v="10"/>
    <b v="0"/>
    <x v="3"/>
    <x v="140"/>
  </r>
  <r>
    <x v="2"/>
    <x v="0"/>
    <x v="0"/>
    <n v="1470975614"/>
    <n v="1465791614"/>
    <b v="0"/>
    <n v="1"/>
    <b v="0"/>
    <x v="3"/>
    <x v="133"/>
  </r>
  <r>
    <x v="2"/>
    <x v="0"/>
    <x v="0"/>
    <n v="1426753723"/>
    <n v="1423733323"/>
    <b v="0"/>
    <n v="0"/>
    <b v="0"/>
    <x v="3"/>
    <x v="109"/>
  </r>
  <r>
    <x v="2"/>
    <x v="1"/>
    <x v="1"/>
    <n v="1425131108"/>
    <n v="1422539108"/>
    <b v="0"/>
    <n v="0"/>
    <b v="0"/>
    <x v="3"/>
    <x v="109"/>
  </r>
  <r>
    <x v="2"/>
    <x v="9"/>
    <x v="3"/>
    <n v="1431108776"/>
    <n v="1425924776"/>
    <b v="0"/>
    <n v="0"/>
    <b v="0"/>
    <x v="3"/>
    <x v="109"/>
  </r>
  <r>
    <x v="2"/>
    <x v="1"/>
    <x v="1"/>
    <n v="1409337611"/>
    <n v="1407177611"/>
    <b v="0"/>
    <n v="26"/>
    <b v="0"/>
    <x v="3"/>
    <x v="141"/>
  </r>
  <r>
    <x v="2"/>
    <x v="0"/>
    <x v="0"/>
    <n v="1438803999"/>
    <n v="1436211999"/>
    <b v="0"/>
    <n v="0"/>
    <b v="0"/>
    <x v="3"/>
    <x v="109"/>
  </r>
  <r>
    <x v="2"/>
    <x v="0"/>
    <x v="0"/>
    <n v="1427155726"/>
    <n v="1425690526"/>
    <b v="0"/>
    <n v="7"/>
    <b v="0"/>
    <x v="3"/>
    <x v="142"/>
  </r>
  <r>
    <x v="2"/>
    <x v="3"/>
    <x v="3"/>
    <n v="1448582145"/>
    <n v="1445986545"/>
    <b v="0"/>
    <n v="0"/>
    <b v="0"/>
    <x v="3"/>
    <x v="109"/>
  </r>
  <r>
    <x v="2"/>
    <x v="0"/>
    <x v="0"/>
    <n v="1457056555"/>
    <n v="1454464555"/>
    <b v="0"/>
    <n v="2"/>
    <b v="0"/>
    <x v="3"/>
    <x v="143"/>
  </r>
  <r>
    <x v="2"/>
    <x v="1"/>
    <x v="1"/>
    <n v="1428951600"/>
    <n v="1425512843"/>
    <b v="0"/>
    <n v="13"/>
    <b v="0"/>
    <x v="3"/>
    <x v="144"/>
  </r>
  <r>
    <x v="2"/>
    <x v="1"/>
    <x v="1"/>
    <n v="1434995295"/>
    <n v="1432403295"/>
    <b v="0"/>
    <n v="4"/>
    <b v="0"/>
    <x v="3"/>
    <x v="145"/>
  </r>
  <r>
    <x v="2"/>
    <x v="0"/>
    <x v="0"/>
    <n v="1483748232"/>
    <n v="1481156232"/>
    <b v="0"/>
    <n v="0"/>
    <b v="0"/>
    <x v="3"/>
    <x v="109"/>
  </r>
  <r>
    <x v="2"/>
    <x v="1"/>
    <x v="1"/>
    <n v="1417033610"/>
    <n v="1414438010"/>
    <b v="0"/>
    <n v="12"/>
    <b v="0"/>
    <x v="3"/>
    <x v="146"/>
  </r>
  <r>
    <x v="2"/>
    <x v="5"/>
    <x v="5"/>
    <n v="1409543940"/>
    <n v="1404586762"/>
    <b v="0"/>
    <n v="2"/>
    <b v="0"/>
    <x v="3"/>
    <x v="147"/>
  </r>
  <r>
    <x v="2"/>
    <x v="10"/>
    <x v="8"/>
    <n v="1471557139"/>
    <n v="1468965139"/>
    <b v="0"/>
    <n v="10"/>
    <b v="0"/>
    <x v="3"/>
    <x v="148"/>
  </r>
  <r>
    <x v="2"/>
    <x v="0"/>
    <x v="0"/>
    <n v="1488571200"/>
    <n v="1485977434"/>
    <b v="0"/>
    <n v="0"/>
    <b v="0"/>
    <x v="3"/>
    <x v="109"/>
  </r>
  <r>
    <x v="2"/>
    <x v="0"/>
    <x v="0"/>
    <n v="1437461940"/>
    <n v="1435383457"/>
    <b v="0"/>
    <n v="5"/>
    <b v="0"/>
    <x v="3"/>
    <x v="149"/>
  </r>
  <r>
    <x v="2"/>
    <x v="0"/>
    <x v="0"/>
    <n v="1409891015"/>
    <n v="1407299015"/>
    <b v="0"/>
    <n v="0"/>
    <b v="0"/>
    <x v="3"/>
    <x v="109"/>
  </r>
  <r>
    <x v="2"/>
    <x v="0"/>
    <x v="0"/>
    <n v="1472920477"/>
    <n v="1467736477"/>
    <b v="0"/>
    <n v="5"/>
    <b v="0"/>
    <x v="3"/>
    <x v="150"/>
  </r>
  <r>
    <x v="2"/>
    <x v="0"/>
    <x v="0"/>
    <n v="1466091446"/>
    <n v="1465227446"/>
    <b v="0"/>
    <n v="1"/>
    <b v="0"/>
    <x v="3"/>
    <x v="151"/>
  </r>
  <r>
    <x v="2"/>
    <x v="2"/>
    <x v="2"/>
    <n v="1443782138"/>
    <n v="1440326138"/>
    <b v="0"/>
    <n v="3"/>
    <b v="0"/>
    <x v="3"/>
    <x v="152"/>
  </r>
  <r>
    <x v="2"/>
    <x v="0"/>
    <x v="0"/>
    <n v="1413572432"/>
    <n v="1410980432"/>
    <b v="0"/>
    <n v="3"/>
    <b v="0"/>
    <x v="3"/>
    <x v="153"/>
  </r>
  <r>
    <x v="2"/>
    <x v="1"/>
    <x v="1"/>
    <n v="1417217166"/>
    <n v="1412029566"/>
    <b v="0"/>
    <n v="0"/>
    <b v="0"/>
    <x v="3"/>
    <x v="109"/>
  </r>
  <r>
    <x v="2"/>
    <x v="1"/>
    <x v="1"/>
    <n v="1457308531"/>
    <n v="1452124531"/>
    <b v="0"/>
    <n v="3"/>
    <b v="0"/>
    <x v="3"/>
    <x v="154"/>
  </r>
  <r>
    <x v="2"/>
    <x v="0"/>
    <x v="0"/>
    <n v="1436544332"/>
    <n v="1431360332"/>
    <b v="0"/>
    <n v="0"/>
    <b v="0"/>
    <x v="3"/>
    <x v="109"/>
  </r>
  <r>
    <x v="2"/>
    <x v="1"/>
    <x v="1"/>
    <n v="1444510800"/>
    <n v="1442062898"/>
    <b v="0"/>
    <n v="19"/>
    <b v="0"/>
    <x v="3"/>
    <x v="155"/>
  </r>
  <r>
    <x v="2"/>
    <x v="1"/>
    <x v="1"/>
    <n v="1487365200"/>
    <n v="1483734100"/>
    <b v="0"/>
    <n v="8"/>
    <b v="0"/>
    <x v="3"/>
    <x v="156"/>
  </r>
  <r>
    <x v="2"/>
    <x v="0"/>
    <x v="0"/>
    <n v="1412500322"/>
    <n v="1409908322"/>
    <b v="0"/>
    <n v="6"/>
    <b v="0"/>
    <x v="3"/>
    <x v="157"/>
  </r>
  <r>
    <x v="2"/>
    <x v="0"/>
    <x v="0"/>
    <n v="1472698702"/>
    <n v="1470106702"/>
    <b v="0"/>
    <n v="0"/>
    <b v="0"/>
    <x v="3"/>
    <x v="109"/>
  </r>
  <r>
    <x v="2"/>
    <x v="0"/>
    <x v="0"/>
    <n v="1410746403"/>
    <n v="1408154403"/>
    <b v="0"/>
    <n v="18"/>
    <b v="0"/>
    <x v="3"/>
    <x v="158"/>
  </r>
  <r>
    <x v="2"/>
    <x v="0"/>
    <x v="0"/>
    <n v="1423424329"/>
    <n v="1421696329"/>
    <b v="0"/>
    <n v="7"/>
    <b v="0"/>
    <x v="3"/>
    <x v="159"/>
  </r>
  <r>
    <x v="2"/>
    <x v="0"/>
    <x v="0"/>
    <n v="1444337940"/>
    <n v="1441750564"/>
    <b v="0"/>
    <n v="0"/>
    <b v="0"/>
    <x v="3"/>
    <x v="109"/>
  </r>
  <r>
    <x v="2"/>
    <x v="1"/>
    <x v="1"/>
    <n v="1422562864"/>
    <n v="1417378864"/>
    <b v="0"/>
    <n v="8"/>
    <b v="0"/>
    <x v="3"/>
    <x v="160"/>
  </r>
  <r>
    <x v="2"/>
    <x v="2"/>
    <x v="2"/>
    <n v="1470319203"/>
    <n v="1467727203"/>
    <b v="0"/>
    <n v="1293"/>
    <b v="0"/>
    <x v="3"/>
    <x v="161"/>
  </r>
  <r>
    <x v="2"/>
    <x v="0"/>
    <x v="0"/>
    <n v="1444144222"/>
    <n v="1441120222"/>
    <b v="0"/>
    <n v="17"/>
    <b v="0"/>
    <x v="3"/>
    <x v="162"/>
  </r>
  <r>
    <x v="2"/>
    <x v="0"/>
    <x v="0"/>
    <n v="1470441983"/>
    <n v="1468627583"/>
    <b v="0"/>
    <n v="0"/>
    <b v="0"/>
    <x v="3"/>
    <x v="109"/>
  </r>
  <r>
    <x v="2"/>
    <x v="5"/>
    <x v="5"/>
    <n v="1420346638"/>
    <n v="1417754638"/>
    <b v="0"/>
    <n v="13"/>
    <b v="0"/>
    <x v="3"/>
    <x v="163"/>
  </r>
  <r>
    <x v="2"/>
    <x v="2"/>
    <x v="2"/>
    <n v="1418719967"/>
    <n v="1416127967"/>
    <b v="0"/>
    <n v="0"/>
    <b v="0"/>
    <x v="3"/>
    <x v="109"/>
  </r>
  <r>
    <x v="2"/>
    <x v="0"/>
    <x v="0"/>
    <n v="1436566135"/>
    <n v="1433974135"/>
    <b v="0"/>
    <n v="0"/>
    <b v="0"/>
    <x v="3"/>
    <x v="109"/>
  </r>
  <r>
    <x v="2"/>
    <x v="0"/>
    <x v="0"/>
    <n v="1443675600"/>
    <n v="1441157592"/>
    <b v="0"/>
    <n v="33"/>
    <b v="0"/>
    <x v="3"/>
    <x v="164"/>
  </r>
  <r>
    <x v="2"/>
    <x v="0"/>
    <x v="0"/>
    <n v="1442634617"/>
    <n v="1440042617"/>
    <b v="0"/>
    <n v="12"/>
    <b v="0"/>
    <x v="3"/>
    <x v="165"/>
  </r>
  <r>
    <x v="2"/>
    <x v="0"/>
    <x v="0"/>
    <n v="1460837320"/>
    <n v="1455656920"/>
    <b v="0"/>
    <n v="1"/>
    <b v="0"/>
    <x v="3"/>
    <x v="166"/>
  </r>
  <r>
    <x v="2"/>
    <x v="0"/>
    <x v="0"/>
    <n v="1439734001"/>
    <n v="1437142547"/>
    <b v="0"/>
    <n v="1"/>
    <b v="0"/>
    <x v="3"/>
    <x v="167"/>
  </r>
  <r>
    <x v="2"/>
    <x v="0"/>
    <x v="0"/>
    <n v="1425655349"/>
    <n v="1420471349"/>
    <b v="0"/>
    <n v="1"/>
    <b v="0"/>
    <x v="3"/>
    <x v="168"/>
  </r>
  <r>
    <x v="2"/>
    <x v="1"/>
    <x v="1"/>
    <n v="1455753540"/>
    <n v="1452058282"/>
    <b v="0"/>
    <n v="1"/>
    <b v="0"/>
    <x v="3"/>
    <x v="169"/>
  </r>
  <r>
    <x v="2"/>
    <x v="0"/>
    <x v="0"/>
    <n v="1429740037"/>
    <n v="1425423637"/>
    <b v="0"/>
    <n v="84"/>
    <b v="0"/>
    <x v="3"/>
    <x v="170"/>
  </r>
  <r>
    <x v="2"/>
    <x v="11"/>
    <x v="9"/>
    <n v="1419780149"/>
    <n v="1417101749"/>
    <b v="0"/>
    <n v="38"/>
    <b v="0"/>
    <x v="3"/>
    <x v="171"/>
  </r>
  <r>
    <x v="2"/>
    <x v="0"/>
    <x v="0"/>
    <n v="1431702289"/>
    <n v="1426518289"/>
    <b v="0"/>
    <n v="1"/>
    <b v="0"/>
    <x v="3"/>
    <x v="172"/>
  </r>
  <r>
    <x v="2"/>
    <x v="0"/>
    <x v="0"/>
    <n v="1459493940"/>
    <n v="1456732225"/>
    <b v="0"/>
    <n v="76"/>
    <b v="0"/>
    <x v="3"/>
    <x v="173"/>
  </r>
  <r>
    <x v="2"/>
    <x v="0"/>
    <x v="0"/>
    <n v="1440101160"/>
    <n v="1436542030"/>
    <b v="0"/>
    <n v="3"/>
    <b v="0"/>
    <x v="3"/>
    <x v="174"/>
  </r>
  <r>
    <x v="2"/>
    <x v="0"/>
    <x v="0"/>
    <n v="1427569564"/>
    <n v="1422389164"/>
    <b v="0"/>
    <n v="0"/>
    <b v="0"/>
    <x v="3"/>
    <x v="109"/>
  </r>
  <r>
    <x v="2"/>
    <x v="0"/>
    <x v="0"/>
    <n v="1427423940"/>
    <n v="1422383318"/>
    <b v="0"/>
    <n v="2"/>
    <b v="0"/>
    <x v="3"/>
    <x v="175"/>
  </r>
  <r>
    <x v="2"/>
    <x v="0"/>
    <x v="0"/>
    <n v="1463879100"/>
    <n v="1461287350"/>
    <b v="0"/>
    <n v="0"/>
    <b v="0"/>
    <x v="3"/>
    <x v="109"/>
  </r>
  <r>
    <x v="2"/>
    <x v="2"/>
    <x v="2"/>
    <n v="1436506726"/>
    <n v="1431322726"/>
    <b v="0"/>
    <n v="0"/>
    <b v="0"/>
    <x v="3"/>
    <x v="109"/>
  </r>
  <r>
    <x v="2"/>
    <x v="0"/>
    <x v="0"/>
    <n v="1460153054"/>
    <n v="1457564654"/>
    <b v="0"/>
    <n v="0"/>
    <b v="0"/>
    <x v="3"/>
    <x v="109"/>
  </r>
  <r>
    <x v="2"/>
    <x v="1"/>
    <x v="1"/>
    <n v="1433064540"/>
    <n v="1428854344"/>
    <b v="0"/>
    <n v="2"/>
    <b v="0"/>
    <x v="3"/>
    <x v="176"/>
  </r>
  <r>
    <x v="2"/>
    <x v="0"/>
    <x v="0"/>
    <n v="1436477241"/>
    <n v="1433885241"/>
    <b v="0"/>
    <n v="0"/>
    <b v="0"/>
    <x v="3"/>
    <x v="109"/>
  </r>
  <r>
    <x v="2"/>
    <x v="1"/>
    <x v="1"/>
    <n v="1433176105"/>
    <n v="1427992105"/>
    <b v="0"/>
    <n v="0"/>
    <b v="0"/>
    <x v="3"/>
    <x v="109"/>
  </r>
  <r>
    <x v="2"/>
    <x v="12"/>
    <x v="3"/>
    <n v="1455402297"/>
    <n v="1452810297"/>
    <b v="0"/>
    <n v="0"/>
    <b v="0"/>
    <x v="3"/>
    <x v="109"/>
  </r>
  <r>
    <x v="2"/>
    <x v="0"/>
    <x v="0"/>
    <n v="1433443151"/>
    <n v="1430851151"/>
    <b v="0"/>
    <n v="2"/>
    <b v="0"/>
    <x v="3"/>
    <x v="177"/>
  </r>
  <r>
    <x v="2"/>
    <x v="0"/>
    <x v="0"/>
    <n v="1451775651"/>
    <n v="1449183651"/>
    <b v="0"/>
    <n v="0"/>
    <b v="0"/>
    <x v="3"/>
    <x v="109"/>
  </r>
  <r>
    <x v="2"/>
    <x v="1"/>
    <x v="1"/>
    <n v="1425066546"/>
    <n v="1422474546"/>
    <b v="0"/>
    <n v="7"/>
    <b v="0"/>
    <x v="3"/>
    <x v="178"/>
  </r>
  <r>
    <x v="2"/>
    <x v="0"/>
    <x v="0"/>
    <n v="1475185972"/>
    <n v="1472593972"/>
    <b v="0"/>
    <n v="0"/>
    <b v="0"/>
    <x v="3"/>
    <x v="109"/>
  </r>
  <r>
    <x v="2"/>
    <x v="0"/>
    <x v="0"/>
    <n v="1434847859"/>
    <n v="1431391859"/>
    <b v="0"/>
    <n v="5"/>
    <b v="0"/>
    <x v="3"/>
    <x v="179"/>
  </r>
  <r>
    <x v="2"/>
    <x v="0"/>
    <x v="0"/>
    <n v="1436478497"/>
    <n v="1433886497"/>
    <b v="0"/>
    <n v="0"/>
    <b v="0"/>
    <x v="3"/>
    <x v="109"/>
  </r>
  <r>
    <x v="2"/>
    <x v="0"/>
    <x v="0"/>
    <n v="1451952000"/>
    <n v="1447380099"/>
    <b v="0"/>
    <n v="0"/>
    <b v="0"/>
    <x v="3"/>
    <x v="109"/>
  </r>
  <r>
    <x v="2"/>
    <x v="0"/>
    <x v="0"/>
    <n v="1457445069"/>
    <n v="1452261069"/>
    <b v="0"/>
    <n v="1"/>
    <b v="0"/>
    <x v="3"/>
    <x v="119"/>
  </r>
  <r>
    <x v="2"/>
    <x v="0"/>
    <x v="0"/>
    <n v="1483088400"/>
    <n v="1481324760"/>
    <b v="0"/>
    <n v="0"/>
    <b v="0"/>
    <x v="3"/>
    <x v="109"/>
  </r>
  <r>
    <x v="2"/>
    <x v="2"/>
    <x v="2"/>
    <n v="1446984000"/>
    <n v="1445308730"/>
    <b v="0"/>
    <n v="5"/>
    <b v="0"/>
    <x v="3"/>
    <x v="180"/>
  </r>
  <r>
    <x v="0"/>
    <x v="0"/>
    <x v="0"/>
    <n v="1367773211"/>
    <n v="1363885211"/>
    <b v="1"/>
    <n v="137"/>
    <b v="1"/>
    <x v="4"/>
    <x v="181"/>
  </r>
  <r>
    <x v="0"/>
    <x v="0"/>
    <x v="0"/>
    <n v="1419180304"/>
    <n v="1415292304"/>
    <b v="1"/>
    <n v="376"/>
    <b v="1"/>
    <x v="4"/>
    <x v="182"/>
  </r>
  <r>
    <x v="0"/>
    <x v="0"/>
    <x v="0"/>
    <n v="1324381790"/>
    <n v="1321357790"/>
    <b v="1"/>
    <n v="202"/>
    <b v="1"/>
    <x v="4"/>
    <x v="183"/>
  </r>
  <r>
    <x v="0"/>
    <x v="0"/>
    <x v="0"/>
    <n v="1393031304"/>
    <n v="1390439304"/>
    <b v="1"/>
    <n v="328"/>
    <b v="1"/>
    <x v="4"/>
    <x v="184"/>
  </r>
  <r>
    <x v="0"/>
    <x v="0"/>
    <x v="0"/>
    <n v="1268723160"/>
    <n v="1265269559"/>
    <b v="1"/>
    <n v="84"/>
    <b v="1"/>
    <x v="4"/>
    <x v="185"/>
  </r>
  <r>
    <x v="0"/>
    <x v="0"/>
    <x v="0"/>
    <n v="1345079785"/>
    <n v="1342487785"/>
    <b v="1"/>
    <n v="96"/>
    <b v="1"/>
    <x v="4"/>
    <x v="186"/>
  </r>
  <r>
    <x v="0"/>
    <x v="0"/>
    <x v="0"/>
    <n v="1292665405"/>
    <n v="1288341805"/>
    <b v="1"/>
    <n v="223"/>
    <b v="1"/>
    <x v="4"/>
    <x v="187"/>
  </r>
  <r>
    <x v="0"/>
    <x v="0"/>
    <x v="0"/>
    <n v="1287200340"/>
    <n v="1284042614"/>
    <b v="1"/>
    <n v="62"/>
    <b v="1"/>
    <x v="4"/>
    <x v="188"/>
  </r>
  <r>
    <x v="0"/>
    <x v="0"/>
    <x v="0"/>
    <n v="1325961309"/>
    <n v="1322073309"/>
    <b v="1"/>
    <n v="146"/>
    <b v="1"/>
    <x v="4"/>
    <x v="189"/>
  </r>
  <r>
    <x v="0"/>
    <x v="0"/>
    <x v="0"/>
    <n v="1282498800"/>
    <n v="1275603020"/>
    <b v="1"/>
    <n v="235"/>
    <b v="1"/>
    <x v="4"/>
    <x v="190"/>
  </r>
  <r>
    <x v="0"/>
    <x v="0"/>
    <x v="0"/>
    <n v="1370525691"/>
    <n v="1367933691"/>
    <b v="1"/>
    <n v="437"/>
    <b v="1"/>
    <x v="4"/>
    <x v="191"/>
  </r>
  <r>
    <x v="0"/>
    <x v="0"/>
    <x v="0"/>
    <n v="1337194800"/>
    <n v="1334429646"/>
    <b v="1"/>
    <n v="77"/>
    <b v="1"/>
    <x v="4"/>
    <x v="192"/>
  </r>
  <r>
    <x v="0"/>
    <x v="0"/>
    <x v="0"/>
    <n v="1275364740"/>
    <n v="1269878058"/>
    <b v="1"/>
    <n v="108"/>
    <b v="1"/>
    <x v="4"/>
    <x v="193"/>
  </r>
  <r>
    <x v="0"/>
    <x v="0"/>
    <x v="0"/>
    <n v="1329320235"/>
    <n v="1326728235"/>
    <b v="1"/>
    <n v="7"/>
    <b v="1"/>
    <x v="4"/>
    <x v="194"/>
  </r>
  <r>
    <x v="0"/>
    <x v="0"/>
    <x v="0"/>
    <n v="1445047200"/>
    <n v="1442443910"/>
    <b v="1"/>
    <n v="314"/>
    <b v="1"/>
    <x v="4"/>
    <x v="195"/>
  </r>
  <r>
    <x v="0"/>
    <x v="0"/>
    <x v="0"/>
    <n v="1300275482"/>
    <n v="1297687082"/>
    <b v="1"/>
    <n v="188"/>
    <b v="1"/>
    <x v="4"/>
    <x v="196"/>
  </r>
  <r>
    <x v="0"/>
    <x v="0"/>
    <x v="0"/>
    <n v="1363458467"/>
    <n v="1360866467"/>
    <b v="1"/>
    <n v="275"/>
    <b v="1"/>
    <x v="4"/>
    <x v="197"/>
  </r>
  <r>
    <x v="0"/>
    <x v="0"/>
    <x v="0"/>
    <n v="1463670162"/>
    <n v="1461078162"/>
    <b v="1"/>
    <n v="560"/>
    <b v="1"/>
    <x v="4"/>
    <x v="198"/>
  </r>
  <r>
    <x v="0"/>
    <x v="0"/>
    <x v="0"/>
    <n v="1308359666"/>
    <n v="1305767666"/>
    <b v="1"/>
    <n v="688"/>
    <b v="1"/>
    <x v="4"/>
    <x v="199"/>
  </r>
  <r>
    <x v="0"/>
    <x v="0"/>
    <x v="0"/>
    <n v="1428514969"/>
    <n v="1425922969"/>
    <b v="1"/>
    <n v="942"/>
    <b v="1"/>
    <x v="4"/>
    <x v="200"/>
  </r>
  <r>
    <x v="0"/>
    <x v="0"/>
    <x v="0"/>
    <n v="1279360740"/>
    <n v="1275415679"/>
    <b v="1"/>
    <n v="88"/>
    <b v="1"/>
    <x v="4"/>
    <x v="201"/>
  </r>
  <r>
    <x v="0"/>
    <x v="0"/>
    <x v="0"/>
    <n v="1339080900"/>
    <n v="1334783704"/>
    <b v="1"/>
    <n v="220"/>
    <b v="1"/>
    <x v="4"/>
    <x v="202"/>
  </r>
  <r>
    <x v="0"/>
    <x v="0"/>
    <x v="0"/>
    <n v="1298699828"/>
    <n v="1294811828"/>
    <b v="1"/>
    <n v="145"/>
    <b v="1"/>
    <x v="4"/>
    <x v="203"/>
  </r>
  <r>
    <x v="0"/>
    <x v="0"/>
    <x v="0"/>
    <n v="1348786494"/>
    <n v="1346194494"/>
    <b v="1"/>
    <n v="963"/>
    <b v="1"/>
    <x v="4"/>
    <x v="204"/>
  </r>
  <r>
    <x v="0"/>
    <x v="0"/>
    <x v="0"/>
    <n v="1336747995"/>
    <n v="1334155995"/>
    <b v="1"/>
    <n v="91"/>
    <b v="1"/>
    <x v="4"/>
    <x v="205"/>
  </r>
  <r>
    <x v="0"/>
    <x v="0"/>
    <x v="0"/>
    <n v="1273522560"/>
    <n v="1269928430"/>
    <b v="1"/>
    <n v="58"/>
    <b v="1"/>
    <x v="4"/>
    <x v="206"/>
  </r>
  <r>
    <x v="0"/>
    <x v="0"/>
    <x v="0"/>
    <n v="1271994660"/>
    <n v="1264565507"/>
    <b v="1"/>
    <n v="36"/>
    <b v="1"/>
    <x v="4"/>
    <x v="207"/>
  </r>
  <r>
    <x v="0"/>
    <x v="1"/>
    <x v="1"/>
    <n v="1403693499"/>
    <n v="1401101499"/>
    <b v="1"/>
    <n v="165"/>
    <b v="1"/>
    <x v="4"/>
    <x v="208"/>
  </r>
  <r>
    <x v="0"/>
    <x v="0"/>
    <x v="0"/>
    <n v="1320640778"/>
    <n v="1316749178"/>
    <b v="1"/>
    <n v="111"/>
    <b v="1"/>
    <x v="4"/>
    <x v="209"/>
  </r>
  <r>
    <x v="0"/>
    <x v="2"/>
    <x v="2"/>
    <n v="1487738622"/>
    <n v="1485146622"/>
    <b v="1"/>
    <n v="1596"/>
    <b v="1"/>
    <x v="4"/>
    <x v="210"/>
  </r>
  <r>
    <x v="0"/>
    <x v="0"/>
    <x v="0"/>
    <n v="1306296000"/>
    <n v="1301950070"/>
    <b v="1"/>
    <n v="61"/>
    <b v="1"/>
    <x v="4"/>
    <x v="211"/>
  </r>
  <r>
    <x v="0"/>
    <x v="0"/>
    <x v="0"/>
    <n v="1388649600"/>
    <n v="1386123861"/>
    <b v="1"/>
    <n v="287"/>
    <b v="1"/>
    <x v="4"/>
    <x v="212"/>
  </r>
  <r>
    <x v="0"/>
    <x v="0"/>
    <x v="0"/>
    <n v="1272480540"/>
    <n v="1267220191"/>
    <b v="1"/>
    <n v="65"/>
    <b v="1"/>
    <x v="4"/>
    <x v="213"/>
  </r>
  <r>
    <x v="0"/>
    <x v="0"/>
    <x v="0"/>
    <n v="1309694266"/>
    <n v="1307102266"/>
    <b v="1"/>
    <n v="118"/>
    <b v="1"/>
    <x v="4"/>
    <x v="214"/>
  </r>
  <r>
    <x v="0"/>
    <x v="0"/>
    <x v="0"/>
    <n v="1333609140"/>
    <n v="1330638829"/>
    <b v="1"/>
    <n v="113"/>
    <b v="1"/>
    <x v="4"/>
    <x v="215"/>
  </r>
  <r>
    <x v="0"/>
    <x v="0"/>
    <x v="0"/>
    <n v="1352511966"/>
    <n v="1349916366"/>
    <b v="1"/>
    <n v="332"/>
    <b v="1"/>
    <x v="4"/>
    <x v="216"/>
  </r>
  <r>
    <x v="0"/>
    <x v="0"/>
    <x v="0"/>
    <n v="1335574674"/>
    <n v="1330394274"/>
    <b v="1"/>
    <n v="62"/>
    <b v="1"/>
    <x v="4"/>
    <x v="217"/>
  </r>
  <r>
    <x v="0"/>
    <x v="0"/>
    <x v="0"/>
    <n v="1432416219"/>
    <n v="1429824219"/>
    <b v="1"/>
    <n v="951"/>
    <b v="1"/>
    <x v="4"/>
    <x v="218"/>
  </r>
  <r>
    <x v="0"/>
    <x v="0"/>
    <x v="0"/>
    <n v="1350003539"/>
    <n v="1347411539"/>
    <b v="1"/>
    <n v="415"/>
    <b v="1"/>
    <x v="4"/>
    <x v="219"/>
  </r>
  <r>
    <x v="0"/>
    <x v="0"/>
    <x v="0"/>
    <n v="1488160860"/>
    <n v="1485237096"/>
    <b v="1"/>
    <n v="305"/>
    <b v="1"/>
    <x v="4"/>
    <x v="220"/>
  </r>
  <r>
    <x v="0"/>
    <x v="0"/>
    <x v="0"/>
    <n v="1401459035"/>
    <n v="1397571035"/>
    <b v="1"/>
    <n v="2139"/>
    <b v="1"/>
    <x v="4"/>
    <x v="221"/>
  </r>
  <r>
    <x v="0"/>
    <x v="0"/>
    <x v="0"/>
    <n v="1249932360"/>
    <n v="1242532513"/>
    <b v="1"/>
    <n v="79"/>
    <b v="1"/>
    <x v="4"/>
    <x v="222"/>
  </r>
  <r>
    <x v="0"/>
    <x v="0"/>
    <x v="0"/>
    <n v="1266876000"/>
    <n v="1263679492"/>
    <b v="1"/>
    <n v="179"/>
    <b v="1"/>
    <x v="4"/>
    <x v="223"/>
  </r>
  <r>
    <x v="0"/>
    <x v="0"/>
    <x v="0"/>
    <n v="1306904340"/>
    <n v="1305219744"/>
    <b v="1"/>
    <n v="202"/>
    <b v="1"/>
    <x v="4"/>
    <x v="224"/>
  </r>
  <r>
    <x v="0"/>
    <x v="0"/>
    <x v="0"/>
    <n v="1327167780"/>
    <n v="1325007780"/>
    <b v="1"/>
    <n v="760"/>
    <b v="1"/>
    <x v="4"/>
    <x v="225"/>
  </r>
  <r>
    <x v="0"/>
    <x v="0"/>
    <x v="0"/>
    <n v="1379614128"/>
    <n v="1377022128"/>
    <b v="1"/>
    <n v="563"/>
    <b v="1"/>
    <x v="4"/>
    <x v="226"/>
  </r>
  <r>
    <x v="0"/>
    <x v="0"/>
    <x v="0"/>
    <n v="1364236524"/>
    <n v="1360352124"/>
    <b v="1"/>
    <n v="135"/>
    <b v="1"/>
    <x v="4"/>
    <x v="227"/>
  </r>
  <r>
    <x v="0"/>
    <x v="0"/>
    <x v="0"/>
    <n v="1351828800"/>
    <n v="1349160018"/>
    <b v="1"/>
    <n v="290"/>
    <b v="1"/>
    <x v="4"/>
    <x v="228"/>
  </r>
  <r>
    <x v="0"/>
    <x v="0"/>
    <x v="0"/>
    <n v="1340683393"/>
    <n v="1337659393"/>
    <b v="1"/>
    <n v="447"/>
    <b v="1"/>
    <x v="4"/>
    <x v="229"/>
  </r>
  <r>
    <x v="0"/>
    <x v="1"/>
    <x v="1"/>
    <n v="1383389834"/>
    <n v="1380797834"/>
    <b v="1"/>
    <n v="232"/>
    <b v="1"/>
    <x v="4"/>
    <x v="230"/>
  </r>
  <r>
    <x v="0"/>
    <x v="0"/>
    <x v="0"/>
    <n v="1296633540"/>
    <n v="1292316697"/>
    <b v="1"/>
    <n v="168"/>
    <b v="1"/>
    <x v="4"/>
    <x v="231"/>
  </r>
  <r>
    <x v="0"/>
    <x v="0"/>
    <x v="0"/>
    <n v="1367366460"/>
    <n v="1365791246"/>
    <b v="1"/>
    <n v="128"/>
    <b v="1"/>
    <x v="4"/>
    <x v="232"/>
  </r>
  <r>
    <x v="0"/>
    <x v="0"/>
    <x v="0"/>
    <n v="1319860740"/>
    <n v="1317064599"/>
    <b v="1"/>
    <n v="493"/>
    <b v="1"/>
    <x v="4"/>
    <x v="233"/>
  </r>
  <r>
    <x v="0"/>
    <x v="0"/>
    <x v="0"/>
    <n v="1398009714"/>
    <n v="1395417714"/>
    <b v="1"/>
    <n v="131"/>
    <b v="1"/>
    <x v="4"/>
    <x v="234"/>
  </r>
  <r>
    <x v="0"/>
    <x v="0"/>
    <x v="0"/>
    <n v="1279555200"/>
    <n v="1276480894"/>
    <b v="1"/>
    <n v="50"/>
    <b v="1"/>
    <x v="4"/>
    <x v="31"/>
  </r>
  <r>
    <x v="0"/>
    <x v="0"/>
    <x v="0"/>
    <n v="1383264000"/>
    <n v="1378080409"/>
    <b v="1"/>
    <n v="665"/>
    <b v="1"/>
    <x v="4"/>
    <x v="235"/>
  </r>
  <r>
    <x v="0"/>
    <x v="0"/>
    <x v="0"/>
    <n v="1347017083"/>
    <n v="1344857083"/>
    <b v="1"/>
    <n v="129"/>
    <b v="1"/>
    <x v="4"/>
    <x v="236"/>
  </r>
  <r>
    <x v="0"/>
    <x v="0"/>
    <x v="0"/>
    <n v="1430452740"/>
    <n v="1427390901"/>
    <b v="1"/>
    <n v="142"/>
    <b v="1"/>
    <x v="4"/>
    <x v="237"/>
  </r>
  <r>
    <x v="0"/>
    <x v="0"/>
    <x v="0"/>
    <n v="1399669200"/>
    <n v="1394536048"/>
    <b v="1"/>
    <n v="2436"/>
    <b v="1"/>
    <x v="4"/>
    <x v="238"/>
  </r>
  <r>
    <x v="0"/>
    <x v="0"/>
    <x v="0"/>
    <n v="1289975060"/>
    <n v="1287379460"/>
    <b v="1"/>
    <n v="244"/>
    <b v="1"/>
    <x v="4"/>
    <x v="239"/>
  </r>
  <r>
    <x v="0"/>
    <x v="0"/>
    <x v="0"/>
    <n v="1303686138"/>
    <n v="1301007738"/>
    <b v="1"/>
    <n v="298"/>
    <b v="1"/>
    <x v="4"/>
    <x v="240"/>
  </r>
  <r>
    <x v="0"/>
    <x v="0"/>
    <x v="0"/>
    <n v="1363711335"/>
    <n v="1360258935"/>
    <b v="1"/>
    <n v="251"/>
    <b v="1"/>
    <x v="4"/>
    <x v="241"/>
  </r>
  <r>
    <x v="0"/>
    <x v="0"/>
    <x v="0"/>
    <n v="1330115638"/>
    <n v="1327523638"/>
    <b v="1"/>
    <n v="108"/>
    <b v="1"/>
    <x v="4"/>
    <x v="242"/>
  </r>
  <r>
    <x v="0"/>
    <x v="0"/>
    <x v="0"/>
    <n v="1338601346"/>
    <n v="1336009346"/>
    <b v="1"/>
    <n v="82"/>
    <b v="1"/>
    <x v="4"/>
    <x v="243"/>
  </r>
  <r>
    <x v="0"/>
    <x v="0"/>
    <x v="0"/>
    <n v="1346464800"/>
    <n v="1343096197"/>
    <b v="1"/>
    <n v="74"/>
    <b v="1"/>
    <x v="4"/>
    <x v="244"/>
  </r>
  <r>
    <x v="0"/>
    <x v="0"/>
    <x v="0"/>
    <n v="1331392049"/>
    <n v="1328800049"/>
    <b v="1"/>
    <n v="189"/>
    <b v="1"/>
    <x v="4"/>
    <x v="245"/>
  </r>
  <r>
    <x v="0"/>
    <x v="0"/>
    <x v="0"/>
    <n v="1363806333"/>
    <n v="1362081933"/>
    <b v="1"/>
    <n v="80"/>
    <b v="1"/>
    <x v="4"/>
    <x v="246"/>
  </r>
  <r>
    <x v="0"/>
    <x v="0"/>
    <x v="0"/>
    <n v="1360276801"/>
    <n v="1357684801"/>
    <b v="1"/>
    <n v="576"/>
    <b v="1"/>
    <x v="4"/>
    <x v="247"/>
  </r>
  <r>
    <x v="0"/>
    <x v="0"/>
    <x v="0"/>
    <n v="1299775210"/>
    <n v="1295887210"/>
    <b v="1"/>
    <n v="202"/>
    <b v="1"/>
    <x v="4"/>
    <x v="248"/>
  </r>
  <r>
    <x v="0"/>
    <x v="0"/>
    <x v="0"/>
    <n v="1346695334"/>
    <n v="1344880934"/>
    <b v="1"/>
    <n v="238"/>
    <b v="1"/>
    <x v="4"/>
    <x v="249"/>
  </r>
  <r>
    <x v="0"/>
    <x v="0"/>
    <x v="0"/>
    <n v="1319076000"/>
    <n v="1317788623"/>
    <b v="1"/>
    <n v="36"/>
    <b v="1"/>
    <x v="4"/>
    <x v="250"/>
  </r>
  <r>
    <x v="0"/>
    <x v="0"/>
    <x v="0"/>
    <n v="1325404740"/>
    <n v="1321852592"/>
    <b v="1"/>
    <n v="150"/>
    <b v="1"/>
    <x v="4"/>
    <x v="251"/>
  </r>
  <r>
    <x v="0"/>
    <x v="0"/>
    <x v="0"/>
    <n v="1365973432"/>
    <n v="1363381432"/>
    <b v="1"/>
    <n v="146"/>
    <b v="1"/>
    <x v="4"/>
    <x v="252"/>
  </r>
  <r>
    <x v="0"/>
    <x v="0"/>
    <x v="0"/>
    <n v="1281542340"/>
    <n v="1277702894"/>
    <b v="1"/>
    <n v="222"/>
    <b v="1"/>
    <x v="4"/>
    <x v="253"/>
  </r>
  <r>
    <x v="0"/>
    <x v="0"/>
    <x v="0"/>
    <n v="1362167988"/>
    <n v="1359575988"/>
    <b v="1"/>
    <n v="120"/>
    <b v="1"/>
    <x v="4"/>
    <x v="254"/>
  </r>
  <r>
    <x v="0"/>
    <x v="0"/>
    <x v="0"/>
    <n v="1345660334"/>
    <n v="1343068334"/>
    <b v="1"/>
    <n v="126"/>
    <b v="1"/>
    <x v="4"/>
    <x v="255"/>
  </r>
  <r>
    <x v="0"/>
    <x v="5"/>
    <x v="5"/>
    <n v="1418273940"/>
    <n v="1415398197"/>
    <b v="1"/>
    <n v="158"/>
    <b v="1"/>
    <x v="4"/>
    <x v="256"/>
  </r>
  <r>
    <x v="0"/>
    <x v="0"/>
    <x v="0"/>
    <n v="1386778483"/>
    <n v="1384186483"/>
    <b v="1"/>
    <n v="316"/>
    <b v="1"/>
    <x v="4"/>
    <x v="257"/>
  </r>
  <r>
    <x v="0"/>
    <x v="0"/>
    <x v="0"/>
    <n v="1364342151"/>
    <n v="1361753751"/>
    <b v="1"/>
    <n v="284"/>
    <b v="1"/>
    <x v="4"/>
    <x v="258"/>
  </r>
  <r>
    <x v="0"/>
    <x v="0"/>
    <x v="0"/>
    <n v="1265097540"/>
    <n v="1257538029"/>
    <b v="1"/>
    <n v="51"/>
    <b v="1"/>
    <x v="4"/>
    <x v="259"/>
  </r>
  <r>
    <x v="0"/>
    <x v="1"/>
    <x v="1"/>
    <n v="1450825200"/>
    <n v="1448284433"/>
    <b v="1"/>
    <n v="158"/>
    <b v="1"/>
    <x v="4"/>
    <x v="260"/>
  </r>
  <r>
    <x v="0"/>
    <x v="12"/>
    <x v="3"/>
    <n v="1478605386"/>
    <n v="1475577786"/>
    <b v="1"/>
    <n v="337"/>
    <b v="1"/>
    <x v="4"/>
    <x v="261"/>
  </r>
  <r>
    <x v="0"/>
    <x v="0"/>
    <x v="0"/>
    <n v="1463146848"/>
    <n v="1460554848"/>
    <b v="1"/>
    <n v="186"/>
    <b v="1"/>
    <x v="4"/>
    <x v="262"/>
  </r>
  <r>
    <x v="0"/>
    <x v="0"/>
    <x v="0"/>
    <n v="1482307140"/>
    <n v="1479886966"/>
    <b v="1"/>
    <n v="58"/>
    <b v="1"/>
    <x v="4"/>
    <x v="263"/>
  </r>
  <r>
    <x v="0"/>
    <x v="0"/>
    <x v="0"/>
    <n v="1438441308"/>
    <n v="1435590108"/>
    <b v="1"/>
    <n v="82"/>
    <b v="1"/>
    <x v="4"/>
    <x v="264"/>
  </r>
  <r>
    <x v="0"/>
    <x v="0"/>
    <x v="0"/>
    <n v="1482208233"/>
    <n v="1479184233"/>
    <b v="1"/>
    <n v="736"/>
    <b v="1"/>
    <x v="4"/>
    <x v="265"/>
  </r>
  <r>
    <x v="0"/>
    <x v="0"/>
    <x v="0"/>
    <n v="1489532220"/>
    <n v="1486625606"/>
    <b v="1"/>
    <n v="1151"/>
    <b v="1"/>
    <x v="4"/>
    <x v="266"/>
  </r>
  <r>
    <x v="0"/>
    <x v="0"/>
    <x v="0"/>
    <n v="1427011200"/>
    <n v="1424669929"/>
    <b v="1"/>
    <n v="34"/>
    <b v="1"/>
    <x v="4"/>
    <x v="267"/>
  </r>
  <r>
    <x v="0"/>
    <x v="0"/>
    <x v="0"/>
    <n v="1446350400"/>
    <n v="1443739388"/>
    <b v="1"/>
    <n v="498"/>
    <b v="1"/>
    <x v="4"/>
    <x v="268"/>
  </r>
  <r>
    <x v="0"/>
    <x v="0"/>
    <x v="0"/>
    <n v="1446868800"/>
    <n v="1444821127"/>
    <b v="1"/>
    <n v="167"/>
    <b v="1"/>
    <x v="4"/>
    <x v="269"/>
  </r>
  <r>
    <x v="0"/>
    <x v="0"/>
    <x v="0"/>
    <n v="1368763140"/>
    <n v="1366028563"/>
    <b v="1"/>
    <n v="340"/>
    <b v="1"/>
    <x v="4"/>
    <x v="270"/>
  </r>
  <r>
    <x v="0"/>
    <x v="0"/>
    <x v="0"/>
    <n v="1466171834"/>
    <n v="1463493434"/>
    <b v="1"/>
    <n v="438"/>
    <b v="1"/>
    <x v="4"/>
    <x v="271"/>
  </r>
  <r>
    <x v="0"/>
    <x v="0"/>
    <x v="0"/>
    <n v="1446019200"/>
    <n v="1442420377"/>
    <b v="1"/>
    <n v="555"/>
    <b v="1"/>
    <x v="4"/>
    <x v="272"/>
  </r>
  <r>
    <x v="0"/>
    <x v="0"/>
    <x v="0"/>
    <n v="1460038591"/>
    <n v="1457450191"/>
    <b v="1"/>
    <n v="266"/>
    <b v="1"/>
    <x v="4"/>
    <x v="273"/>
  </r>
  <r>
    <x v="0"/>
    <x v="0"/>
    <x v="0"/>
    <n v="1431716400"/>
    <n v="1428423757"/>
    <b v="1"/>
    <n v="69"/>
    <b v="1"/>
    <x v="4"/>
    <x v="274"/>
  </r>
  <r>
    <x v="0"/>
    <x v="0"/>
    <x v="0"/>
    <n v="1431122400"/>
    <n v="1428428515"/>
    <b v="1"/>
    <n v="80"/>
    <b v="1"/>
    <x v="4"/>
    <x v="275"/>
  </r>
  <r>
    <x v="0"/>
    <x v="0"/>
    <x v="0"/>
    <n v="1447427918"/>
    <n v="1444832318"/>
    <b v="1"/>
    <n v="493"/>
    <b v="1"/>
    <x v="4"/>
    <x v="276"/>
  </r>
  <r>
    <x v="0"/>
    <x v="0"/>
    <x v="0"/>
    <n v="1426298708"/>
    <n v="1423710308"/>
    <b v="1"/>
    <n v="31"/>
    <b v="1"/>
    <x v="4"/>
    <x v="277"/>
  </r>
  <r>
    <x v="0"/>
    <x v="0"/>
    <x v="0"/>
    <n v="1472864400"/>
    <n v="1468001290"/>
    <b v="1"/>
    <n v="236"/>
    <b v="1"/>
    <x v="4"/>
    <x v="278"/>
  </r>
  <r>
    <x v="0"/>
    <x v="0"/>
    <x v="0"/>
    <n v="1430331268"/>
    <n v="1427739268"/>
    <b v="1"/>
    <n v="89"/>
    <b v="1"/>
    <x v="4"/>
    <x v="279"/>
  </r>
  <r>
    <x v="0"/>
    <x v="0"/>
    <x v="0"/>
    <n v="1489006800"/>
    <n v="1486397007"/>
    <b v="1"/>
    <n v="299"/>
    <b v="1"/>
    <x v="4"/>
    <x v="280"/>
  </r>
  <r>
    <x v="0"/>
    <x v="0"/>
    <x v="0"/>
    <n v="1412135940"/>
    <n v="1410555998"/>
    <b v="1"/>
    <n v="55"/>
    <b v="1"/>
    <x v="4"/>
    <x v="281"/>
  </r>
  <r>
    <x v="0"/>
    <x v="0"/>
    <x v="0"/>
    <n v="1461955465"/>
    <n v="1459363465"/>
    <b v="1"/>
    <n v="325"/>
    <b v="1"/>
    <x v="4"/>
    <x v="282"/>
  </r>
  <r>
    <x v="0"/>
    <x v="0"/>
    <x v="0"/>
    <n v="1415934000"/>
    <n v="1413308545"/>
    <b v="1"/>
    <n v="524"/>
    <b v="1"/>
    <x v="4"/>
    <x v="283"/>
  </r>
  <r>
    <x v="0"/>
    <x v="0"/>
    <x v="0"/>
    <n v="1433125200"/>
    <n v="1429312694"/>
    <b v="1"/>
    <n v="285"/>
    <b v="1"/>
    <x v="4"/>
    <x v="284"/>
  </r>
  <r>
    <x v="0"/>
    <x v="0"/>
    <x v="0"/>
    <n v="1432161590"/>
    <n v="1429569590"/>
    <b v="1"/>
    <n v="179"/>
    <b v="1"/>
    <x v="4"/>
    <x v="285"/>
  </r>
  <r>
    <x v="0"/>
    <x v="0"/>
    <x v="0"/>
    <n v="1444824021"/>
    <n v="1442232021"/>
    <b v="1"/>
    <n v="188"/>
    <b v="1"/>
    <x v="4"/>
    <x v="286"/>
  </r>
  <r>
    <x v="0"/>
    <x v="0"/>
    <x v="0"/>
    <n v="1447505609"/>
    <n v="1444910009"/>
    <b v="1"/>
    <n v="379"/>
    <b v="1"/>
    <x v="4"/>
    <x v="287"/>
  </r>
  <r>
    <x v="0"/>
    <x v="0"/>
    <x v="0"/>
    <n v="1440165916"/>
    <n v="1437573916"/>
    <b v="1"/>
    <n v="119"/>
    <b v="1"/>
    <x v="4"/>
    <x v="288"/>
  </r>
  <r>
    <x v="0"/>
    <x v="0"/>
    <x v="0"/>
    <n v="1487937508"/>
    <n v="1485345508"/>
    <b v="1"/>
    <n v="167"/>
    <b v="1"/>
    <x v="4"/>
    <x v="289"/>
  </r>
  <r>
    <x v="0"/>
    <x v="0"/>
    <x v="0"/>
    <n v="1473566340"/>
    <n v="1470274509"/>
    <b v="1"/>
    <n v="221"/>
    <b v="1"/>
    <x v="4"/>
    <x v="290"/>
  </r>
  <r>
    <x v="0"/>
    <x v="3"/>
    <x v="3"/>
    <n v="1460066954"/>
    <n v="1456614554"/>
    <b v="1"/>
    <n v="964"/>
    <b v="1"/>
    <x v="4"/>
    <x v="291"/>
  </r>
  <r>
    <x v="0"/>
    <x v="0"/>
    <x v="0"/>
    <n v="1412740868"/>
    <n v="1410148868"/>
    <b v="1"/>
    <n v="286"/>
    <b v="1"/>
    <x v="4"/>
    <x v="292"/>
  </r>
  <r>
    <x v="0"/>
    <x v="0"/>
    <x v="0"/>
    <n v="1447963219"/>
    <n v="1445367619"/>
    <b v="1"/>
    <n v="613"/>
    <b v="1"/>
    <x v="4"/>
    <x v="293"/>
  </r>
  <r>
    <x v="0"/>
    <x v="0"/>
    <x v="0"/>
    <n v="1460141521"/>
    <n v="1457553121"/>
    <b v="1"/>
    <n v="29"/>
    <b v="1"/>
    <x v="4"/>
    <x v="294"/>
  </r>
  <r>
    <x v="0"/>
    <x v="0"/>
    <x v="0"/>
    <n v="1417420994"/>
    <n v="1414738994"/>
    <b v="1"/>
    <n v="165"/>
    <b v="1"/>
    <x v="4"/>
    <x v="295"/>
  </r>
  <r>
    <x v="0"/>
    <x v="0"/>
    <x v="0"/>
    <n v="1458152193"/>
    <n v="1455563793"/>
    <b v="1"/>
    <n v="97"/>
    <b v="1"/>
    <x v="4"/>
    <x v="296"/>
  </r>
  <r>
    <x v="0"/>
    <x v="0"/>
    <x v="0"/>
    <n v="1429852797"/>
    <n v="1426396797"/>
    <b v="1"/>
    <n v="303"/>
    <b v="1"/>
    <x v="4"/>
    <x v="297"/>
  </r>
  <r>
    <x v="0"/>
    <x v="0"/>
    <x v="0"/>
    <n v="1466002800"/>
    <n v="1463517521"/>
    <b v="1"/>
    <n v="267"/>
    <b v="1"/>
    <x v="4"/>
    <x v="298"/>
  </r>
  <r>
    <x v="0"/>
    <x v="0"/>
    <x v="0"/>
    <n v="1415941920"/>
    <n v="1414028490"/>
    <b v="1"/>
    <n v="302"/>
    <b v="1"/>
    <x v="4"/>
    <x v="299"/>
  </r>
  <r>
    <x v="0"/>
    <x v="0"/>
    <x v="0"/>
    <n v="1437621060"/>
    <n v="1433799180"/>
    <b v="0"/>
    <n v="87"/>
    <b v="1"/>
    <x v="4"/>
    <x v="300"/>
  </r>
  <r>
    <x v="0"/>
    <x v="0"/>
    <x v="0"/>
    <n v="1416704506"/>
    <n v="1414108906"/>
    <b v="0"/>
    <n v="354"/>
    <b v="1"/>
    <x v="4"/>
    <x v="301"/>
  </r>
  <r>
    <x v="0"/>
    <x v="0"/>
    <x v="0"/>
    <n v="1407456000"/>
    <n v="1405573391"/>
    <b v="0"/>
    <n v="86"/>
    <b v="1"/>
    <x v="4"/>
    <x v="302"/>
  </r>
  <r>
    <x v="0"/>
    <x v="0"/>
    <x v="0"/>
    <n v="1272828120"/>
    <n v="1268934736"/>
    <b v="0"/>
    <n v="26"/>
    <b v="1"/>
    <x v="4"/>
    <x v="303"/>
  </r>
  <r>
    <x v="0"/>
    <x v="0"/>
    <x v="0"/>
    <n v="1403323140"/>
    <n v="1400704672"/>
    <b v="0"/>
    <n v="113"/>
    <b v="1"/>
    <x v="4"/>
    <x v="304"/>
  </r>
  <r>
    <x v="0"/>
    <x v="1"/>
    <x v="1"/>
    <n v="1393597999"/>
    <n v="1391005999"/>
    <b v="0"/>
    <n v="65"/>
    <b v="1"/>
    <x v="4"/>
    <x v="305"/>
  </r>
  <r>
    <x v="0"/>
    <x v="0"/>
    <x v="0"/>
    <n v="1337540518"/>
    <n v="1334948518"/>
    <b v="0"/>
    <n v="134"/>
    <b v="1"/>
    <x v="4"/>
    <x v="306"/>
  </r>
  <r>
    <x v="0"/>
    <x v="0"/>
    <x v="0"/>
    <n v="1367384340"/>
    <n v="1363960278"/>
    <b v="0"/>
    <n v="119"/>
    <b v="1"/>
    <x v="4"/>
    <x v="307"/>
  </r>
  <r>
    <x v="0"/>
    <x v="0"/>
    <x v="0"/>
    <n v="1426426322"/>
    <n v="1423405922"/>
    <b v="0"/>
    <n v="159"/>
    <b v="1"/>
    <x v="4"/>
    <x v="308"/>
  </r>
  <r>
    <x v="0"/>
    <x v="0"/>
    <x v="0"/>
    <n v="1326633269"/>
    <n v="1324041269"/>
    <b v="0"/>
    <n v="167"/>
    <b v="1"/>
    <x v="4"/>
    <x v="309"/>
  </r>
  <r>
    <x v="0"/>
    <x v="0"/>
    <x v="0"/>
    <n v="1483729500"/>
    <n v="1481137500"/>
    <b v="0"/>
    <n v="43"/>
    <b v="1"/>
    <x v="4"/>
    <x v="310"/>
  </r>
  <r>
    <x v="0"/>
    <x v="0"/>
    <x v="0"/>
    <n v="1359743139"/>
    <n v="1355855139"/>
    <b v="0"/>
    <n v="1062"/>
    <b v="1"/>
    <x v="4"/>
    <x v="311"/>
  </r>
  <r>
    <x v="0"/>
    <x v="1"/>
    <x v="1"/>
    <n v="1459872000"/>
    <n v="1456408244"/>
    <b v="0"/>
    <n v="9"/>
    <b v="1"/>
    <x v="4"/>
    <x v="312"/>
  </r>
  <r>
    <x v="0"/>
    <x v="0"/>
    <x v="0"/>
    <n v="1342648398"/>
    <n v="1340056398"/>
    <b v="0"/>
    <n v="89"/>
    <b v="1"/>
    <x v="4"/>
    <x v="313"/>
  </r>
  <r>
    <x v="0"/>
    <x v="0"/>
    <x v="0"/>
    <n v="1316208031"/>
    <n v="1312320031"/>
    <b v="0"/>
    <n v="174"/>
    <b v="1"/>
    <x v="4"/>
    <x v="314"/>
  </r>
  <r>
    <x v="0"/>
    <x v="0"/>
    <x v="0"/>
    <n v="1393694280"/>
    <n v="1390088311"/>
    <b v="0"/>
    <n v="14"/>
    <b v="1"/>
    <x v="4"/>
    <x v="43"/>
  </r>
  <r>
    <x v="0"/>
    <x v="1"/>
    <x v="1"/>
    <n v="1472122316"/>
    <n v="1469443916"/>
    <b v="0"/>
    <n v="48"/>
    <b v="1"/>
    <x v="4"/>
    <x v="315"/>
  </r>
  <r>
    <x v="0"/>
    <x v="0"/>
    <x v="0"/>
    <n v="1447484460"/>
    <n v="1444888868"/>
    <b v="0"/>
    <n v="133"/>
    <b v="1"/>
    <x v="4"/>
    <x v="316"/>
  </r>
  <r>
    <x v="0"/>
    <x v="5"/>
    <x v="5"/>
    <n v="1453765920"/>
    <n v="1451655808"/>
    <b v="0"/>
    <n v="83"/>
    <b v="1"/>
    <x v="4"/>
    <x v="317"/>
  </r>
  <r>
    <x v="0"/>
    <x v="0"/>
    <x v="0"/>
    <n v="1336062672"/>
    <n v="1332174672"/>
    <b v="0"/>
    <n v="149"/>
    <b v="1"/>
    <x v="4"/>
    <x v="318"/>
  </r>
  <r>
    <x v="0"/>
    <x v="0"/>
    <x v="0"/>
    <n v="1453569392"/>
    <n v="1451409392"/>
    <b v="0"/>
    <n v="49"/>
    <b v="1"/>
    <x v="4"/>
    <x v="319"/>
  </r>
  <r>
    <x v="0"/>
    <x v="0"/>
    <x v="0"/>
    <n v="1343624400"/>
    <n v="1340642717"/>
    <b v="0"/>
    <n v="251"/>
    <b v="1"/>
    <x v="4"/>
    <x v="320"/>
  </r>
  <r>
    <x v="0"/>
    <x v="0"/>
    <x v="0"/>
    <n v="1346950900"/>
    <n v="1345741300"/>
    <b v="0"/>
    <n v="22"/>
    <b v="1"/>
    <x v="4"/>
    <x v="321"/>
  </r>
  <r>
    <x v="0"/>
    <x v="0"/>
    <x v="0"/>
    <n v="1400467759"/>
    <n v="1398480559"/>
    <b v="0"/>
    <n v="48"/>
    <b v="1"/>
    <x v="4"/>
    <x v="322"/>
  </r>
  <r>
    <x v="0"/>
    <x v="0"/>
    <x v="0"/>
    <n v="1420569947"/>
    <n v="1417977947"/>
    <b v="0"/>
    <n v="383"/>
    <b v="1"/>
    <x v="4"/>
    <x v="323"/>
  </r>
  <r>
    <x v="0"/>
    <x v="0"/>
    <x v="0"/>
    <n v="1416582101"/>
    <n v="1413986501"/>
    <b v="0"/>
    <n v="237"/>
    <b v="1"/>
    <x v="4"/>
    <x v="324"/>
  </r>
  <r>
    <x v="0"/>
    <x v="0"/>
    <x v="0"/>
    <n v="1439246991"/>
    <n v="1437950991"/>
    <b v="0"/>
    <n v="13"/>
    <b v="1"/>
    <x v="4"/>
    <x v="325"/>
  </r>
  <r>
    <x v="0"/>
    <x v="0"/>
    <x v="0"/>
    <n v="1439618400"/>
    <n v="1436976858"/>
    <b v="0"/>
    <n v="562"/>
    <b v="1"/>
    <x v="4"/>
    <x v="326"/>
  </r>
  <r>
    <x v="0"/>
    <x v="0"/>
    <x v="0"/>
    <n v="1469670580"/>
    <n v="1467078580"/>
    <b v="0"/>
    <n v="71"/>
    <b v="1"/>
    <x v="4"/>
    <x v="327"/>
  </r>
  <r>
    <x v="0"/>
    <x v="0"/>
    <x v="0"/>
    <n v="1394233140"/>
    <n v="1391477450"/>
    <b v="0"/>
    <n v="1510"/>
    <b v="1"/>
    <x v="4"/>
    <x v="328"/>
  </r>
  <r>
    <x v="0"/>
    <x v="0"/>
    <x v="0"/>
    <n v="1431046372"/>
    <n v="1429318372"/>
    <b v="0"/>
    <n v="14"/>
    <b v="1"/>
    <x v="4"/>
    <x v="31"/>
  </r>
  <r>
    <x v="0"/>
    <x v="0"/>
    <x v="0"/>
    <n v="1324169940"/>
    <n v="1321578051"/>
    <b v="0"/>
    <n v="193"/>
    <b v="1"/>
    <x v="4"/>
    <x v="329"/>
  </r>
  <r>
    <x v="0"/>
    <x v="0"/>
    <x v="0"/>
    <n v="1315450800"/>
    <n v="1312823571"/>
    <b v="0"/>
    <n v="206"/>
    <b v="1"/>
    <x v="4"/>
    <x v="330"/>
  </r>
  <r>
    <x v="0"/>
    <x v="0"/>
    <x v="0"/>
    <n v="1381424452"/>
    <n v="1378746052"/>
    <b v="0"/>
    <n v="351"/>
    <b v="1"/>
    <x v="4"/>
    <x v="331"/>
  </r>
  <r>
    <x v="0"/>
    <x v="3"/>
    <x v="3"/>
    <n v="1460918282"/>
    <n v="1455737882"/>
    <b v="0"/>
    <n v="50"/>
    <b v="1"/>
    <x v="4"/>
    <x v="332"/>
  </r>
  <r>
    <x v="0"/>
    <x v="0"/>
    <x v="0"/>
    <n v="1335562320"/>
    <n v="1332452960"/>
    <b v="0"/>
    <n v="184"/>
    <b v="1"/>
    <x v="4"/>
    <x v="333"/>
  </r>
  <r>
    <x v="0"/>
    <x v="0"/>
    <x v="0"/>
    <n v="1341668006"/>
    <n v="1340372006"/>
    <b v="0"/>
    <n v="196"/>
    <b v="1"/>
    <x v="4"/>
    <x v="313"/>
  </r>
  <r>
    <x v="0"/>
    <x v="0"/>
    <x v="0"/>
    <n v="1283312640"/>
    <n v="1279651084"/>
    <b v="0"/>
    <n v="229"/>
    <b v="1"/>
    <x v="4"/>
    <x v="334"/>
  </r>
  <r>
    <x v="0"/>
    <x v="0"/>
    <x v="0"/>
    <n v="1430334126"/>
    <n v="1426446126"/>
    <b v="0"/>
    <n v="67"/>
    <b v="1"/>
    <x v="4"/>
    <x v="335"/>
  </r>
  <r>
    <x v="0"/>
    <x v="1"/>
    <x v="1"/>
    <n v="1481716800"/>
    <n v="1479070867"/>
    <b v="0"/>
    <n v="95"/>
    <b v="1"/>
    <x v="4"/>
    <x v="336"/>
  </r>
  <r>
    <x v="0"/>
    <x v="0"/>
    <x v="0"/>
    <n v="1400297400"/>
    <n v="1397661347"/>
    <b v="0"/>
    <n v="62"/>
    <b v="1"/>
    <x v="4"/>
    <x v="337"/>
  </r>
  <r>
    <x v="0"/>
    <x v="0"/>
    <x v="0"/>
    <n v="1312747970"/>
    <n v="1310155970"/>
    <b v="0"/>
    <n v="73"/>
    <b v="1"/>
    <x v="4"/>
    <x v="338"/>
  </r>
  <r>
    <x v="0"/>
    <x v="0"/>
    <x v="0"/>
    <n v="1446731817"/>
    <n v="1444913817"/>
    <b v="0"/>
    <n v="43"/>
    <b v="1"/>
    <x v="4"/>
    <x v="339"/>
  </r>
  <r>
    <x v="0"/>
    <x v="0"/>
    <x v="0"/>
    <n v="1312960080"/>
    <n v="1308900441"/>
    <b v="0"/>
    <n v="70"/>
    <b v="1"/>
    <x v="4"/>
    <x v="340"/>
  </r>
  <r>
    <x v="0"/>
    <x v="0"/>
    <x v="0"/>
    <n v="1391641440"/>
    <n v="1389107062"/>
    <b v="0"/>
    <n v="271"/>
    <b v="1"/>
    <x v="4"/>
    <x v="341"/>
  </r>
  <r>
    <x v="0"/>
    <x v="0"/>
    <x v="0"/>
    <n v="1394071339"/>
    <n v="1391479339"/>
    <b v="0"/>
    <n v="55"/>
    <b v="1"/>
    <x v="4"/>
    <x v="342"/>
  </r>
  <r>
    <x v="0"/>
    <x v="0"/>
    <x v="0"/>
    <n v="1304920740"/>
    <n v="1301975637"/>
    <b v="0"/>
    <n v="35"/>
    <b v="1"/>
    <x v="4"/>
    <x v="343"/>
  </r>
  <r>
    <x v="0"/>
    <x v="0"/>
    <x v="0"/>
    <n v="1321739650"/>
    <n v="1316552050"/>
    <b v="0"/>
    <n v="22"/>
    <b v="1"/>
    <x v="4"/>
    <x v="344"/>
  </r>
  <r>
    <x v="0"/>
    <x v="0"/>
    <x v="0"/>
    <n v="1383676790"/>
    <n v="1380217190"/>
    <b v="0"/>
    <n v="38"/>
    <b v="1"/>
    <x v="4"/>
    <x v="345"/>
  </r>
  <r>
    <x v="0"/>
    <x v="1"/>
    <x v="1"/>
    <n v="1469220144"/>
    <n v="1466628144"/>
    <b v="0"/>
    <n v="15"/>
    <b v="1"/>
    <x v="4"/>
    <x v="346"/>
  </r>
  <r>
    <x v="0"/>
    <x v="5"/>
    <x v="5"/>
    <n v="1434670397"/>
    <n v="1429486397"/>
    <b v="0"/>
    <n v="7"/>
    <b v="1"/>
    <x v="4"/>
    <x v="347"/>
  </r>
  <r>
    <x v="0"/>
    <x v="0"/>
    <x v="0"/>
    <n v="1387688400"/>
    <n v="1384920804"/>
    <b v="0"/>
    <n v="241"/>
    <b v="1"/>
    <x v="4"/>
    <x v="348"/>
  </r>
  <r>
    <x v="0"/>
    <x v="0"/>
    <x v="0"/>
    <n v="1343238578"/>
    <n v="1341856178"/>
    <b v="0"/>
    <n v="55"/>
    <b v="1"/>
    <x v="4"/>
    <x v="349"/>
  </r>
  <r>
    <x v="0"/>
    <x v="0"/>
    <x v="0"/>
    <n v="1342731811"/>
    <n v="1340139811"/>
    <b v="0"/>
    <n v="171"/>
    <b v="1"/>
    <x v="4"/>
    <x v="350"/>
  </r>
  <r>
    <x v="0"/>
    <x v="0"/>
    <x v="0"/>
    <n v="1381541465"/>
    <n v="1378949465"/>
    <b v="0"/>
    <n v="208"/>
    <b v="1"/>
    <x v="4"/>
    <x v="351"/>
  </r>
  <r>
    <x v="0"/>
    <x v="5"/>
    <x v="5"/>
    <n v="1413547200"/>
    <n v="1411417602"/>
    <b v="0"/>
    <n v="21"/>
    <b v="1"/>
    <x v="4"/>
    <x v="352"/>
  </r>
  <r>
    <x v="0"/>
    <x v="0"/>
    <x v="0"/>
    <n v="1391851831"/>
    <n v="1389259831"/>
    <b v="0"/>
    <n v="25"/>
    <b v="1"/>
    <x v="4"/>
    <x v="353"/>
  </r>
  <r>
    <x v="0"/>
    <x v="0"/>
    <x v="0"/>
    <n v="1365395580"/>
    <n v="1364426260"/>
    <b v="0"/>
    <n v="52"/>
    <b v="1"/>
    <x v="4"/>
    <x v="354"/>
  </r>
  <r>
    <x v="0"/>
    <x v="0"/>
    <x v="0"/>
    <n v="1437633997"/>
    <n v="1435041997"/>
    <b v="0"/>
    <n v="104"/>
    <b v="1"/>
    <x v="4"/>
    <x v="355"/>
  </r>
  <r>
    <x v="0"/>
    <x v="0"/>
    <x v="0"/>
    <n v="1372536787"/>
    <n v="1367352787"/>
    <b v="0"/>
    <n v="73"/>
    <b v="1"/>
    <x v="4"/>
    <x v="356"/>
  </r>
  <r>
    <x v="2"/>
    <x v="0"/>
    <x v="0"/>
    <n v="1394772031"/>
    <n v="1392183631"/>
    <b v="0"/>
    <n v="3"/>
    <b v="0"/>
    <x v="5"/>
    <x v="357"/>
  </r>
  <r>
    <x v="2"/>
    <x v="0"/>
    <x v="0"/>
    <n v="1440157656"/>
    <n v="1434973656"/>
    <b v="0"/>
    <n v="6"/>
    <b v="0"/>
    <x v="5"/>
    <x v="358"/>
  </r>
  <r>
    <x v="2"/>
    <x v="0"/>
    <x v="0"/>
    <n v="1410416097"/>
    <n v="1407824097"/>
    <b v="0"/>
    <n v="12"/>
    <b v="0"/>
    <x v="5"/>
    <x v="359"/>
  </r>
  <r>
    <x v="2"/>
    <x v="0"/>
    <x v="0"/>
    <n v="1370470430"/>
    <n v="1367878430"/>
    <b v="0"/>
    <n v="13"/>
    <b v="0"/>
    <x v="5"/>
    <x v="360"/>
  </r>
  <r>
    <x v="2"/>
    <x v="0"/>
    <x v="0"/>
    <n v="1332748899"/>
    <n v="1327568499"/>
    <b v="0"/>
    <n v="5"/>
    <b v="0"/>
    <x v="5"/>
    <x v="361"/>
  </r>
  <r>
    <x v="2"/>
    <x v="0"/>
    <x v="0"/>
    <n v="1448660404"/>
    <n v="1443472804"/>
    <b v="0"/>
    <n v="2"/>
    <b v="0"/>
    <x v="5"/>
    <x v="362"/>
  </r>
  <r>
    <x v="2"/>
    <x v="0"/>
    <x v="0"/>
    <n v="1456851914"/>
    <n v="1454259914"/>
    <b v="0"/>
    <n v="8"/>
    <b v="0"/>
    <x v="5"/>
    <x v="363"/>
  </r>
  <r>
    <x v="2"/>
    <x v="0"/>
    <x v="0"/>
    <n v="1445540340"/>
    <n v="1444340940"/>
    <b v="0"/>
    <n v="0"/>
    <b v="0"/>
    <x v="5"/>
    <x v="109"/>
  </r>
  <r>
    <x v="2"/>
    <x v="0"/>
    <x v="0"/>
    <n v="1402956000"/>
    <n v="1400523845"/>
    <b v="0"/>
    <n v="13"/>
    <b v="0"/>
    <x v="5"/>
    <x v="364"/>
  </r>
  <r>
    <x v="2"/>
    <x v="0"/>
    <x v="0"/>
    <n v="1259297940"/>
    <n v="1252964282"/>
    <b v="0"/>
    <n v="0"/>
    <b v="0"/>
    <x v="5"/>
    <x v="109"/>
  </r>
  <r>
    <x v="2"/>
    <x v="0"/>
    <x v="0"/>
    <n v="1378866867"/>
    <n v="1377570867"/>
    <b v="0"/>
    <n v="5"/>
    <b v="0"/>
    <x v="5"/>
    <x v="365"/>
  </r>
  <r>
    <x v="2"/>
    <x v="1"/>
    <x v="1"/>
    <n v="1467752083"/>
    <n v="1465160083"/>
    <b v="0"/>
    <n v="8"/>
    <b v="0"/>
    <x v="5"/>
    <x v="366"/>
  </r>
  <r>
    <x v="2"/>
    <x v="0"/>
    <x v="0"/>
    <n v="1445448381"/>
    <n v="1440264381"/>
    <b v="0"/>
    <n v="8"/>
    <b v="0"/>
    <x v="5"/>
    <x v="367"/>
  </r>
  <r>
    <x v="2"/>
    <x v="0"/>
    <x v="0"/>
    <n v="1444576022"/>
    <n v="1439392022"/>
    <b v="0"/>
    <n v="0"/>
    <b v="0"/>
    <x v="5"/>
    <x v="109"/>
  </r>
  <r>
    <x v="2"/>
    <x v="0"/>
    <x v="0"/>
    <n v="1385931702"/>
    <n v="1383076902"/>
    <b v="0"/>
    <n v="2"/>
    <b v="0"/>
    <x v="5"/>
    <x v="152"/>
  </r>
  <r>
    <x v="2"/>
    <x v="0"/>
    <x v="0"/>
    <n v="1379094980"/>
    <n v="1376502980"/>
    <b v="0"/>
    <n v="3"/>
    <b v="0"/>
    <x v="5"/>
    <x v="368"/>
  </r>
  <r>
    <x v="2"/>
    <x v="0"/>
    <x v="0"/>
    <n v="1375260113"/>
    <n v="1372668113"/>
    <b v="0"/>
    <n v="0"/>
    <b v="0"/>
    <x v="5"/>
    <x v="109"/>
  </r>
  <r>
    <x v="2"/>
    <x v="5"/>
    <x v="5"/>
    <n v="1475912326"/>
    <n v="1470728326"/>
    <b v="0"/>
    <n v="0"/>
    <b v="0"/>
    <x v="5"/>
    <x v="109"/>
  </r>
  <r>
    <x v="2"/>
    <x v="0"/>
    <x v="0"/>
    <n v="1447830958"/>
    <n v="1445235358"/>
    <b v="0"/>
    <n v="11"/>
    <b v="0"/>
    <x v="5"/>
    <x v="369"/>
  </r>
  <r>
    <x v="2"/>
    <x v="0"/>
    <x v="0"/>
    <n v="1413569818"/>
    <n v="1412705818"/>
    <b v="0"/>
    <n v="0"/>
    <b v="0"/>
    <x v="5"/>
    <x v="109"/>
  </r>
  <r>
    <x v="2"/>
    <x v="0"/>
    <x v="0"/>
    <n v="1458859153"/>
    <n v="1456270753"/>
    <b v="0"/>
    <n v="1"/>
    <b v="0"/>
    <x v="5"/>
    <x v="370"/>
  </r>
  <r>
    <x v="2"/>
    <x v="1"/>
    <x v="1"/>
    <n v="1383418996"/>
    <n v="1380826996"/>
    <b v="0"/>
    <n v="0"/>
    <b v="0"/>
    <x v="5"/>
    <x v="109"/>
  </r>
  <r>
    <x v="2"/>
    <x v="0"/>
    <x v="0"/>
    <n v="1424380783"/>
    <n v="1421788783"/>
    <b v="0"/>
    <n v="17"/>
    <b v="0"/>
    <x v="5"/>
    <x v="371"/>
  </r>
  <r>
    <x v="2"/>
    <x v="5"/>
    <x v="5"/>
    <n v="1391991701"/>
    <n v="1389399701"/>
    <b v="0"/>
    <n v="2"/>
    <b v="0"/>
    <x v="5"/>
    <x v="370"/>
  </r>
  <r>
    <x v="2"/>
    <x v="0"/>
    <x v="0"/>
    <n v="1329342361"/>
    <n v="1324158361"/>
    <b v="0"/>
    <n v="1"/>
    <b v="0"/>
    <x v="5"/>
    <x v="152"/>
  </r>
  <r>
    <x v="2"/>
    <x v="0"/>
    <x v="0"/>
    <n v="1432195375"/>
    <n v="1430899375"/>
    <b v="0"/>
    <n v="2"/>
    <b v="0"/>
    <x v="5"/>
    <x v="372"/>
  </r>
  <r>
    <x v="2"/>
    <x v="0"/>
    <x v="0"/>
    <n v="1425434420"/>
    <n v="1422842420"/>
    <b v="0"/>
    <n v="16"/>
    <b v="0"/>
    <x v="5"/>
    <x v="373"/>
  </r>
  <r>
    <x v="2"/>
    <x v="1"/>
    <x v="1"/>
    <n v="1364041163"/>
    <n v="1361884763"/>
    <b v="0"/>
    <n v="1"/>
    <b v="0"/>
    <x v="5"/>
    <x v="374"/>
  </r>
  <r>
    <x v="2"/>
    <x v="0"/>
    <x v="0"/>
    <n v="1400091095"/>
    <n v="1398363095"/>
    <b v="0"/>
    <n v="4"/>
    <b v="0"/>
    <x v="5"/>
    <x v="375"/>
  </r>
  <r>
    <x v="2"/>
    <x v="1"/>
    <x v="1"/>
    <n v="1382017085"/>
    <n v="1379425085"/>
    <b v="0"/>
    <n v="5"/>
    <b v="0"/>
    <x v="5"/>
    <x v="376"/>
  </r>
  <r>
    <x v="2"/>
    <x v="0"/>
    <x v="0"/>
    <n v="1392417800"/>
    <n v="1389825800"/>
    <b v="0"/>
    <n v="7"/>
    <b v="0"/>
    <x v="5"/>
    <x v="377"/>
  </r>
  <r>
    <x v="2"/>
    <x v="0"/>
    <x v="0"/>
    <n v="1390669791"/>
    <n v="1388077791"/>
    <b v="0"/>
    <n v="0"/>
    <b v="0"/>
    <x v="5"/>
    <x v="109"/>
  </r>
  <r>
    <x v="2"/>
    <x v="0"/>
    <x v="0"/>
    <n v="1431536015"/>
    <n v="1428944015"/>
    <b v="0"/>
    <n v="12"/>
    <b v="0"/>
    <x v="5"/>
    <x v="378"/>
  </r>
  <r>
    <x v="2"/>
    <x v="0"/>
    <x v="0"/>
    <n v="1424375279"/>
    <n v="1422992879"/>
    <b v="0"/>
    <n v="2"/>
    <b v="0"/>
    <x v="5"/>
    <x v="379"/>
  </r>
  <r>
    <x v="2"/>
    <x v="0"/>
    <x v="0"/>
    <n v="1417007640"/>
    <n v="1414343571"/>
    <b v="0"/>
    <n v="5"/>
    <b v="0"/>
    <x v="5"/>
    <x v="380"/>
  </r>
  <r>
    <x v="2"/>
    <x v="0"/>
    <x v="0"/>
    <n v="1334622660"/>
    <n v="1330733022"/>
    <b v="0"/>
    <n v="2"/>
    <b v="0"/>
    <x v="5"/>
    <x v="381"/>
  </r>
  <r>
    <x v="2"/>
    <x v="0"/>
    <x v="0"/>
    <n v="1382414340"/>
    <n v="1380559201"/>
    <b v="0"/>
    <n v="3"/>
    <b v="0"/>
    <x v="5"/>
    <x v="382"/>
  </r>
  <r>
    <x v="2"/>
    <x v="5"/>
    <x v="5"/>
    <n v="1408213512"/>
    <n v="1405621512"/>
    <b v="0"/>
    <n v="0"/>
    <b v="0"/>
    <x v="5"/>
    <x v="109"/>
  </r>
  <r>
    <x v="2"/>
    <x v="1"/>
    <x v="1"/>
    <n v="1368550060"/>
    <n v="1365958060"/>
    <b v="0"/>
    <n v="49"/>
    <b v="0"/>
    <x v="5"/>
    <x v="383"/>
  </r>
  <r>
    <x v="2"/>
    <x v="0"/>
    <x v="0"/>
    <n v="1321201327"/>
    <n v="1316013727"/>
    <b v="0"/>
    <n v="1"/>
    <b v="0"/>
    <x v="5"/>
    <x v="384"/>
  </r>
  <r>
    <x v="2"/>
    <x v="0"/>
    <x v="0"/>
    <n v="1401595200"/>
    <n v="1398862875"/>
    <b v="0"/>
    <n v="2"/>
    <b v="0"/>
    <x v="5"/>
    <x v="385"/>
  </r>
  <r>
    <x v="2"/>
    <x v="1"/>
    <x v="1"/>
    <n v="1370204367"/>
    <n v="1368476367"/>
    <b v="0"/>
    <n v="0"/>
    <b v="0"/>
    <x v="5"/>
    <x v="109"/>
  </r>
  <r>
    <x v="2"/>
    <x v="0"/>
    <x v="0"/>
    <n v="1312945341"/>
    <n v="1307761341"/>
    <b v="0"/>
    <n v="0"/>
    <b v="0"/>
    <x v="5"/>
    <x v="109"/>
  </r>
  <r>
    <x v="2"/>
    <x v="0"/>
    <x v="0"/>
    <n v="1316883753"/>
    <n v="1311699753"/>
    <b v="0"/>
    <n v="11"/>
    <b v="0"/>
    <x v="5"/>
    <x v="386"/>
  </r>
  <r>
    <x v="2"/>
    <x v="12"/>
    <x v="3"/>
    <n v="1463602935"/>
    <n v="1461874935"/>
    <b v="0"/>
    <n v="1"/>
    <b v="0"/>
    <x v="5"/>
    <x v="387"/>
  </r>
  <r>
    <x v="2"/>
    <x v="0"/>
    <x v="0"/>
    <n v="1403837574"/>
    <n v="1402455174"/>
    <b v="0"/>
    <n v="8"/>
    <b v="0"/>
    <x v="5"/>
    <x v="388"/>
  </r>
  <r>
    <x v="2"/>
    <x v="0"/>
    <x v="0"/>
    <n v="1347057464"/>
    <n v="1344465464"/>
    <b v="0"/>
    <n v="5"/>
    <b v="0"/>
    <x v="5"/>
    <x v="389"/>
  </r>
  <r>
    <x v="2"/>
    <x v="0"/>
    <x v="0"/>
    <n v="1348849134"/>
    <n v="1344961134"/>
    <b v="0"/>
    <n v="39"/>
    <b v="0"/>
    <x v="5"/>
    <x v="390"/>
  </r>
  <r>
    <x v="2"/>
    <x v="0"/>
    <x v="0"/>
    <n v="1341978665"/>
    <n v="1336795283"/>
    <b v="0"/>
    <n v="0"/>
    <b v="0"/>
    <x v="5"/>
    <x v="109"/>
  </r>
  <r>
    <x v="2"/>
    <x v="1"/>
    <x v="1"/>
    <n v="1409960724"/>
    <n v="1404776724"/>
    <b v="0"/>
    <n v="0"/>
    <b v="0"/>
    <x v="5"/>
    <x v="109"/>
  </r>
  <r>
    <x v="2"/>
    <x v="0"/>
    <x v="0"/>
    <n v="1389844800"/>
    <n v="1385524889"/>
    <b v="0"/>
    <n v="2"/>
    <b v="0"/>
    <x v="5"/>
    <x v="391"/>
  </r>
  <r>
    <x v="2"/>
    <x v="0"/>
    <x v="0"/>
    <n v="1397924379"/>
    <n v="1394039979"/>
    <b v="0"/>
    <n v="170"/>
    <b v="0"/>
    <x v="5"/>
    <x v="392"/>
  </r>
  <r>
    <x v="2"/>
    <x v="0"/>
    <x v="0"/>
    <n v="1408831718"/>
    <n v="1406239718"/>
    <b v="0"/>
    <n v="5"/>
    <b v="0"/>
    <x v="5"/>
    <x v="393"/>
  </r>
  <r>
    <x v="2"/>
    <x v="0"/>
    <x v="0"/>
    <n v="1410972319"/>
    <n v="1408380319"/>
    <b v="0"/>
    <n v="14"/>
    <b v="0"/>
    <x v="5"/>
    <x v="394"/>
  </r>
  <r>
    <x v="2"/>
    <x v="0"/>
    <x v="0"/>
    <n v="1487318029"/>
    <n v="1484726029"/>
    <b v="0"/>
    <n v="1"/>
    <b v="0"/>
    <x v="5"/>
    <x v="395"/>
  </r>
  <r>
    <x v="2"/>
    <x v="0"/>
    <x v="0"/>
    <n v="1430877843"/>
    <n v="1428285843"/>
    <b v="0"/>
    <n v="0"/>
    <b v="0"/>
    <x v="5"/>
    <x v="109"/>
  </r>
  <r>
    <x v="2"/>
    <x v="0"/>
    <x v="0"/>
    <n v="1401767940"/>
    <n v="1398727441"/>
    <b v="0"/>
    <n v="124"/>
    <b v="0"/>
    <x v="5"/>
    <x v="396"/>
  </r>
  <r>
    <x v="2"/>
    <x v="0"/>
    <x v="0"/>
    <n v="1337371334"/>
    <n v="1332187334"/>
    <b v="0"/>
    <n v="0"/>
    <b v="0"/>
    <x v="5"/>
    <x v="109"/>
  </r>
  <r>
    <x v="2"/>
    <x v="0"/>
    <x v="0"/>
    <n v="1427921509"/>
    <n v="1425333109"/>
    <b v="0"/>
    <n v="0"/>
    <b v="0"/>
    <x v="5"/>
    <x v="109"/>
  </r>
  <r>
    <x v="2"/>
    <x v="0"/>
    <x v="0"/>
    <n v="1416566835"/>
    <n v="1411379235"/>
    <b v="0"/>
    <n v="55"/>
    <b v="0"/>
    <x v="5"/>
    <x v="397"/>
  </r>
  <r>
    <x v="2"/>
    <x v="0"/>
    <x v="0"/>
    <n v="1376049615"/>
    <n v="1373457615"/>
    <b v="0"/>
    <n v="140"/>
    <b v="0"/>
    <x v="5"/>
    <x v="398"/>
  </r>
  <r>
    <x v="2"/>
    <x v="0"/>
    <x v="0"/>
    <n v="1349885289"/>
    <n v="1347293289"/>
    <b v="0"/>
    <n v="21"/>
    <b v="0"/>
    <x v="5"/>
    <x v="399"/>
  </r>
  <r>
    <x v="2"/>
    <x v="0"/>
    <x v="0"/>
    <n v="1460644440"/>
    <n v="1458336690"/>
    <b v="0"/>
    <n v="1"/>
    <b v="0"/>
    <x v="5"/>
    <x v="370"/>
  </r>
  <r>
    <x v="2"/>
    <x v="1"/>
    <x v="1"/>
    <n v="1359434672"/>
    <n v="1354250672"/>
    <b v="0"/>
    <n v="147"/>
    <b v="0"/>
    <x v="5"/>
    <x v="400"/>
  </r>
  <r>
    <x v="2"/>
    <x v="1"/>
    <x v="1"/>
    <n v="1446766372"/>
    <n v="1443220372"/>
    <b v="0"/>
    <n v="11"/>
    <b v="0"/>
    <x v="5"/>
    <x v="401"/>
  </r>
  <r>
    <x v="2"/>
    <x v="1"/>
    <x v="1"/>
    <n v="1368792499"/>
    <n v="1366200499"/>
    <b v="0"/>
    <n v="125"/>
    <b v="0"/>
    <x v="5"/>
    <x v="402"/>
  </r>
  <r>
    <x v="2"/>
    <x v="2"/>
    <x v="2"/>
    <n v="1401662239"/>
    <n v="1399070239"/>
    <b v="0"/>
    <n v="1"/>
    <b v="0"/>
    <x v="5"/>
    <x v="403"/>
  </r>
  <r>
    <x v="2"/>
    <x v="5"/>
    <x v="5"/>
    <n v="1482678994"/>
    <n v="1477491394"/>
    <b v="0"/>
    <n v="0"/>
    <b v="0"/>
    <x v="5"/>
    <x v="109"/>
  </r>
  <r>
    <x v="2"/>
    <x v="0"/>
    <x v="0"/>
    <n v="1483924700"/>
    <n v="1481332700"/>
    <b v="0"/>
    <n v="0"/>
    <b v="0"/>
    <x v="5"/>
    <x v="109"/>
  </r>
  <r>
    <x v="2"/>
    <x v="0"/>
    <x v="0"/>
    <n v="1325763180"/>
    <n v="1323084816"/>
    <b v="0"/>
    <n v="3"/>
    <b v="0"/>
    <x v="5"/>
    <x v="404"/>
  </r>
  <r>
    <x v="2"/>
    <x v="0"/>
    <x v="0"/>
    <n v="1345677285"/>
    <n v="1343085285"/>
    <b v="0"/>
    <n v="0"/>
    <b v="0"/>
    <x v="5"/>
    <x v="109"/>
  </r>
  <r>
    <x v="2"/>
    <x v="0"/>
    <x v="0"/>
    <n v="1453937699"/>
    <n v="1451345699"/>
    <b v="0"/>
    <n v="0"/>
    <b v="0"/>
    <x v="5"/>
    <x v="109"/>
  </r>
  <r>
    <x v="2"/>
    <x v="11"/>
    <x v="9"/>
    <n v="1476319830"/>
    <n v="1471135830"/>
    <b v="0"/>
    <n v="0"/>
    <b v="0"/>
    <x v="5"/>
    <x v="109"/>
  </r>
  <r>
    <x v="2"/>
    <x v="1"/>
    <x v="1"/>
    <n v="1432142738"/>
    <n v="1429550738"/>
    <b v="0"/>
    <n v="0"/>
    <b v="0"/>
    <x v="5"/>
    <x v="109"/>
  </r>
  <r>
    <x v="2"/>
    <x v="0"/>
    <x v="0"/>
    <n v="1404356400"/>
    <n v="1402343765"/>
    <b v="0"/>
    <n v="3"/>
    <b v="0"/>
    <x v="5"/>
    <x v="405"/>
  </r>
  <r>
    <x v="2"/>
    <x v="0"/>
    <x v="0"/>
    <n v="1437076305"/>
    <n v="1434484305"/>
    <b v="0"/>
    <n v="0"/>
    <b v="0"/>
    <x v="5"/>
    <x v="109"/>
  </r>
  <r>
    <x v="2"/>
    <x v="0"/>
    <x v="0"/>
    <n v="1392070874"/>
    <n v="1386886874"/>
    <b v="0"/>
    <n v="1"/>
    <b v="0"/>
    <x v="5"/>
    <x v="406"/>
  </r>
  <r>
    <x v="2"/>
    <x v="0"/>
    <x v="0"/>
    <n v="1419483600"/>
    <n v="1414889665"/>
    <b v="0"/>
    <n v="3"/>
    <b v="0"/>
    <x v="5"/>
    <x v="407"/>
  </r>
  <r>
    <x v="2"/>
    <x v="0"/>
    <x v="0"/>
    <n v="1324664249"/>
    <n v="1321035449"/>
    <b v="0"/>
    <n v="22"/>
    <b v="0"/>
    <x v="5"/>
    <x v="408"/>
  </r>
  <r>
    <x v="2"/>
    <x v="0"/>
    <x v="0"/>
    <n v="1255381140"/>
    <n v="1250630968"/>
    <b v="0"/>
    <n v="26"/>
    <b v="0"/>
    <x v="5"/>
    <x v="409"/>
  </r>
  <r>
    <x v="2"/>
    <x v="0"/>
    <x v="0"/>
    <n v="1273356960"/>
    <n v="1268255751"/>
    <b v="0"/>
    <n v="4"/>
    <b v="0"/>
    <x v="5"/>
    <x v="410"/>
  </r>
  <r>
    <x v="2"/>
    <x v="0"/>
    <x v="0"/>
    <n v="1310189851"/>
    <n v="1307597851"/>
    <b v="0"/>
    <n v="0"/>
    <b v="0"/>
    <x v="5"/>
    <x v="109"/>
  </r>
  <r>
    <x v="2"/>
    <x v="0"/>
    <x v="0"/>
    <n v="1332073025"/>
    <n v="1329484625"/>
    <b v="0"/>
    <n v="4"/>
    <b v="0"/>
    <x v="5"/>
    <x v="411"/>
  </r>
  <r>
    <x v="2"/>
    <x v="1"/>
    <x v="1"/>
    <n v="1421498303"/>
    <n v="1418906303"/>
    <b v="0"/>
    <n v="9"/>
    <b v="0"/>
    <x v="5"/>
    <x v="412"/>
  </r>
  <r>
    <x v="2"/>
    <x v="0"/>
    <x v="0"/>
    <n v="1334097387"/>
    <n v="1328916987"/>
    <b v="0"/>
    <n v="5"/>
    <b v="0"/>
    <x v="5"/>
    <x v="413"/>
  </r>
  <r>
    <x v="2"/>
    <x v="0"/>
    <x v="0"/>
    <n v="1451010086"/>
    <n v="1447122086"/>
    <b v="0"/>
    <n v="14"/>
    <b v="0"/>
    <x v="5"/>
    <x v="414"/>
  </r>
  <r>
    <x v="2"/>
    <x v="0"/>
    <x v="0"/>
    <n v="1376140520"/>
    <n v="1373548520"/>
    <b v="0"/>
    <n v="1"/>
    <b v="0"/>
    <x v="5"/>
    <x v="415"/>
  </r>
  <r>
    <x v="2"/>
    <x v="0"/>
    <x v="0"/>
    <n v="1350687657"/>
    <n v="1346799657"/>
    <b v="0"/>
    <n v="10"/>
    <b v="0"/>
    <x v="5"/>
    <x v="416"/>
  </r>
  <r>
    <x v="2"/>
    <x v="0"/>
    <x v="0"/>
    <n v="1337955240"/>
    <n v="1332808501"/>
    <b v="0"/>
    <n v="3"/>
    <b v="0"/>
    <x v="5"/>
    <x v="417"/>
  </r>
  <r>
    <x v="2"/>
    <x v="1"/>
    <x v="1"/>
    <n v="1435504170"/>
    <n v="1432912170"/>
    <b v="0"/>
    <n v="1"/>
    <b v="0"/>
    <x v="5"/>
    <x v="418"/>
  </r>
  <r>
    <x v="2"/>
    <x v="0"/>
    <x v="0"/>
    <n v="1456805639"/>
    <n v="1454213639"/>
    <b v="0"/>
    <n v="0"/>
    <b v="0"/>
    <x v="5"/>
    <x v="109"/>
  </r>
  <r>
    <x v="2"/>
    <x v="0"/>
    <x v="0"/>
    <n v="1365228982"/>
    <n v="1362640582"/>
    <b v="0"/>
    <n v="5"/>
    <b v="0"/>
    <x v="5"/>
    <x v="419"/>
  </r>
  <r>
    <x v="2"/>
    <x v="0"/>
    <x v="0"/>
    <n v="1479667727"/>
    <n v="1475776127"/>
    <b v="0"/>
    <n v="2"/>
    <b v="0"/>
    <x v="5"/>
    <x v="420"/>
  </r>
  <r>
    <x v="2"/>
    <x v="0"/>
    <x v="0"/>
    <n v="1471244400"/>
    <n v="1467387705"/>
    <b v="0"/>
    <n v="68"/>
    <b v="0"/>
    <x v="5"/>
    <x v="421"/>
  </r>
  <r>
    <x v="2"/>
    <x v="5"/>
    <x v="5"/>
    <n v="1407595447"/>
    <n v="1405003447"/>
    <b v="0"/>
    <n v="3"/>
    <b v="0"/>
    <x v="5"/>
    <x v="422"/>
  </r>
  <r>
    <x v="2"/>
    <x v="0"/>
    <x v="0"/>
    <n v="1451389601"/>
    <n v="1447933601"/>
    <b v="0"/>
    <n v="34"/>
    <b v="0"/>
    <x v="5"/>
    <x v="423"/>
  </r>
  <r>
    <x v="2"/>
    <x v="1"/>
    <x v="1"/>
    <n v="1432752080"/>
    <n v="1427568080"/>
    <b v="0"/>
    <n v="0"/>
    <b v="0"/>
    <x v="5"/>
    <x v="109"/>
  </r>
  <r>
    <x v="2"/>
    <x v="0"/>
    <x v="0"/>
    <n v="1486046761"/>
    <n v="1483454761"/>
    <b v="0"/>
    <n v="3"/>
    <b v="0"/>
    <x v="5"/>
    <x v="424"/>
  </r>
  <r>
    <x v="2"/>
    <x v="0"/>
    <x v="0"/>
    <n v="1441550760"/>
    <n v="1438958824"/>
    <b v="0"/>
    <n v="0"/>
    <b v="0"/>
    <x v="5"/>
    <x v="109"/>
  </r>
  <r>
    <x v="2"/>
    <x v="0"/>
    <x v="0"/>
    <n v="1354699421"/>
    <n v="1352107421"/>
    <b v="0"/>
    <n v="70"/>
    <b v="0"/>
    <x v="5"/>
    <x v="425"/>
  </r>
  <r>
    <x v="0"/>
    <x v="1"/>
    <x v="1"/>
    <n v="1449766261"/>
    <n v="1447174261"/>
    <b v="0"/>
    <n v="34"/>
    <b v="1"/>
    <x v="6"/>
    <x v="426"/>
  </r>
  <r>
    <x v="0"/>
    <x v="0"/>
    <x v="0"/>
    <n v="1477976340"/>
    <n v="1475460819"/>
    <b v="0"/>
    <n v="56"/>
    <b v="1"/>
    <x v="6"/>
    <x v="427"/>
  </r>
  <r>
    <x v="0"/>
    <x v="0"/>
    <x v="0"/>
    <n v="1458518325"/>
    <n v="1456793925"/>
    <b v="0"/>
    <n v="31"/>
    <b v="1"/>
    <x v="6"/>
    <x v="89"/>
  </r>
  <r>
    <x v="0"/>
    <x v="0"/>
    <x v="0"/>
    <n v="1442805076"/>
    <n v="1440213076"/>
    <b v="0"/>
    <n v="84"/>
    <b v="1"/>
    <x v="6"/>
    <x v="428"/>
  </r>
  <r>
    <x v="0"/>
    <x v="1"/>
    <x v="1"/>
    <n v="1464801169"/>
    <n v="1462209169"/>
    <b v="0"/>
    <n v="130"/>
    <b v="1"/>
    <x v="6"/>
    <x v="429"/>
  </r>
  <r>
    <x v="0"/>
    <x v="0"/>
    <x v="0"/>
    <n v="1410601041"/>
    <n v="1406713041"/>
    <b v="0"/>
    <n v="12"/>
    <b v="1"/>
    <x v="6"/>
    <x v="31"/>
  </r>
  <r>
    <x v="0"/>
    <x v="1"/>
    <x v="1"/>
    <n v="1438966800"/>
    <n v="1436278344"/>
    <b v="0"/>
    <n v="23"/>
    <b v="1"/>
    <x v="6"/>
    <x v="430"/>
  </r>
  <r>
    <x v="0"/>
    <x v="0"/>
    <x v="0"/>
    <n v="1487347500"/>
    <n v="1484715366"/>
    <b v="0"/>
    <n v="158"/>
    <b v="1"/>
    <x v="6"/>
    <x v="431"/>
  </r>
  <r>
    <x v="0"/>
    <x v="0"/>
    <x v="0"/>
    <n v="1434921600"/>
    <n v="1433109907"/>
    <b v="0"/>
    <n v="30"/>
    <b v="1"/>
    <x v="6"/>
    <x v="432"/>
  </r>
  <r>
    <x v="0"/>
    <x v="5"/>
    <x v="5"/>
    <n v="1484110800"/>
    <n v="1482281094"/>
    <b v="0"/>
    <n v="18"/>
    <b v="1"/>
    <x v="6"/>
    <x v="433"/>
  </r>
  <r>
    <x v="0"/>
    <x v="0"/>
    <x v="0"/>
    <n v="1435111200"/>
    <n v="1433254268"/>
    <b v="0"/>
    <n v="29"/>
    <b v="1"/>
    <x v="6"/>
    <x v="434"/>
  </r>
  <r>
    <x v="0"/>
    <x v="0"/>
    <x v="0"/>
    <n v="1481957940"/>
    <n v="1478050429"/>
    <b v="0"/>
    <n v="31"/>
    <b v="1"/>
    <x v="6"/>
    <x v="31"/>
  </r>
  <r>
    <x v="0"/>
    <x v="0"/>
    <x v="0"/>
    <n v="1463098208"/>
    <n v="1460506208"/>
    <b v="0"/>
    <n v="173"/>
    <b v="1"/>
    <x v="6"/>
    <x v="435"/>
  </r>
  <r>
    <x v="0"/>
    <x v="1"/>
    <x v="1"/>
    <n v="1463394365"/>
    <n v="1461320765"/>
    <b v="0"/>
    <n v="17"/>
    <b v="1"/>
    <x v="6"/>
    <x v="20"/>
  </r>
  <r>
    <x v="0"/>
    <x v="10"/>
    <x v="8"/>
    <n v="1446418800"/>
    <n v="1443036470"/>
    <b v="0"/>
    <n v="48"/>
    <b v="1"/>
    <x v="6"/>
    <x v="436"/>
  </r>
  <r>
    <x v="0"/>
    <x v="1"/>
    <x v="1"/>
    <n v="1483707905"/>
    <n v="1481115905"/>
    <b v="0"/>
    <n v="59"/>
    <b v="1"/>
    <x v="6"/>
    <x v="78"/>
  </r>
  <r>
    <x v="0"/>
    <x v="1"/>
    <x v="1"/>
    <n v="1438624800"/>
    <n v="1435133807"/>
    <b v="0"/>
    <n v="39"/>
    <b v="1"/>
    <x v="6"/>
    <x v="437"/>
  </r>
  <r>
    <x v="0"/>
    <x v="0"/>
    <x v="0"/>
    <n v="1446665191"/>
    <n v="1444069591"/>
    <b v="0"/>
    <n v="59"/>
    <b v="1"/>
    <x v="6"/>
    <x v="11"/>
  </r>
  <r>
    <x v="0"/>
    <x v="0"/>
    <x v="0"/>
    <n v="1463166263"/>
    <n v="1460574263"/>
    <b v="0"/>
    <n v="60"/>
    <b v="1"/>
    <x v="6"/>
    <x v="438"/>
  </r>
  <r>
    <x v="0"/>
    <x v="1"/>
    <x v="1"/>
    <n v="1467681107"/>
    <n v="1465866707"/>
    <b v="0"/>
    <n v="20"/>
    <b v="1"/>
    <x v="6"/>
    <x v="439"/>
  </r>
  <r>
    <x v="2"/>
    <x v="0"/>
    <x v="0"/>
    <n v="1423078606"/>
    <n v="1420486606"/>
    <b v="0"/>
    <n v="1"/>
    <b v="0"/>
    <x v="7"/>
    <x v="440"/>
  </r>
  <r>
    <x v="2"/>
    <x v="0"/>
    <x v="0"/>
    <n v="1446080834"/>
    <n v="1443488834"/>
    <b v="0"/>
    <n v="1"/>
    <b v="0"/>
    <x v="7"/>
    <x v="441"/>
  </r>
  <r>
    <x v="2"/>
    <x v="0"/>
    <x v="0"/>
    <n v="1462293716"/>
    <n v="1457113316"/>
    <b v="0"/>
    <n v="1"/>
    <b v="0"/>
    <x v="7"/>
    <x v="442"/>
  </r>
  <r>
    <x v="2"/>
    <x v="2"/>
    <x v="2"/>
    <n v="1414807962"/>
    <n v="1412215962"/>
    <b v="0"/>
    <n v="2"/>
    <b v="0"/>
    <x v="7"/>
    <x v="443"/>
  </r>
  <r>
    <x v="2"/>
    <x v="0"/>
    <x v="0"/>
    <n v="1467647160"/>
    <n v="1465055160"/>
    <b v="0"/>
    <n v="2"/>
    <b v="0"/>
    <x v="7"/>
    <x v="444"/>
  </r>
  <r>
    <x v="2"/>
    <x v="6"/>
    <x v="3"/>
    <n v="1447600389"/>
    <n v="1444140789"/>
    <b v="0"/>
    <n v="34"/>
    <b v="0"/>
    <x v="7"/>
    <x v="445"/>
  </r>
  <r>
    <x v="2"/>
    <x v="0"/>
    <x v="0"/>
    <n v="1445097715"/>
    <n v="1441209715"/>
    <b v="0"/>
    <n v="2"/>
    <b v="0"/>
    <x v="7"/>
    <x v="446"/>
  </r>
  <r>
    <x v="2"/>
    <x v="1"/>
    <x v="1"/>
    <n v="1455122564"/>
    <n v="1452530564"/>
    <b v="0"/>
    <n v="0"/>
    <b v="0"/>
    <x v="7"/>
    <x v="109"/>
  </r>
  <r>
    <x v="2"/>
    <x v="1"/>
    <x v="1"/>
    <n v="1446154848"/>
    <n v="1443562848"/>
    <b v="0"/>
    <n v="1"/>
    <b v="0"/>
    <x v="7"/>
    <x v="447"/>
  </r>
  <r>
    <x v="2"/>
    <x v="1"/>
    <x v="1"/>
    <n v="1436368622"/>
    <n v="1433776622"/>
    <b v="0"/>
    <n v="8"/>
    <b v="0"/>
    <x v="7"/>
    <x v="448"/>
  </r>
  <r>
    <x v="2"/>
    <x v="5"/>
    <x v="5"/>
    <n v="1485838800"/>
    <n v="1484756245"/>
    <b v="0"/>
    <n v="4"/>
    <b v="0"/>
    <x v="7"/>
    <x v="449"/>
  </r>
  <r>
    <x v="2"/>
    <x v="0"/>
    <x v="0"/>
    <n v="1438451580"/>
    <n v="1434609424"/>
    <b v="0"/>
    <n v="28"/>
    <b v="0"/>
    <x v="7"/>
    <x v="450"/>
  </r>
  <r>
    <x v="2"/>
    <x v="5"/>
    <x v="5"/>
    <n v="1452350896"/>
    <n v="1447166896"/>
    <b v="0"/>
    <n v="0"/>
    <b v="0"/>
    <x v="7"/>
    <x v="109"/>
  </r>
  <r>
    <x v="2"/>
    <x v="0"/>
    <x v="0"/>
    <n v="1415988991"/>
    <n v="1413393391"/>
    <b v="0"/>
    <n v="6"/>
    <b v="0"/>
    <x v="7"/>
    <x v="451"/>
  </r>
  <r>
    <x v="2"/>
    <x v="0"/>
    <x v="0"/>
    <n v="1413735972"/>
    <n v="1411143972"/>
    <b v="0"/>
    <n v="22"/>
    <b v="0"/>
    <x v="7"/>
    <x v="452"/>
  </r>
  <r>
    <x v="2"/>
    <x v="1"/>
    <x v="1"/>
    <n v="1465720143"/>
    <n v="1463128143"/>
    <b v="0"/>
    <n v="0"/>
    <b v="0"/>
    <x v="7"/>
    <x v="109"/>
  </r>
  <r>
    <x v="2"/>
    <x v="0"/>
    <x v="0"/>
    <n v="1452112717"/>
    <n v="1449520717"/>
    <b v="0"/>
    <n v="1"/>
    <b v="0"/>
    <x v="7"/>
    <x v="453"/>
  </r>
  <r>
    <x v="2"/>
    <x v="12"/>
    <x v="3"/>
    <n v="1480721803"/>
    <n v="1478126203"/>
    <b v="0"/>
    <n v="20"/>
    <b v="0"/>
    <x v="7"/>
    <x v="454"/>
  </r>
  <r>
    <x v="2"/>
    <x v="0"/>
    <x v="0"/>
    <n v="1427227905"/>
    <n v="1424639505"/>
    <b v="0"/>
    <n v="0"/>
    <b v="0"/>
    <x v="7"/>
    <x v="109"/>
  </r>
  <r>
    <x v="2"/>
    <x v="0"/>
    <x v="0"/>
    <n v="1449989260"/>
    <n v="1447397260"/>
    <b v="0"/>
    <n v="1"/>
    <b v="0"/>
    <x v="7"/>
    <x v="455"/>
  </r>
  <r>
    <x v="2"/>
    <x v="5"/>
    <x v="5"/>
    <n v="1418841045"/>
    <n v="1416249045"/>
    <b v="0"/>
    <n v="3"/>
    <b v="0"/>
    <x v="7"/>
    <x v="362"/>
  </r>
  <r>
    <x v="2"/>
    <x v="0"/>
    <x v="0"/>
    <n v="1445874513"/>
    <n v="1442850513"/>
    <b v="0"/>
    <n v="2"/>
    <b v="0"/>
    <x v="7"/>
    <x v="456"/>
  </r>
  <r>
    <x v="2"/>
    <x v="9"/>
    <x v="3"/>
    <n v="1482052815"/>
    <n v="1479460815"/>
    <b v="0"/>
    <n v="0"/>
    <b v="0"/>
    <x v="7"/>
    <x v="109"/>
  </r>
  <r>
    <x v="2"/>
    <x v="2"/>
    <x v="2"/>
    <n v="1424137247"/>
    <n v="1421545247"/>
    <b v="0"/>
    <n v="2"/>
    <b v="0"/>
    <x v="7"/>
    <x v="457"/>
  </r>
  <r>
    <x v="2"/>
    <x v="6"/>
    <x v="3"/>
    <n v="1457822275"/>
    <n v="1455230275"/>
    <b v="0"/>
    <n v="1"/>
    <b v="0"/>
    <x v="7"/>
    <x v="458"/>
  </r>
  <r>
    <x v="2"/>
    <x v="1"/>
    <x v="1"/>
    <n v="1436554249"/>
    <n v="1433962249"/>
    <b v="0"/>
    <n v="0"/>
    <b v="0"/>
    <x v="7"/>
    <x v="109"/>
  </r>
  <r>
    <x v="2"/>
    <x v="0"/>
    <x v="0"/>
    <n v="1468513533"/>
    <n v="1465921533"/>
    <b v="0"/>
    <n v="1"/>
    <b v="0"/>
    <x v="7"/>
    <x v="459"/>
  </r>
  <r>
    <x v="2"/>
    <x v="0"/>
    <x v="0"/>
    <n v="1420143194"/>
    <n v="1417551194"/>
    <b v="0"/>
    <n v="0"/>
    <b v="0"/>
    <x v="7"/>
    <x v="109"/>
  </r>
  <r>
    <x v="2"/>
    <x v="4"/>
    <x v="4"/>
    <n v="1452942000"/>
    <n v="1449785223"/>
    <b v="0"/>
    <n v="5"/>
    <b v="0"/>
    <x v="7"/>
    <x v="460"/>
  </r>
  <r>
    <x v="2"/>
    <x v="5"/>
    <x v="5"/>
    <n v="1451679612"/>
    <n v="1449087612"/>
    <b v="0"/>
    <n v="1"/>
    <b v="0"/>
    <x v="7"/>
    <x v="417"/>
  </r>
  <r>
    <x v="2"/>
    <x v="0"/>
    <x v="0"/>
    <n v="1455822569"/>
    <n v="1453230569"/>
    <b v="0"/>
    <n v="1"/>
    <b v="0"/>
    <x v="7"/>
    <x v="461"/>
  </r>
  <r>
    <x v="2"/>
    <x v="0"/>
    <x v="0"/>
    <n v="1437969540"/>
    <n v="1436297723"/>
    <b v="0"/>
    <n v="2"/>
    <b v="0"/>
    <x v="7"/>
    <x v="462"/>
  </r>
  <r>
    <x v="2"/>
    <x v="0"/>
    <x v="0"/>
    <n v="1446660688"/>
    <n v="1444065088"/>
    <b v="0"/>
    <n v="0"/>
    <b v="0"/>
    <x v="7"/>
    <x v="109"/>
  </r>
  <r>
    <x v="2"/>
    <x v="0"/>
    <x v="0"/>
    <n v="1421543520"/>
    <n v="1416445931"/>
    <b v="0"/>
    <n v="9"/>
    <b v="0"/>
    <x v="7"/>
    <x v="463"/>
  </r>
  <r>
    <x v="2"/>
    <x v="1"/>
    <x v="1"/>
    <n v="1476873507"/>
    <n v="1474281507"/>
    <b v="0"/>
    <n v="4"/>
    <b v="0"/>
    <x v="7"/>
    <x v="464"/>
  </r>
  <r>
    <x v="2"/>
    <x v="12"/>
    <x v="3"/>
    <n v="1434213443"/>
    <n v="1431621443"/>
    <b v="0"/>
    <n v="4"/>
    <b v="0"/>
    <x v="7"/>
    <x v="465"/>
  </r>
  <r>
    <x v="2"/>
    <x v="0"/>
    <x v="0"/>
    <n v="1427537952"/>
    <n v="1422357552"/>
    <b v="0"/>
    <n v="1"/>
    <b v="0"/>
    <x v="7"/>
    <x v="466"/>
  </r>
  <r>
    <x v="2"/>
    <x v="0"/>
    <x v="0"/>
    <n v="1463753302"/>
    <n v="1458569302"/>
    <b v="0"/>
    <n v="1"/>
    <b v="0"/>
    <x v="7"/>
    <x v="418"/>
  </r>
  <r>
    <x v="2"/>
    <x v="1"/>
    <x v="1"/>
    <n v="1441633993"/>
    <n v="1439560393"/>
    <b v="0"/>
    <n v="7"/>
    <b v="0"/>
    <x v="7"/>
    <x v="467"/>
  </r>
  <r>
    <x v="2"/>
    <x v="0"/>
    <x v="0"/>
    <n v="1419539223"/>
    <n v="1416947223"/>
    <b v="0"/>
    <n v="5"/>
    <b v="0"/>
    <x v="7"/>
    <x v="468"/>
  </r>
  <r>
    <x v="2"/>
    <x v="0"/>
    <x v="0"/>
    <n v="1474580867"/>
    <n v="1471988867"/>
    <b v="0"/>
    <n v="1"/>
    <b v="0"/>
    <x v="7"/>
    <x v="108"/>
  </r>
  <r>
    <x v="2"/>
    <x v="0"/>
    <x v="0"/>
    <n v="1438474704"/>
    <n v="1435882704"/>
    <b v="0"/>
    <n v="0"/>
    <b v="0"/>
    <x v="7"/>
    <x v="109"/>
  </r>
  <r>
    <x v="2"/>
    <x v="0"/>
    <x v="0"/>
    <n v="1426442400"/>
    <n v="1424454319"/>
    <b v="0"/>
    <n v="0"/>
    <b v="0"/>
    <x v="7"/>
    <x v="109"/>
  </r>
  <r>
    <x v="2"/>
    <x v="0"/>
    <x v="0"/>
    <n v="1426800687"/>
    <n v="1424212287"/>
    <b v="0"/>
    <n v="1"/>
    <b v="0"/>
    <x v="7"/>
    <x v="469"/>
  </r>
  <r>
    <x v="2"/>
    <x v="0"/>
    <x v="0"/>
    <n v="1426522316"/>
    <n v="1423933916"/>
    <b v="0"/>
    <n v="2"/>
    <b v="0"/>
    <x v="7"/>
    <x v="460"/>
  </r>
  <r>
    <x v="2"/>
    <x v="1"/>
    <x v="1"/>
    <n v="1448928000"/>
    <n v="1444123377"/>
    <b v="0"/>
    <n v="0"/>
    <b v="0"/>
    <x v="7"/>
    <x v="109"/>
  </r>
  <r>
    <x v="2"/>
    <x v="0"/>
    <x v="0"/>
    <n v="1424032207"/>
    <n v="1421440207"/>
    <b v="0"/>
    <n v="4"/>
    <b v="0"/>
    <x v="7"/>
    <x v="470"/>
  </r>
  <r>
    <x v="2"/>
    <x v="5"/>
    <x v="5"/>
    <n v="1429207833"/>
    <n v="1426615833"/>
    <b v="0"/>
    <n v="7"/>
    <b v="0"/>
    <x v="7"/>
    <x v="471"/>
  </r>
  <r>
    <x v="2"/>
    <x v="13"/>
    <x v="3"/>
    <n v="1479410886"/>
    <n v="1474223286"/>
    <b v="0"/>
    <n v="2"/>
    <b v="0"/>
    <x v="7"/>
    <x v="472"/>
  </r>
  <r>
    <x v="2"/>
    <x v="0"/>
    <x v="0"/>
    <n v="1436366699"/>
    <n v="1435070699"/>
    <b v="0"/>
    <n v="1"/>
    <b v="0"/>
    <x v="7"/>
    <x v="473"/>
  </r>
  <r>
    <x v="2"/>
    <x v="1"/>
    <x v="1"/>
    <n v="1454936460"/>
    <n v="1452259131"/>
    <b v="0"/>
    <n v="9"/>
    <b v="0"/>
    <x v="7"/>
    <x v="474"/>
  </r>
  <r>
    <x v="2"/>
    <x v="0"/>
    <x v="0"/>
    <n v="1437570130"/>
    <n v="1434978130"/>
    <b v="0"/>
    <n v="2"/>
    <b v="0"/>
    <x v="7"/>
    <x v="475"/>
  </r>
  <r>
    <x v="2"/>
    <x v="0"/>
    <x v="0"/>
    <n v="1417584860"/>
    <n v="1414992860"/>
    <b v="0"/>
    <n v="1"/>
    <b v="0"/>
    <x v="7"/>
    <x v="422"/>
  </r>
  <r>
    <x v="2"/>
    <x v="1"/>
    <x v="1"/>
    <n v="1428333345"/>
    <n v="1425744945"/>
    <b v="0"/>
    <n v="7"/>
    <b v="0"/>
    <x v="7"/>
    <x v="476"/>
  </r>
  <r>
    <x v="2"/>
    <x v="0"/>
    <x v="0"/>
    <n v="1460832206"/>
    <n v="1458240206"/>
    <b v="0"/>
    <n v="2"/>
    <b v="0"/>
    <x v="7"/>
    <x v="477"/>
  </r>
  <r>
    <x v="2"/>
    <x v="0"/>
    <x v="0"/>
    <n v="1430703638"/>
    <n v="1426815638"/>
    <b v="0"/>
    <n v="8"/>
    <b v="0"/>
    <x v="7"/>
    <x v="478"/>
  </r>
  <r>
    <x v="2"/>
    <x v="0"/>
    <x v="0"/>
    <n v="1478122292"/>
    <n v="1475530292"/>
    <b v="0"/>
    <n v="2"/>
    <b v="0"/>
    <x v="7"/>
    <x v="479"/>
  </r>
  <r>
    <x v="2"/>
    <x v="0"/>
    <x v="0"/>
    <n v="1469980800"/>
    <n v="1466787335"/>
    <b v="0"/>
    <n v="2"/>
    <b v="0"/>
    <x v="7"/>
    <x v="480"/>
  </r>
  <r>
    <x v="2"/>
    <x v="0"/>
    <x v="0"/>
    <n v="1417737781"/>
    <n v="1415145781"/>
    <b v="0"/>
    <n v="7"/>
    <b v="0"/>
    <x v="7"/>
    <x v="481"/>
  </r>
  <r>
    <x v="2"/>
    <x v="0"/>
    <x v="0"/>
    <n v="1425827760"/>
    <n v="1423769402"/>
    <b v="0"/>
    <n v="2"/>
    <b v="0"/>
    <x v="7"/>
    <x v="482"/>
  </r>
  <r>
    <x v="1"/>
    <x v="0"/>
    <x v="0"/>
    <n v="1431198562"/>
    <n v="1426014562"/>
    <b v="0"/>
    <n v="1"/>
    <b v="0"/>
    <x v="7"/>
    <x v="172"/>
  </r>
  <r>
    <x v="1"/>
    <x v="5"/>
    <x v="5"/>
    <n v="1419626139"/>
    <n v="1417034139"/>
    <b v="0"/>
    <n v="6"/>
    <b v="0"/>
    <x v="7"/>
    <x v="483"/>
  </r>
  <r>
    <x v="1"/>
    <x v="0"/>
    <x v="0"/>
    <n v="1434654215"/>
    <n v="1432062215"/>
    <b v="0"/>
    <n v="0"/>
    <b v="0"/>
    <x v="7"/>
    <x v="109"/>
  </r>
  <r>
    <x v="1"/>
    <x v="0"/>
    <x v="0"/>
    <n v="1408029623"/>
    <n v="1405437623"/>
    <b v="0"/>
    <n v="13"/>
    <b v="0"/>
    <x v="7"/>
    <x v="484"/>
  </r>
  <r>
    <x v="1"/>
    <x v="0"/>
    <x v="0"/>
    <n v="1409187056"/>
    <n v="1406595056"/>
    <b v="0"/>
    <n v="0"/>
    <b v="0"/>
    <x v="7"/>
    <x v="109"/>
  </r>
  <r>
    <x v="1"/>
    <x v="0"/>
    <x v="0"/>
    <n v="1440318908"/>
    <n v="1436430908"/>
    <b v="0"/>
    <n v="8"/>
    <b v="0"/>
    <x v="7"/>
    <x v="485"/>
  </r>
  <r>
    <x v="1"/>
    <x v="9"/>
    <x v="3"/>
    <n v="1432479600"/>
    <n v="1428507409"/>
    <b v="0"/>
    <n v="1"/>
    <b v="0"/>
    <x v="7"/>
    <x v="418"/>
  </r>
  <r>
    <x v="1"/>
    <x v="0"/>
    <x v="0"/>
    <n v="1448225336"/>
    <n v="1445629736"/>
    <b v="0"/>
    <n v="0"/>
    <b v="0"/>
    <x v="7"/>
    <x v="109"/>
  </r>
  <r>
    <x v="1"/>
    <x v="0"/>
    <x v="0"/>
    <n v="1434405980"/>
    <n v="1431813980"/>
    <b v="0"/>
    <n v="5"/>
    <b v="0"/>
    <x v="7"/>
    <x v="486"/>
  </r>
  <r>
    <x v="1"/>
    <x v="1"/>
    <x v="1"/>
    <n v="1448761744"/>
    <n v="1446166144"/>
    <b v="0"/>
    <n v="1"/>
    <b v="0"/>
    <x v="7"/>
    <x v="487"/>
  </r>
  <r>
    <x v="1"/>
    <x v="0"/>
    <x v="0"/>
    <n v="1429732586"/>
    <n v="1427140586"/>
    <b v="0"/>
    <n v="0"/>
    <b v="0"/>
    <x v="7"/>
    <x v="109"/>
  </r>
  <r>
    <x v="1"/>
    <x v="6"/>
    <x v="3"/>
    <n v="1453210037"/>
    <n v="1448026037"/>
    <b v="0"/>
    <n v="0"/>
    <b v="0"/>
    <x v="7"/>
    <x v="109"/>
  </r>
  <r>
    <x v="1"/>
    <x v="13"/>
    <x v="3"/>
    <n v="1472777146"/>
    <n v="1470185146"/>
    <b v="0"/>
    <n v="0"/>
    <b v="0"/>
    <x v="7"/>
    <x v="109"/>
  </r>
  <r>
    <x v="1"/>
    <x v="0"/>
    <x v="0"/>
    <n v="1443675540"/>
    <n v="1441022120"/>
    <b v="0"/>
    <n v="121"/>
    <b v="0"/>
    <x v="7"/>
    <x v="488"/>
  </r>
  <r>
    <x v="1"/>
    <x v="0"/>
    <x v="0"/>
    <n v="1466731740"/>
    <n v="1464139740"/>
    <b v="0"/>
    <n v="0"/>
    <b v="0"/>
    <x v="7"/>
    <x v="109"/>
  </r>
  <r>
    <x v="1"/>
    <x v="4"/>
    <x v="4"/>
    <n v="1443149759"/>
    <n v="1440557759"/>
    <b v="0"/>
    <n v="0"/>
    <b v="0"/>
    <x v="7"/>
    <x v="109"/>
  </r>
  <r>
    <x v="1"/>
    <x v="6"/>
    <x v="3"/>
    <n v="1488013307"/>
    <n v="1485421307"/>
    <b v="0"/>
    <n v="0"/>
    <b v="0"/>
    <x v="7"/>
    <x v="109"/>
  </r>
  <r>
    <x v="1"/>
    <x v="1"/>
    <x v="1"/>
    <n v="1431072843"/>
    <n v="1427184843"/>
    <b v="0"/>
    <n v="3"/>
    <b v="0"/>
    <x v="7"/>
    <x v="419"/>
  </r>
  <r>
    <x v="1"/>
    <x v="0"/>
    <x v="0"/>
    <n v="1449689203"/>
    <n v="1447097203"/>
    <b v="0"/>
    <n v="0"/>
    <b v="0"/>
    <x v="7"/>
    <x v="109"/>
  </r>
  <r>
    <x v="1"/>
    <x v="0"/>
    <x v="0"/>
    <n v="1416933390"/>
    <n v="1411745790"/>
    <b v="0"/>
    <n v="1"/>
    <b v="0"/>
    <x v="7"/>
    <x v="489"/>
  </r>
  <r>
    <x v="1"/>
    <x v="5"/>
    <x v="5"/>
    <n v="1408986738"/>
    <n v="1405098738"/>
    <b v="0"/>
    <n v="1"/>
    <b v="0"/>
    <x v="7"/>
    <x v="460"/>
  </r>
  <r>
    <x v="1"/>
    <x v="0"/>
    <x v="0"/>
    <n v="1467934937"/>
    <n v="1465342937"/>
    <b v="0"/>
    <n v="3"/>
    <b v="0"/>
    <x v="7"/>
    <x v="490"/>
  </r>
  <r>
    <x v="1"/>
    <x v="0"/>
    <x v="0"/>
    <n v="1467398138"/>
    <n v="1465670138"/>
    <b v="0"/>
    <n v="9"/>
    <b v="0"/>
    <x v="7"/>
    <x v="491"/>
  </r>
  <r>
    <x v="1"/>
    <x v="2"/>
    <x v="2"/>
    <n v="1432771997"/>
    <n v="1430179997"/>
    <b v="0"/>
    <n v="0"/>
    <b v="0"/>
    <x v="7"/>
    <x v="109"/>
  </r>
  <r>
    <x v="1"/>
    <x v="0"/>
    <x v="0"/>
    <n v="1431647041"/>
    <n v="1429055041"/>
    <b v="0"/>
    <n v="0"/>
    <b v="0"/>
    <x v="7"/>
    <x v="109"/>
  </r>
  <r>
    <x v="1"/>
    <x v="5"/>
    <x v="5"/>
    <n v="1490560177"/>
    <n v="1487971777"/>
    <b v="0"/>
    <n v="0"/>
    <b v="0"/>
    <x v="7"/>
    <x v="109"/>
  </r>
  <r>
    <x v="1"/>
    <x v="0"/>
    <x v="0"/>
    <n v="1439644920"/>
    <n v="1436793939"/>
    <b v="0"/>
    <n v="39"/>
    <b v="0"/>
    <x v="7"/>
    <x v="492"/>
  </r>
  <r>
    <x v="1"/>
    <x v="11"/>
    <x v="9"/>
    <n v="1457996400"/>
    <n v="1452842511"/>
    <b v="0"/>
    <n v="1"/>
    <b v="0"/>
    <x v="7"/>
    <x v="459"/>
  </r>
  <r>
    <x v="1"/>
    <x v="0"/>
    <x v="0"/>
    <n v="1405269457"/>
    <n v="1402677457"/>
    <b v="0"/>
    <n v="0"/>
    <b v="0"/>
    <x v="7"/>
    <x v="109"/>
  </r>
  <r>
    <x v="1"/>
    <x v="2"/>
    <x v="2"/>
    <n v="1463239108"/>
    <n v="1460647108"/>
    <b v="0"/>
    <n v="3"/>
    <b v="0"/>
    <x v="7"/>
    <x v="493"/>
  </r>
  <r>
    <x v="1"/>
    <x v="0"/>
    <x v="0"/>
    <n v="1441516200"/>
    <n v="1438959121"/>
    <b v="0"/>
    <n v="1"/>
    <b v="0"/>
    <x v="7"/>
    <x v="494"/>
  </r>
  <r>
    <x v="1"/>
    <x v="5"/>
    <x v="5"/>
    <n v="1464460329"/>
    <n v="1461954729"/>
    <b v="0"/>
    <n v="9"/>
    <b v="0"/>
    <x v="7"/>
    <x v="495"/>
  </r>
  <r>
    <x v="1"/>
    <x v="9"/>
    <x v="3"/>
    <n v="1448470165"/>
    <n v="1445874565"/>
    <b v="0"/>
    <n v="0"/>
    <b v="0"/>
    <x v="7"/>
    <x v="109"/>
  </r>
  <r>
    <x v="1"/>
    <x v="0"/>
    <x v="0"/>
    <n v="1466204400"/>
    <n v="1463469062"/>
    <b v="0"/>
    <n v="25"/>
    <b v="0"/>
    <x v="7"/>
    <x v="496"/>
  </r>
  <r>
    <x v="1"/>
    <x v="0"/>
    <x v="0"/>
    <n v="1424989029"/>
    <n v="1422397029"/>
    <b v="0"/>
    <n v="1"/>
    <b v="0"/>
    <x v="7"/>
    <x v="459"/>
  </r>
  <r>
    <x v="1"/>
    <x v="0"/>
    <x v="0"/>
    <n v="1428804762"/>
    <n v="1426212762"/>
    <b v="0"/>
    <n v="1"/>
    <b v="0"/>
    <x v="7"/>
    <x v="168"/>
  </r>
  <r>
    <x v="1"/>
    <x v="1"/>
    <x v="1"/>
    <n v="1433587620"/>
    <n v="1430996150"/>
    <b v="0"/>
    <n v="1"/>
    <b v="0"/>
    <x v="7"/>
    <x v="418"/>
  </r>
  <r>
    <x v="1"/>
    <x v="1"/>
    <x v="1"/>
    <n v="1488063840"/>
    <n v="1485558318"/>
    <b v="0"/>
    <n v="0"/>
    <b v="0"/>
    <x v="7"/>
    <x v="109"/>
  </r>
  <r>
    <x v="1"/>
    <x v="12"/>
    <x v="3"/>
    <n v="1490447662"/>
    <n v="1485267262"/>
    <b v="0"/>
    <n v="6"/>
    <b v="0"/>
    <x v="7"/>
    <x v="497"/>
  </r>
  <r>
    <x v="1"/>
    <x v="0"/>
    <x v="0"/>
    <n v="1413208795"/>
    <n v="1408024795"/>
    <b v="0"/>
    <n v="1"/>
    <b v="0"/>
    <x v="7"/>
    <x v="498"/>
  </r>
  <r>
    <x v="0"/>
    <x v="6"/>
    <x v="3"/>
    <n v="1480028400"/>
    <n v="1478685915"/>
    <b v="0"/>
    <n v="2"/>
    <b v="1"/>
    <x v="8"/>
    <x v="499"/>
  </r>
  <r>
    <x v="0"/>
    <x v="0"/>
    <x v="0"/>
    <n v="1439473248"/>
    <n v="1436881248"/>
    <b v="0"/>
    <n v="315"/>
    <b v="1"/>
    <x v="8"/>
    <x v="500"/>
  </r>
  <r>
    <x v="0"/>
    <x v="12"/>
    <x v="3"/>
    <n v="1439998674"/>
    <n v="1436888274"/>
    <b v="0"/>
    <n v="2174"/>
    <b v="1"/>
    <x v="8"/>
    <x v="501"/>
  </r>
  <r>
    <x v="0"/>
    <x v="0"/>
    <x v="0"/>
    <n v="1433085875"/>
    <n v="1428333875"/>
    <b v="0"/>
    <n v="152"/>
    <b v="1"/>
    <x v="8"/>
    <x v="502"/>
  </r>
  <r>
    <x v="0"/>
    <x v="0"/>
    <x v="0"/>
    <n v="1414544400"/>
    <n v="1410883139"/>
    <b v="0"/>
    <n v="1021"/>
    <b v="1"/>
    <x v="8"/>
    <x v="503"/>
  </r>
  <r>
    <x v="0"/>
    <x v="0"/>
    <x v="0"/>
    <n v="1470962274"/>
    <n v="1468370274"/>
    <b v="0"/>
    <n v="237"/>
    <b v="1"/>
    <x v="8"/>
    <x v="504"/>
  </r>
  <r>
    <x v="0"/>
    <x v="0"/>
    <x v="0"/>
    <n v="1407788867"/>
    <n v="1405196867"/>
    <b v="0"/>
    <n v="27"/>
    <b v="1"/>
    <x v="8"/>
    <x v="505"/>
  </r>
  <r>
    <x v="0"/>
    <x v="5"/>
    <x v="5"/>
    <n v="1458235549"/>
    <n v="1455647149"/>
    <b v="0"/>
    <n v="17"/>
    <b v="1"/>
    <x v="8"/>
    <x v="506"/>
  </r>
  <r>
    <x v="0"/>
    <x v="0"/>
    <x v="0"/>
    <n v="1413304708"/>
    <n v="1410280708"/>
    <b v="0"/>
    <n v="27"/>
    <b v="1"/>
    <x v="8"/>
    <x v="507"/>
  </r>
  <r>
    <x v="0"/>
    <x v="0"/>
    <x v="0"/>
    <n v="1410904413"/>
    <n v="1409090013"/>
    <b v="0"/>
    <n v="82"/>
    <b v="1"/>
    <x v="8"/>
    <x v="508"/>
  </r>
  <r>
    <x v="0"/>
    <x v="0"/>
    <x v="0"/>
    <n v="1418953984"/>
    <n v="1413766384"/>
    <b v="0"/>
    <n v="48"/>
    <b v="1"/>
    <x v="8"/>
    <x v="509"/>
  </r>
  <r>
    <x v="0"/>
    <x v="0"/>
    <x v="0"/>
    <n v="1418430311"/>
    <n v="1415838311"/>
    <b v="0"/>
    <n v="105"/>
    <b v="1"/>
    <x v="8"/>
    <x v="510"/>
  </r>
  <r>
    <x v="0"/>
    <x v="0"/>
    <x v="0"/>
    <n v="1480613650"/>
    <n v="1478018050"/>
    <b v="0"/>
    <n v="28"/>
    <b v="1"/>
    <x v="8"/>
    <x v="511"/>
  </r>
  <r>
    <x v="0"/>
    <x v="0"/>
    <x v="0"/>
    <n v="1440082240"/>
    <n v="1436885440"/>
    <b v="0"/>
    <n v="1107"/>
    <b v="1"/>
    <x v="8"/>
    <x v="512"/>
  </r>
  <r>
    <x v="0"/>
    <x v="0"/>
    <x v="0"/>
    <n v="1436396313"/>
    <n v="1433804313"/>
    <b v="0"/>
    <n v="1013"/>
    <b v="1"/>
    <x v="8"/>
    <x v="513"/>
  </r>
  <r>
    <x v="0"/>
    <x v="0"/>
    <x v="0"/>
    <n v="1426197512"/>
    <n v="1423609112"/>
    <b v="0"/>
    <n v="274"/>
    <b v="1"/>
    <x v="8"/>
    <x v="514"/>
  </r>
  <r>
    <x v="0"/>
    <x v="0"/>
    <x v="0"/>
    <n v="1460917119"/>
    <n v="1455736719"/>
    <b v="0"/>
    <n v="87"/>
    <b v="1"/>
    <x v="8"/>
    <x v="515"/>
  </r>
  <r>
    <x v="0"/>
    <x v="0"/>
    <x v="0"/>
    <n v="1450901872"/>
    <n v="1448309872"/>
    <b v="0"/>
    <n v="99"/>
    <b v="1"/>
    <x v="8"/>
    <x v="516"/>
  </r>
  <r>
    <x v="0"/>
    <x v="0"/>
    <x v="0"/>
    <n v="1437933600"/>
    <n v="1435117889"/>
    <b v="0"/>
    <n v="276"/>
    <b v="1"/>
    <x v="8"/>
    <x v="517"/>
  </r>
  <r>
    <x v="0"/>
    <x v="0"/>
    <x v="0"/>
    <n v="1440339295"/>
    <n v="1437747295"/>
    <b v="0"/>
    <n v="21"/>
    <b v="1"/>
    <x v="8"/>
    <x v="518"/>
  </r>
  <r>
    <x v="2"/>
    <x v="0"/>
    <x v="0"/>
    <n v="1415558879"/>
    <n v="1412963279"/>
    <b v="0"/>
    <n v="18"/>
    <b v="0"/>
    <x v="8"/>
    <x v="519"/>
  </r>
  <r>
    <x v="2"/>
    <x v="0"/>
    <x v="0"/>
    <n v="1477236559"/>
    <n v="1474644559"/>
    <b v="0"/>
    <n v="9"/>
    <b v="0"/>
    <x v="8"/>
    <x v="520"/>
  </r>
  <r>
    <x v="2"/>
    <x v="0"/>
    <x v="0"/>
    <n v="1421404247"/>
    <n v="1418812247"/>
    <b v="0"/>
    <n v="4"/>
    <b v="0"/>
    <x v="8"/>
    <x v="177"/>
  </r>
  <r>
    <x v="2"/>
    <x v="8"/>
    <x v="7"/>
    <n v="1437250456"/>
    <n v="1434658456"/>
    <b v="0"/>
    <n v="7"/>
    <b v="0"/>
    <x v="8"/>
    <x v="521"/>
  </r>
  <r>
    <x v="2"/>
    <x v="0"/>
    <x v="0"/>
    <n v="1428940775"/>
    <n v="1426348775"/>
    <b v="0"/>
    <n v="29"/>
    <b v="0"/>
    <x v="8"/>
    <x v="522"/>
  </r>
  <r>
    <x v="2"/>
    <x v="0"/>
    <x v="0"/>
    <n v="1484327061"/>
    <n v="1479143061"/>
    <b v="0"/>
    <n v="12"/>
    <b v="0"/>
    <x v="8"/>
    <x v="523"/>
  </r>
  <r>
    <x v="2"/>
    <x v="0"/>
    <x v="0"/>
    <n v="1408305498"/>
    <n v="1405713498"/>
    <b v="0"/>
    <n v="4"/>
    <b v="0"/>
    <x v="8"/>
    <x v="524"/>
  </r>
  <r>
    <x v="2"/>
    <x v="13"/>
    <x v="3"/>
    <n v="1477731463"/>
    <n v="1474275463"/>
    <b v="0"/>
    <n v="28"/>
    <b v="0"/>
    <x v="8"/>
    <x v="525"/>
  </r>
  <r>
    <x v="2"/>
    <x v="0"/>
    <x v="0"/>
    <n v="1431374222"/>
    <n v="1427486222"/>
    <b v="0"/>
    <n v="25"/>
    <b v="0"/>
    <x v="8"/>
    <x v="526"/>
  </r>
  <r>
    <x v="2"/>
    <x v="11"/>
    <x v="9"/>
    <n v="1467817258"/>
    <n v="1465225258"/>
    <b v="0"/>
    <n v="28"/>
    <b v="0"/>
    <x v="8"/>
    <x v="527"/>
  </r>
  <r>
    <x v="2"/>
    <x v="13"/>
    <x v="3"/>
    <n v="1466323800"/>
    <n v="1463418120"/>
    <b v="0"/>
    <n v="310"/>
    <b v="0"/>
    <x v="8"/>
    <x v="528"/>
  </r>
  <r>
    <x v="2"/>
    <x v="0"/>
    <x v="0"/>
    <n v="1421208000"/>
    <n v="1418315852"/>
    <b v="0"/>
    <n v="15"/>
    <b v="0"/>
    <x v="8"/>
    <x v="529"/>
  </r>
  <r>
    <x v="2"/>
    <x v="0"/>
    <x v="0"/>
    <n v="1420088340"/>
    <n v="1417410964"/>
    <b v="0"/>
    <n v="215"/>
    <b v="0"/>
    <x v="8"/>
    <x v="530"/>
  </r>
  <r>
    <x v="2"/>
    <x v="0"/>
    <x v="0"/>
    <n v="1409602217"/>
    <n v="1405714217"/>
    <b v="0"/>
    <n v="3"/>
    <b v="0"/>
    <x v="8"/>
    <x v="531"/>
  </r>
  <r>
    <x v="2"/>
    <x v="0"/>
    <x v="0"/>
    <n v="1407811627"/>
    <n v="1402627627"/>
    <b v="0"/>
    <n v="2"/>
    <b v="0"/>
    <x v="8"/>
    <x v="479"/>
  </r>
  <r>
    <x v="2"/>
    <x v="0"/>
    <x v="0"/>
    <n v="1420095540"/>
    <n v="1417558804"/>
    <b v="0"/>
    <n v="26"/>
    <b v="0"/>
    <x v="8"/>
    <x v="532"/>
  </r>
  <r>
    <x v="2"/>
    <x v="5"/>
    <x v="5"/>
    <n v="1423333581"/>
    <n v="1420741581"/>
    <b v="0"/>
    <n v="24"/>
    <b v="0"/>
    <x v="8"/>
    <x v="533"/>
  </r>
  <r>
    <x v="2"/>
    <x v="13"/>
    <x v="3"/>
    <n v="1467106895"/>
    <n v="1463218895"/>
    <b v="0"/>
    <n v="96"/>
    <b v="0"/>
    <x v="8"/>
    <x v="534"/>
  </r>
  <r>
    <x v="2"/>
    <x v="0"/>
    <x v="0"/>
    <n v="1463821338"/>
    <n v="1461229338"/>
    <b v="0"/>
    <n v="17"/>
    <b v="0"/>
    <x v="8"/>
    <x v="535"/>
  </r>
  <r>
    <x v="2"/>
    <x v="0"/>
    <x v="0"/>
    <n v="1472920909"/>
    <n v="1467736909"/>
    <b v="0"/>
    <n v="94"/>
    <b v="0"/>
    <x v="8"/>
    <x v="536"/>
  </r>
  <r>
    <x v="2"/>
    <x v="0"/>
    <x v="0"/>
    <n v="1410955331"/>
    <n v="1407931331"/>
    <b v="0"/>
    <n v="129"/>
    <b v="0"/>
    <x v="8"/>
    <x v="537"/>
  </r>
  <r>
    <x v="2"/>
    <x v="0"/>
    <x v="0"/>
    <n v="1477509604"/>
    <n v="1474917604"/>
    <b v="0"/>
    <n v="1"/>
    <b v="0"/>
    <x v="8"/>
    <x v="167"/>
  </r>
  <r>
    <x v="2"/>
    <x v="0"/>
    <x v="0"/>
    <n v="1489512122"/>
    <n v="1486923722"/>
    <b v="0"/>
    <n v="4"/>
    <b v="0"/>
    <x v="8"/>
    <x v="538"/>
  </r>
  <r>
    <x v="2"/>
    <x v="0"/>
    <x v="0"/>
    <n v="1477949764"/>
    <n v="1474493764"/>
    <b v="0"/>
    <n v="3"/>
    <b v="0"/>
    <x v="8"/>
    <x v="539"/>
  </r>
  <r>
    <x v="2"/>
    <x v="0"/>
    <x v="0"/>
    <n v="1406257200"/>
    <n v="1403176891"/>
    <b v="0"/>
    <n v="135"/>
    <b v="0"/>
    <x v="8"/>
    <x v="540"/>
  </r>
  <r>
    <x v="2"/>
    <x v="0"/>
    <x v="0"/>
    <n v="1421095672"/>
    <n v="1417207672"/>
    <b v="0"/>
    <n v="10"/>
    <b v="0"/>
    <x v="8"/>
    <x v="541"/>
  </r>
  <r>
    <x v="2"/>
    <x v="13"/>
    <x v="3"/>
    <n v="1438618170"/>
    <n v="1436026170"/>
    <b v="0"/>
    <n v="0"/>
    <b v="0"/>
    <x v="8"/>
    <x v="109"/>
  </r>
  <r>
    <x v="2"/>
    <x v="14"/>
    <x v="10"/>
    <n v="1486317653"/>
    <n v="1481133653"/>
    <b v="0"/>
    <n v="6"/>
    <b v="0"/>
    <x v="8"/>
    <x v="542"/>
  </r>
  <r>
    <x v="2"/>
    <x v="0"/>
    <x v="0"/>
    <n v="1444876253"/>
    <n v="1442284253"/>
    <b v="0"/>
    <n v="36"/>
    <b v="0"/>
    <x v="8"/>
    <x v="543"/>
  </r>
  <r>
    <x v="2"/>
    <x v="0"/>
    <x v="0"/>
    <n v="1481173140"/>
    <n v="1478016097"/>
    <b v="0"/>
    <n v="336"/>
    <b v="0"/>
    <x v="8"/>
    <x v="544"/>
  </r>
  <r>
    <x v="2"/>
    <x v="0"/>
    <x v="0"/>
    <n v="1473400800"/>
    <n v="1469718841"/>
    <b v="0"/>
    <n v="34"/>
    <b v="0"/>
    <x v="8"/>
    <x v="545"/>
  </r>
  <r>
    <x v="2"/>
    <x v="0"/>
    <x v="0"/>
    <n v="1435711246"/>
    <n v="1433292046"/>
    <b v="0"/>
    <n v="10"/>
    <b v="0"/>
    <x v="8"/>
    <x v="546"/>
  </r>
  <r>
    <x v="2"/>
    <x v="1"/>
    <x v="1"/>
    <n v="1482397263"/>
    <n v="1479805263"/>
    <b v="0"/>
    <n v="201"/>
    <b v="0"/>
    <x v="8"/>
    <x v="547"/>
  </r>
  <r>
    <x v="2"/>
    <x v="0"/>
    <x v="0"/>
    <n v="1430421827"/>
    <n v="1427829827"/>
    <b v="0"/>
    <n v="296"/>
    <b v="0"/>
    <x v="8"/>
    <x v="548"/>
  </r>
  <r>
    <x v="2"/>
    <x v="0"/>
    <x v="0"/>
    <n v="1485964559"/>
    <n v="1483372559"/>
    <b v="0"/>
    <n v="7"/>
    <b v="0"/>
    <x v="8"/>
    <x v="549"/>
  </r>
  <r>
    <x v="2"/>
    <x v="0"/>
    <x v="0"/>
    <n v="1414758620"/>
    <n v="1412166620"/>
    <b v="0"/>
    <n v="7"/>
    <b v="0"/>
    <x v="8"/>
    <x v="550"/>
  </r>
  <r>
    <x v="2"/>
    <x v="9"/>
    <x v="3"/>
    <n v="1406326502"/>
    <n v="1403734502"/>
    <b v="0"/>
    <n v="1"/>
    <b v="0"/>
    <x v="8"/>
    <x v="551"/>
  </r>
  <r>
    <x v="2"/>
    <x v="12"/>
    <x v="3"/>
    <n v="1454502789"/>
    <n v="1453206789"/>
    <b v="0"/>
    <n v="114"/>
    <b v="0"/>
    <x v="8"/>
    <x v="552"/>
  </r>
  <r>
    <x v="2"/>
    <x v="0"/>
    <x v="0"/>
    <n v="1411005600"/>
    <n v="1408141245"/>
    <b v="0"/>
    <n v="29"/>
    <b v="0"/>
    <x v="8"/>
    <x v="553"/>
  </r>
  <r>
    <x v="2"/>
    <x v="0"/>
    <x v="0"/>
    <n v="1385136000"/>
    <n v="1381923548"/>
    <b v="0"/>
    <n v="890"/>
    <b v="0"/>
    <x v="8"/>
    <x v="554"/>
  </r>
  <r>
    <x v="2"/>
    <x v="3"/>
    <x v="3"/>
    <n v="1484065881"/>
    <n v="1481473881"/>
    <b v="0"/>
    <n v="31"/>
    <b v="0"/>
    <x v="8"/>
    <x v="555"/>
  </r>
  <r>
    <x v="2"/>
    <x v="1"/>
    <x v="1"/>
    <n v="1406130880"/>
    <n v="1403538880"/>
    <b v="0"/>
    <n v="21"/>
    <b v="0"/>
    <x v="8"/>
    <x v="556"/>
  </r>
  <r>
    <x v="2"/>
    <x v="0"/>
    <x v="0"/>
    <n v="1480011987"/>
    <n v="1477416387"/>
    <b v="0"/>
    <n v="37"/>
    <b v="0"/>
    <x v="8"/>
    <x v="557"/>
  </r>
  <r>
    <x v="2"/>
    <x v="0"/>
    <x v="0"/>
    <n v="1485905520"/>
    <n v="1481150949"/>
    <b v="0"/>
    <n v="7"/>
    <b v="0"/>
    <x v="8"/>
    <x v="558"/>
  </r>
  <r>
    <x v="2"/>
    <x v="5"/>
    <x v="5"/>
    <n v="1487565468"/>
    <n v="1482381468"/>
    <b v="0"/>
    <n v="4"/>
    <b v="0"/>
    <x v="8"/>
    <x v="559"/>
  </r>
  <r>
    <x v="2"/>
    <x v="9"/>
    <x v="3"/>
    <n v="1484999278"/>
    <n v="1482407278"/>
    <b v="0"/>
    <n v="5"/>
    <b v="0"/>
    <x v="8"/>
    <x v="560"/>
  </r>
  <r>
    <x v="2"/>
    <x v="3"/>
    <x v="3"/>
    <n v="1481740740"/>
    <n v="1478130783"/>
    <b v="0"/>
    <n v="0"/>
    <b v="0"/>
    <x v="8"/>
    <x v="109"/>
  </r>
  <r>
    <x v="2"/>
    <x v="1"/>
    <x v="1"/>
    <n v="1483286127"/>
    <n v="1479830127"/>
    <b v="0"/>
    <n v="456"/>
    <b v="0"/>
    <x v="8"/>
    <x v="561"/>
  </r>
  <r>
    <x v="2"/>
    <x v="1"/>
    <x v="1"/>
    <n v="1410616600"/>
    <n v="1405432600"/>
    <b v="0"/>
    <n v="369"/>
    <b v="0"/>
    <x v="8"/>
    <x v="562"/>
  </r>
  <r>
    <x v="2"/>
    <x v="0"/>
    <x v="0"/>
    <n v="1417741159"/>
    <n v="1415149159"/>
    <b v="0"/>
    <n v="2"/>
    <b v="0"/>
    <x v="8"/>
    <x v="563"/>
  </r>
  <r>
    <x v="2"/>
    <x v="5"/>
    <x v="5"/>
    <n v="1408495440"/>
    <n v="1405640302"/>
    <b v="0"/>
    <n v="0"/>
    <b v="0"/>
    <x v="8"/>
    <x v="109"/>
  </r>
  <r>
    <x v="2"/>
    <x v="9"/>
    <x v="3"/>
    <n v="1481716868"/>
    <n v="1478257268"/>
    <b v="0"/>
    <n v="338"/>
    <b v="0"/>
    <x v="8"/>
    <x v="564"/>
  </r>
  <r>
    <x v="2"/>
    <x v="0"/>
    <x v="0"/>
    <n v="1455466832"/>
    <n v="1452874832"/>
    <b v="0"/>
    <n v="4"/>
    <b v="0"/>
    <x v="8"/>
    <x v="565"/>
  </r>
  <r>
    <x v="2"/>
    <x v="13"/>
    <x v="3"/>
    <n v="1465130532"/>
    <n v="1462538532"/>
    <b v="0"/>
    <n v="1"/>
    <b v="0"/>
    <x v="8"/>
    <x v="566"/>
  </r>
  <r>
    <x v="2"/>
    <x v="0"/>
    <x v="0"/>
    <n v="1488308082"/>
    <n v="1483124082"/>
    <b v="0"/>
    <n v="28"/>
    <b v="0"/>
    <x v="8"/>
    <x v="567"/>
  </r>
  <r>
    <x v="2"/>
    <x v="0"/>
    <x v="0"/>
    <n v="1446693040"/>
    <n v="1443233440"/>
    <b v="0"/>
    <n v="12"/>
    <b v="0"/>
    <x v="8"/>
    <x v="568"/>
  </r>
  <r>
    <x v="2"/>
    <x v="0"/>
    <x v="0"/>
    <n v="1417392000"/>
    <n v="1414511307"/>
    <b v="0"/>
    <n v="16"/>
    <b v="0"/>
    <x v="8"/>
    <x v="569"/>
  </r>
  <r>
    <x v="2"/>
    <x v="0"/>
    <x v="0"/>
    <n v="1409949002"/>
    <n v="1407357002"/>
    <b v="0"/>
    <n v="4"/>
    <b v="0"/>
    <x v="8"/>
    <x v="570"/>
  </r>
  <r>
    <x v="2"/>
    <x v="0"/>
    <x v="0"/>
    <n v="1487397540"/>
    <n v="1484684247"/>
    <b v="0"/>
    <n v="4"/>
    <b v="0"/>
    <x v="8"/>
    <x v="571"/>
  </r>
  <r>
    <x v="2"/>
    <x v="0"/>
    <x v="0"/>
    <n v="1456189076"/>
    <n v="1454979476"/>
    <b v="0"/>
    <n v="10"/>
    <b v="0"/>
    <x v="8"/>
    <x v="572"/>
  </r>
  <r>
    <x v="0"/>
    <x v="0"/>
    <x v="0"/>
    <n v="1327851291"/>
    <n v="1325432091"/>
    <b v="0"/>
    <n v="41"/>
    <b v="1"/>
    <x v="9"/>
    <x v="573"/>
  </r>
  <r>
    <x v="0"/>
    <x v="0"/>
    <x v="0"/>
    <n v="1406900607"/>
    <n v="1403012607"/>
    <b v="0"/>
    <n v="119"/>
    <b v="1"/>
    <x v="9"/>
    <x v="574"/>
  </r>
  <r>
    <x v="0"/>
    <x v="0"/>
    <x v="0"/>
    <n v="1333909178"/>
    <n v="1331320778"/>
    <b v="0"/>
    <n v="153"/>
    <b v="1"/>
    <x v="9"/>
    <x v="575"/>
  </r>
  <r>
    <x v="0"/>
    <x v="0"/>
    <x v="0"/>
    <n v="1438228740"/>
    <n v="1435606549"/>
    <b v="0"/>
    <n v="100"/>
    <b v="1"/>
    <x v="9"/>
    <x v="576"/>
  </r>
  <r>
    <x v="0"/>
    <x v="0"/>
    <x v="0"/>
    <n v="1309447163"/>
    <n v="1306855163"/>
    <b v="0"/>
    <n v="143"/>
    <b v="1"/>
    <x v="9"/>
    <x v="577"/>
  </r>
  <r>
    <x v="0"/>
    <x v="0"/>
    <x v="0"/>
    <n v="1450018912"/>
    <n v="1447426912"/>
    <b v="0"/>
    <n v="140"/>
    <b v="1"/>
    <x v="9"/>
    <x v="28"/>
  </r>
  <r>
    <x v="0"/>
    <x v="0"/>
    <x v="0"/>
    <n v="1365728487"/>
    <n v="1363136487"/>
    <b v="0"/>
    <n v="35"/>
    <b v="1"/>
    <x v="9"/>
    <x v="578"/>
  </r>
  <r>
    <x v="0"/>
    <x v="0"/>
    <x v="0"/>
    <n v="1358198400"/>
    <n v="1354580949"/>
    <b v="0"/>
    <n v="149"/>
    <b v="1"/>
    <x v="9"/>
    <x v="579"/>
  </r>
  <r>
    <x v="0"/>
    <x v="0"/>
    <x v="0"/>
    <n v="1313957157"/>
    <n v="1310069157"/>
    <b v="0"/>
    <n v="130"/>
    <b v="1"/>
    <x v="9"/>
    <x v="580"/>
  </r>
  <r>
    <x v="0"/>
    <x v="0"/>
    <x v="0"/>
    <n v="1348028861"/>
    <n v="1342844861"/>
    <b v="0"/>
    <n v="120"/>
    <b v="1"/>
    <x v="9"/>
    <x v="314"/>
  </r>
  <r>
    <x v="0"/>
    <x v="0"/>
    <x v="0"/>
    <n v="1323280391"/>
    <n v="1320688391"/>
    <b v="0"/>
    <n v="265"/>
    <b v="1"/>
    <x v="9"/>
    <x v="581"/>
  </r>
  <r>
    <x v="0"/>
    <x v="0"/>
    <x v="0"/>
    <n v="1327212000"/>
    <n v="1322852747"/>
    <b v="0"/>
    <n v="71"/>
    <b v="1"/>
    <x v="9"/>
    <x v="582"/>
  </r>
  <r>
    <x v="0"/>
    <x v="1"/>
    <x v="1"/>
    <n v="1380449461"/>
    <n v="1375265461"/>
    <b v="0"/>
    <n v="13"/>
    <b v="1"/>
    <x v="9"/>
    <x v="583"/>
  </r>
  <r>
    <x v="0"/>
    <x v="1"/>
    <x v="1"/>
    <n v="1387533892"/>
    <n v="1384941892"/>
    <b v="0"/>
    <n v="169"/>
    <b v="1"/>
    <x v="9"/>
    <x v="584"/>
  </r>
  <r>
    <x v="0"/>
    <x v="5"/>
    <x v="5"/>
    <n v="1431147600"/>
    <n v="1428465420"/>
    <b v="0"/>
    <n v="57"/>
    <b v="1"/>
    <x v="9"/>
    <x v="585"/>
  </r>
  <r>
    <x v="0"/>
    <x v="0"/>
    <x v="0"/>
    <n v="1417653540"/>
    <n v="1414975346"/>
    <b v="0"/>
    <n v="229"/>
    <b v="1"/>
    <x v="9"/>
    <x v="586"/>
  </r>
  <r>
    <x v="0"/>
    <x v="0"/>
    <x v="0"/>
    <n v="1385009940"/>
    <n v="1383327440"/>
    <b v="0"/>
    <n v="108"/>
    <b v="1"/>
    <x v="9"/>
    <x v="587"/>
  </r>
  <r>
    <x v="0"/>
    <x v="0"/>
    <x v="0"/>
    <n v="1392408000"/>
    <n v="1390890987"/>
    <b v="0"/>
    <n v="108"/>
    <b v="1"/>
    <x v="9"/>
    <x v="588"/>
  </r>
  <r>
    <x v="0"/>
    <x v="0"/>
    <x v="0"/>
    <n v="1417409940"/>
    <n v="1414765794"/>
    <b v="0"/>
    <n v="41"/>
    <b v="1"/>
    <x v="9"/>
    <x v="589"/>
  </r>
  <r>
    <x v="0"/>
    <x v="0"/>
    <x v="0"/>
    <n v="1407758629"/>
    <n v="1404907429"/>
    <b v="0"/>
    <n v="139"/>
    <b v="1"/>
    <x v="9"/>
    <x v="590"/>
  </r>
  <r>
    <x v="0"/>
    <x v="0"/>
    <x v="0"/>
    <n v="1434857482"/>
    <n v="1433647882"/>
    <b v="0"/>
    <n v="19"/>
    <b v="1"/>
    <x v="9"/>
    <x v="202"/>
  </r>
  <r>
    <x v="0"/>
    <x v="0"/>
    <x v="0"/>
    <n v="1370964806"/>
    <n v="1367940806"/>
    <b v="0"/>
    <n v="94"/>
    <b v="1"/>
    <x v="9"/>
    <x v="591"/>
  </r>
  <r>
    <x v="0"/>
    <x v="0"/>
    <x v="0"/>
    <n v="1395435712"/>
    <n v="1392847312"/>
    <b v="0"/>
    <n v="23"/>
    <b v="1"/>
    <x v="9"/>
    <x v="592"/>
  </r>
  <r>
    <x v="0"/>
    <x v="0"/>
    <x v="0"/>
    <n v="1334610000"/>
    <n v="1332435685"/>
    <b v="0"/>
    <n v="15"/>
    <b v="1"/>
    <x v="9"/>
    <x v="593"/>
  </r>
  <r>
    <x v="0"/>
    <x v="0"/>
    <x v="0"/>
    <n v="1355439503"/>
    <n v="1352847503"/>
    <b v="0"/>
    <n v="62"/>
    <b v="1"/>
    <x v="9"/>
    <x v="594"/>
  </r>
  <r>
    <x v="0"/>
    <x v="0"/>
    <x v="0"/>
    <n v="1367588645"/>
    <n v="1364996645"/>
    <b v="0"/>
    <n v="74"/>
    <b v="1"/>
    <x v="9"/>
    <x v="595"/>
  </r>
  <r>
    <x v="0"/>
    <x v="0"/>
    <x v="0"/>
    <n v="1348372740"/>
    <n v="1346806909"/>
    <b v="0"/>
    <n v="97"/>
    <b v="1"/>
    <x v="9"/>
    <x v="596"/>
  </r>
  <r>
    <x v="0"/>
    <x v="9"/>
    <x v="3"/>
    <n v="1421319240"/>
    <n v="1418649019"/>
    <b v="0"/>
    <n v="55"/>
    <b v="1"/>
    <x v="9"/>
    <x v="597"/>
  </r>
  <r>
    <x v="0"/>
    <x v="0"/>
    <x v="0"/>
    <n v="1407701966"/>
    <n v="1405109966"/>
    <b v="0"/>
    <n v="44"/>
    <b v="1"/>
    <x v="9"/>
    <x v="598"/>
  </r>
  <r>
    <x v="0"/>
    <x v="0"/>
    <x v="0"/>
    <n v="1485642930"/>
    <n v="1483050930"/>
    <b v="0"/>
    <n v="110"/>
    <b v="1"/>
    <x v="9"/>
    <x v="599"/>
  </r>
  <r>
    <x v="0"/>
    <x v="0"/>
    <x v="0"/>
    <n v="1361739872"/>
    <n v="1359147872"/>
    <b v="0"/>
    <n v="59"/>
    <b v="1"/>
    <x v="9"/>
    <x v="600"/>
  </r>
  <r>
    <x v="0"/>
    <x v="0"/>
    <x v="0"/>
    <n v="1312470475"/>
    <n v="1308496075"/>
    <b v="0"/>
    <n v="62"/>
    <b v="1"/>
    <x v="9"/>
    <x v="23"/>
  </r>
  <r>
    <x v="0"/>
    <x v="2"/>
    <x v="2"/>
    <n v="1476615600"/>
    <n v="1474884417"/>
    <b v="0"/>
    <n v="105"/>
    <b v="1"/>
    <x v="9"/>
    <x v="601"/>
  </r>
  <r>
    <x v="0"/>
    <x v="0"/>
    <x v="0"/>
    <n v="1423922991"/>
    <n v="1421330991"/>
    <b v="0"/>
    <n v="26"/>
    <b v="1"/>
    <x v="9"/>
    <x v="602"/>
  </r>
  <r>
    <x v="0"/>
    <x v="0"/>
    <x v="0"/>
    <n v="1357408721"/>
    <n v="1354816721"/>
    <b v="0"/>
    <n v="49"/>
    <b v="1"/>
    <x v="9"/>
    <x v="603"/>
  </r>
  <r>
    <x v="0"/>
    <x v="0"/>
    <x v="0"/>
    <n v="1369010460"/>
    <n v="1366381877"/>
    <b v="0"/>
    <n v="68"/>
    <b v="1"/>
    <x v="9"/>
    <x v="604"/>
  </r>
  <r>
    <x v="0"/>
    <x v="0"/>
    <x v="0"/>
    <n v="1303147459"/>
    <n v="1297880659"/>
    <b v="0"/>
    <n v="22"/>
    <b v="1"/>
    <x v="9"/>
    <x v="605"/>
  </r>
  <r>
    <x v="0"/>
    <x v="0"/>
    <x v="0"/>
    <n v="1354756714"/>
    <n v="1353547114"/>
    <b v="0"/>
    <n v="18"/>
    <b v="1"/>
    <x v="9"/>
    <x v="606"/>
  </r>
  <r>
    <x v="0"/>
    <x v="0"/>
    <x v="0"/>
    <n v="1286568268"/>
    <n v="1283976268"/>
    <b v="0"/>
    <n v="19"/>
    <b v="1"/>
    <x v="9"/>
    <x v="607"/>
  </r>
  <r>
    <x v="0"/>
    <x v="1"/>
    <x v="1"/>
    <n v="1404892539"/>
    <n v="1401436539"/>
    <b v="0"/>
    <n v="99"/>
    <b v="1"/>
    <x v="9"/>
    <x v="608"/>
  </r>
  <r>
    <x v="2"/>
    <x v="0"/>
    <x v="0"/>
    <n v="1480188013"/>
    <n v="1477592413"/>
    <b v="0"/>
    <n v="0"/>
    <b v="0"/>
    <x v="10"/>
    <x v="109"/>
  </r>
  <r>
    <x v="2"/>
    <x v="0"/>
    <x v="0"/>
    <n v="1391364126"/>
    <n v="1388772126"/>
    <b v="0"/>
    <n v="6"/>
    <b v="0"/>
    <x v="10"/>
    <x v="609"/>
  </r>
  <r>
    <x v="2"/>
    <x v="14"/>
    <x v="10"/>
    <n v="1480831200"/>
    <n v="1479328570"/>
    <b v="0"/>
    <n v="0"/>
    <b v="0"/>
    <x v="10"/>
    <x v="109"/>
  </r>
  <r>
    <x v="2"/>
    <x v="1"/>
    <x v="1"/>
    <n v="1376563408"/>
    <n v="1373971408"/>
    <b v="0"/>
    <n v="1"/>
    <b v="0"/>
    <x v="10"/>
    <x v="610"/>
  </r>
  <r>
    <x v="2"/>
    <x v="0"/>
    <x v="0"/>
    <n v="1441858161"/>
    <n v="1439266161"/>
    <b v="0"/>
    <n v="0"/>
    <b v="0"/>
    <x v="10"/>
    <x v="109"/>
  </r>
  <r>
    <x v="2"/>
    <x v="0"/>
    <x v="0"/>
    <n v="1413723684"/>
    <n v="1411131684"/>
    <b v="0"/>
    <n v="44"/>
    <b v="0"/>
    <x v="10"/>
    <x v="611"/>
  </r>
  <r>
    <x v="2"/>
    <x v="5"/>
    <x v="5"/>
    <n v="1424112483"/>
    <n v="1421520483"/>
    <b v="0"/>
    <n v="0"/>
    <b v="0"/>
    <x v="10"/>
    <x v="109"/>
  </r>
  <r>
    <x v="2"/>
    <x v="0"/>
    <x v="0"/>
    <n v="1432178810"/>
    <n v="1429586810"/>
    <b v="0"/>
    <n v="3"/>
    <b v="0"/>
    <x v="10"/>
    <x v="612"/>
  </r>
  <r>
    <x v="2"/>
    <x v="0"/>
    <x v="0"/>
    <n v="1387169890"/>
    <n v="1384577890"/>
    <b v="0"/>
    <n v="0"/>
    <b v="0"/>
    <x v="10"/>
    <x v="109"/>
  </r>
  <r>
    <x v="2"/>
    <x v="0"/>
    <x v="0"/>
    <n v="1388102094"/>
    <n v="1385510094"/>
    <b v="0"/>
    <n v="52"/>
    <b v="0"/>
    <x v="10"/>
    <x v="613"/>
  </r>
  <r>
    <x v="2"/>
    <x v="0"/>
    <x v="0"/>
    <n v="1361750369"/>
    <n v="1358294369"/>
    <b v="0"/>
    <n v="0"/>
    <b v="0"/>
    <x v="10"/>
    <x v="109"/>
  </r>
  <r>
    <x v="2"/>
    <x v="0"/>
    <x v="0"/>
    <n v="1454183202"/>
    <n v="1449863202"/>
    <b v="0"/>
    <n v="1"/>
    <b v="0"/>
    <x v="10"/>
    <x v="614"/>
  </r>
  <r>
    <x v="2"/>
    <x v="0"/>
    <x v="0"/>
    <n v="1257047940"/>
    <n v="1252718519"/>
    <b v="0"/>
    <n v="1"/>
    <b v="0"/>
    <x v="10"/>
    <x v="422"/>
  </r>
  <r>
    <x v="2"/>
    <x v="1"/>
    <x v="1"/>
    <n v="1431298860"/>
    <n v="1428341985"/>
    <b v="0"/>
    <n v="2"/>
    <b v="0"/>
    <x v="10"/>
    <x v="615"/>
  </r>
  <r>
    <x v="2"/>
    <x v="0"/>
    <x v="0"/>
    <n v="1393181018"/>
    <n v="1390589018"/>
    <b v="0"/>
    <n v="9"/>
    <b v="0"/>
    <x v="10"/>
    <x v="616"/>
  </r>
  <r>
    <x v="2"/>
    <x v="0"/>
    <x v="0"/>
    <n v="1323998795"/>
    <n v="1321406795"/>
    <b v="0"/>
    <n v="5"/>
    <b v="0"/>
    <x v="10"/>
    <x v="617"/>
  </r>
  <r>
    <x v="2"/>
    <x v="0"/>
    <x v="0"/>
    <n v="1444539600"/>
    <n v="1441297645"/>
    <b v="0"/>
    <n v="57"/>
    <b v="0"/>
    <x v="10"/>
    <x v="618"/>
  </r>
  <r>
    <x v="2"/>
    <x v="0"/>
    <x v="0"/>
    <n v="1375313577"/>
    <n v="1372721577"/>
    <b v="0"/>
    <n v="3"/>
    <b v="0"/>
    <x v="10"/>
    <x v="449"/>
  </r>
  <r>
    <x v="2"/>
    <x v="0"/>
    <x v="0"/>
    <n v="1398876680"/>
    <n v="1396284680"/>
    <b v="0"/>
    <n v="1"/>
    <b v="0"/>
    <x v="10"/>
    <x v="177"/>
  </r>
  <r>
    <x v="2"/>
    <x v="0"/>
    <x v="0"/>
    <n v="1287115200"/>
    <n v="1284567905"/>
    <b v="0"/>
    <n v="6"/>
    <b v="0"/>
    <x v="10"/>
    <x v="129"/>
  </r>
  <r>
    <x v="0"/>
    <x v="0"/>
    <x v="0"/>
    <n v="1304439025"/>
    <n v="1301847025"/>
    <b v="0"/>
    <n v="27"/>
    <b v="1"/>
    <x v="11"/>
    <x v="87"/>
  </r>
  <r>
    <x v="0"/>
    <x v="0"/>
    <x v="0"/>
    <n v="1370649674"/>
    <n v="1368057674"/>
    <b v="0"/>
    <n v="25"/>
    <b v="1"/>
    <x v="11"/>
    <x v="619"/>
  </r>
  <r>
    <x v="0"/>
    <x v="0"/>
    <x v="0"/>
    <n v="1345918302"/>
    <n v="1343326302"/>
    <b v="0"/>
    <n v="14"/>
    <b v="1"/>
    <x v="11"/>
    <x v="31"/>
  </r>
  <r>
    <x v="0"/>
    <x v="0"/>
    <x v="0"/>
    <n v="1335564000"/>
    <n v="1332182049"/>
    <b v="0"/>
    <n v="35"/>
    <b v="1"/>
    <x v="11"/>
    <x v="620"/>
  </r>
  <r>
    <x v="0"/>
    <x v="0"/>
    <x v="0"/>
    <n v="1395023719"/>
    <n v="1391571319"/>
    <b v="0"/>
    <n v="10"/>
    <b v="1"/>
    <x v="11"/>
    <x v="78"/>
  </r>
  <r>
    <x v="0"/>
    <x v="0"/>
    <x v="0"/>
    <n v="1362060915"/>
    <n v="1359468915"/>
    <b v="0"/>
    <n v="29"/>
    <b v="1"/>
    <x v="11"/>
    <x v="621"/>
  </r>
  <r>
    <x v="0"/>
    <x v="0"/>
    <x v="0"/>
    <n v="1336751220"/>
    <n v="1331774434"/>
    <b v="0"/>
    <n v="44"/>
    <b v="1"/>
    <x v="11"/>
    <x v="622"/>
  </r>
  <r>
    <x v="0"/>
    <x v="0"/>
    <x v="0"/>
    <n v="1383318226"/>
    <n v="1380726226"/>
    <b v="0"/>
    <n v="17"/>
    <b v="1"/>
    <x v="11"/>
    <x v="623"/>
  </r>
  <r>
    <x v="0"/>
    <x v="0"/>
    <x v="0"/>
    <n v="1341633540"/>
    <n v="1338336588"/>
    <b v="0"/>
    <n v="34"/>
    <b v="1"/>
    <x v="11"/>
    <x v="624"/>
  </r>
  <r>
    <x v="0"/>
    <x v="0"/>
    <x v="0"/>
    <n v="1358755140"/>
    <n v="1357187280"/>
    <b v="0"/>
    <n v="14"/>
    <b v="1"/>
    <x v="11"/>
    <x v="625"/>
  </r>
  <r>
    <x v="0"/>
    <x v="0"/>
    <x v="0"/>
    <n v="1359680939"/>
    <n v="1357088939"/>
    <b v="0"/>
    <n v="156"/>
    <b v="1"/>
    <x v="11"/>
    <x v="626"/>
  </r>
  <r>
    <x v="0"/>
    <x v="0"/>
    <x v="0"/>
    <n v="1384322340"/>
    <n v="1381430646"/>
    <b v="0"/>
    <n v="128"/>
    <b v="1"/>
    <x v="11"/>
    <x v="627"/>
  </r>
  <r>
    <x v="0"/>
    <x v="0"/>
    <x v="0"/>
    <n v="1383861483"/>
    <n v="1381265883"/>
    <b v="0"/>
    <n v="60"/>
    <b v="1"/>
    <x v="11"/>
    <x v="628"/>
  </r>
  <r>
    <x v="0"/>
    <x v="0"/>
    <x v="0"/>
    <n v="1372827540"/>
    <n v="1371491244"/>
    <b v="0"/>
    <n v="32"/>
    <b v="1"/>
    <x v="11"/>
    <x v="629"/>
  </r>
  <r>
    <x v="0"/>
    <x v="0"/>
    <x v="0"/>
    <n v="1315242360"/>
    <n v="1310438737"/>
    <b v="0"/>
    <n v="53"/>
    <b v="1"/>
    <x v="11"/>
    <x v="630"/>
  </r>
  <r>
    <x v="0"/>
    <x v="0"/>
    <x v="0"/>
    <n v="1333774740"/>
    <n v="1330094566"/>
    <b v="0"/>
    <n v="184"/>
    <b v="1"/>
    <x v="11"/>
    <x v="631"/>
  </r>
  <r>
    <x v="0"/>
    <x v="0"/>
    <x v="0"/>
    <n v="1379279400"/>
    <n v="1376687485"/>
    <b v="0"/>
    <n v="90"/>
    <b v="1"/>
    <x v="11"/>
    <x v="40"/>
  </r>
  <r>
    <x v="0"/>
    <x v="0"/>
    <x v="0"/>
    <n v="1335672000"/>
    <n v="1332978688"/>
    <b v="0"/>
    <n v="71"/>
    <b v="1"/>
    <x v="11"/>
    <x v="632"/>
  </r>
  <r>
    <x v="0"/>
    <x v="0"/>
    <x v="0"/>
    <n v="1412086187"/>
    <n v="1409494187"/>
    <b v="0"/>
    <n v="87"/>
    <b v="1"/>
    <x v="11"/>
    <x v="633"/>
  </r>
  <r>
    <x v="0"/>
    <x v="0"/>
    <x v="0"/>
    <n v="1335542446"/>
    <n v="1332950446"/>
    <b v="0"/>
    <n v="28"/>
    <b v="1"/>
    <x v="11"/>
    <x v="634"/>
  </r>
  <r>
    <x v="0"/>
    <x v="1"/>
    <x v="1"/>
    <n v="1410431054"/>
    <n v="1407839054"/>
    <b v="0"/>
    <n v="56"/>
    <b v="1"/>
    <x v="11"/>
    <x v="635"/>
  </r>
  <r>
    <x v="0"/>
    <x v="0"/>
    <x v="0"/>
    <n v="1309547120"/>
    <n v="1306955120"/>
    <b v="0"/>
    <n v="51"/>
    <b v="1"/>
    <x v="11"/>
    <x v="636"/>
  </r>
  <r>
    <x v="0"/>
    <x v="0"/>
    <x v="0"/>
    <n v="1347854700"/>
    <n v="1343867524"/>
    <b v="0"/>
    <n v="75"/>
    <b v="1"/>
    <x v="11"/>
    <x v="303"/>
  </r>
  <r>
    <x v="0"/>
    <x v="0"/>
    <x v="0"/>
    <n v="1306630800"/>
    <n v="1304376478"/>
    <b v="0"/>
    <n v="38"/>
    <b v="1"/>
    <x v="11"/>
    <x v="637"/>
  </r>
  <r>
    <x v="0"/>
    <x v="0"/>
    <x v="0"/>
    <n v="1311393540"/>
    <n v="1309919526"/>
    <b v="0"/>
    <n v="18"/>
    <b v="1"/>
    <x v="11"/>
    <x v="31"/>
  </r>
  <r>
    <x v="0"/>
    <x v="0"/>
    <x v="0"/>
    <n v="1310857200"/>
    <n v="1306525512"/>
    <b v="0"/>
    <n v="54"/>
    <b v="1"/>
    <x v="11"/>
    <x v="2"/>
  </r>
  <r>
    <x v="0"/>
    <x v="0"/>
    <x v="0"/>
    <n v="1315413339"/>
    <n v="1312821339"/>
    <b v="0"/>
    <n v="71"/>
    <b v="1"/>
    <x v="11"/>
    <x v="638"/>
  </r>
  <r>
    <x v="0"/>
    <x v="0"/>
    <x v="0"/>
    <n v="1488333600"/>
    <n v="1485270311"/>
    <b v="0"/>
    <n v="57"/>
    <b v="1"/>
    <x v="11"/>
    <x v="639"/>
  </r>
  <r>
    <x v="0"/>
    <x v="5"/>
    <x v="5"/>
    <n v="1419224340"/>
    <n v="1416363886"/>
    <b v="0"/>
    <n v="43"/>
    <b v="1"/>
    <x v="11"/>
    <x v="31"/>
  </r>
  <r>
    <x v="0"/>
    <x v="0"/>
    <x v="0"/>
    <n v="1390161630"/>
    <n v="1387569630"/>
    <b v="0"/>
    <n v="52"/>
    <b v="1"/>
    <x v="11"/>
    <x v="640"/>
  </r>
  <r>
    <x v="0"/>
    <x v="0"/>
    <x v="0"/>
    <n v="1346462462"/>
    <n v="1343870462"/>
    <b v="0"/>
    <n v="27"/>
    <b v="1"/>
    <x v="11"/>
    <x v="2"/>
  </r>
  <r>
    <x v="0"/>
    <x v="0"/>
    <x v="0"/>
    <n v="1373475120"/>
    <n v="1371569202"/>
    <b v="0"/>
    <n v="12"/>
    <b v="1"/>
    <x v="11"/>
    <x v="87"/>
  </r>
  <r>
    <x v="0"/>
    <x v="0"/>
    <x v="0"/>
    <n v="1362146280"/>
    <n v="1357604752"/>
    <b v="0"/>
    <n v="33"/>
    <b v="1"/>
    <x v="11"/>
    <x v="641"/>
  </r>
  <r>
    <x v="0"/>
    <x v="0"/>
    <x v="0"/>
    <n v="1342825365"/>
    <n v="1340233365"/>
    <b v="0"/>
    <n v="96"/>
    <b v="1"/>
    <x v="11"/>
    <x v="642"/>
  </r>
  <r>
    <x v="0"/>
    <x v="0"/>
    <x v="0"/>
    <n v="1306865040"/>
    <n v="1305568201"/>
    <b v="0"/>
    <n v="28"/>
    <b v="1"/>
    <x v="11"/>
    <x v="643"/>
  </r>
  <r>
    <x v="0"/>
    <x v="0"/>
    <x v="0"/>
    <n v="1414879303"/>
    <n v="1412287303"/>
    <b v="0"/>
    <n v="43"/>
    <b v="1"/>
    <x v="11"/>
    <x v="644"/>
  </r>
  <r>
    <x v="0"/>
    <x v="0"/>
    <x v="0"/>
    <n v="1365489000"/>
    <n v="1362776043"/>
    <b v="0"/>
    <n v="205"/>
    <b v="1"/>
    <x v="11"/>
    <x v="645"/>
  </r>
  <r>
    <x v="0"/>
    <x v="0"/>
    <x v="0"/>
    <n v="1331441940"/>
    <n v="1326810211"/>
    <b v="0"/>
    <n v="23"/>
    <b v="1"/>
    <x v="11"/>
    <x v="646"/>
  </r>
  <r>
    <x v="0"/>
    <x v="0"/>
    <x v="0"/>
    <n v="1344358860"/>
    <n v="1343682681"/>
    <b v="0"/>
    <n v="19"/>
    <b v="1"/>
    <x v="11"/>
    <x v="647"/>
  </r>
  <r>
    <x v="0"/>
    <x v="0"/>
    <x v="0"/>
    <n v="1387601040"/>
    <n v="1386806254"/>
    <b v="0"/>
    <n v="14"/>
    <b v="1"/>
    <x v="11"/>
    <x v="648"/>
  </r>
  <r>
    <x v="0"/>
    <x v="0"/>
    <x v="0"/>
    <n v="1402290000"/>
    <n v="1399666342"/>
    <b v="0"/>
    <n v="38"/>
    <b v="1"/>
    <x v="11"/>
    <x v="649"/>
  </r>
  <r>
    <x v="0"/>
    <x v="0"/>
    <x v="0"/>
    <n v="1430712060"/>
    <n v="1427753265"/>
    <b v="0"/>
    <n v="78"/>
    <b v="1"/>
    <x v="11"/>
    <x v="31"/>
  </r>
  <r>
    <x v="0"/>
    <x v="0"/>
    <x v="0"/>
    <n v="1349477050"/>
    <n v="1346885050"/>
    <b v="0"/>
    <n v="69"/>
    <b v="1"/>
    <x v="11"/>
    <x v="650"/>
  </r>
  <r>
    <x v="0"/>
    <x v="0"/>
    <x v="0"/>
    <n v="1427062852"/>
    <n v="1424474452"/>
    <b v="0"/>
    <n v="33"/>
    <b v="1"/>
    <x v="11"/>
    <x v="651"/>
  </r>
  <r>
    <x v="0"/>
    <x v="0"/>
    <x v="0"/>
    <n v="1271573940"/>
    <n v="1268459318"/>
    <b v="0"/>
    <n v="54"/>
    <b v="1"/>
    <x v="11"/>
    <x v="652"/>
  </r>
  <r>
    <x v="0"/>
    <x v="0"/>
    <x v="0"/>
    <n v="1351495284"/>
    <n v="1349335284"/>
    <b v="0"/>
    <n v="99"/>
    <b v="1"/>
    <x v="11"/>
    <x v="653"/>
  </r>
  <r>
    <x v="0"/>
    <x v="0"/>
    <x v="0"/>
    <n v="1332719730"/>
    <n v="1330908930"/>
    <b v="0"/>
    <n v="49"/>
    <b v="1"/>
    <x v="11"/>
    <x v="654"/>
  </r>
  <r>
    <x v="0"/>
    <x v="0"/>
    <x v="0"/>
    <n v="1329248940"/>
    <n v="1326972107"/>
    <b v="0"/>
    <n v="11"/>
    <b v="1"/>
    <x v="11"/>
    <x v="101"/>
  </r>
  <r>
    <x v="0"/>
    <x v="0"/>
    <x v="0"/>
    <n v="1340641440"/>
    <n v="1339549982"/>
    <b v="0"/>
    <n v="38"/>
    <b v="1"/>
    <x v="11"/>
    <x v="644"/>
  </r>
  <r>
    <x v="0"/>
    <x v="1"/>
    <x v="1"/>
    <n v="1468437240"/>
    <n v="1463253240"/>
    <b v="0"/>
    <n v="16"/>
    <b v="1"/>
    <x v="11"/>
    <x v="87"/>
  </r>
  <r>
    <x v="0"/>
    <x v="0"/>
    <x v="0"/>
    <n v="1363952225"/>
    <n v="1361363825"/>
    <b v="0"/>
    <n v="32"/>
    <b v="1"/>
    <x v="11"/>
    <x v="655"/>
  </r>
  <r>
    <x v="0"/>
    <x v="0"/>
    <x v="0"/>
    <n v="1335540694"/>
    <n v="1332948694"/>
    <b v="0"/>
    <n v="20"/>
    <b v="1"/>
    <x v="11"/>
    <x v="656"/>
  </r>
  <r>
    <x v="0"/>
    <x v="0"/>
    <x v="0"/>
    <n v="1327133580"/>
    <n v="1321978335"/>
    <b v="0"/>
    <n v="154"/>
    <b v="1"/>
    <x v="11"/>
    <x v="657"/>
  </r>
  <r>
    <x v="0"/>
    <x v="0"/>
    <x v="0"/>
    <n v="1397941475"/>
    <n v="1395349475"/>
    <b v="0"/>
    <n v="41"/>
    <b v="1"/>
    <x v="11"/>
    <x v="658"/>
  </r>
  <r>
    <x v="0"/>
    <x v="0"/>
    <x v="0"/>
    <n v="1372651140"/>
    <n v="1369770292"/>
    <b v="0"/>
    <n v="75"/>
    <b v="1"/>
    <x v="11"/>
    <x v="659"/>
  </r>
  <r>
    <x v="0"/>
    <x v="0"/>
    <x v="0"/>
    <n v="1337396400"/>
    <n v="1333709958"/>
    <b v="0"/>
    <n v="40"/>
    <b v="1"/>
    <x v="11"/>
    <x v="660"/>
  </r>
  <r>
    <x v="0"/>
    <x v="0"/>
    <x v="0"/>
    <n v="1381108918"/>
    <n v="1378516918"/>
    <b v="0"/>
    <n v="46"/>
    <b v="1"/>
    <x v="11"/>
    <x v="661"/>
  </r>
  <r>
    <x v="0"/>
    <x v="0"/>
    <x v="0"/>
    <n v="1398988662"/>
    <n v="1396396662"/>
    <b v="0"/>
    <n v="62"/>
    <b v="1"/>
    <x v="11"/>
    <x v="662"/>
  </r>
  <r>
    <x v="0"/>
    <x v="0"/>
    <x v="0"/>
    <n v="1326835985"/>
    <n v="1324243985"/>
    <b v="0"/>
    <n v="61"/>
    <b v="1"/>
    <x v="11"/>
    <x v="663"/>
  </r>
  <r>
    <x v="0"/>
    <x v="0"/>
    <x v="0"/>
    <n v="1348337956"/>
    <n v="1345745956"/>
    <b v="0"/>
    <n v="96"/>
    <b v="1"/>
    <x v="11"/>
    <x v="664"/>
  </r>
  <r>
    <x v="0"/>
    <x v="0"/>
    <x v="0"/>
    <n v="1474694787"/>
    <n v="1472102787"/>
    <b v="0"/>
    <n v="190"/>
    <b v="1"/>
    <x v="12"/>
    <x v="665"/>
  </r>
  <r>
    <x v="0"/>
    <x v="0"/>
    <x v="0"/>
    <n v="1415653663"/>
    <n v="1413058063"/>
    <b v="1"/>
    <n v="94"/>
    <b v="1"/>
    <x v="12"/>
    <x v="666"/>
  </r>
  <r>
    <x v="0"/>
    <x v="5"/>
    <x v="5"/>
    <n v="1381723140"/>
    <n v="1378735983"/>
    <b v="1"/>
    <n v="39"/>
    <b v="1"/>
    <x v="12"/>
    <x v="667"/>
  </r>
  <r>
    <x v="0"/>
    <x v="0"/>
    <x v="0"/>
    <n v="1481184000"/>
    <n v="1479708680"/>
    <b v="0"/>
    <n v="127"/>
    <b v="1"/>
    <x v="12"/>
    <x v="668"/>
  </r>
  <r>
    <x v="0"/>
    <x v="0"/>
    <x v="0"/>
    <n v="1414817940"/>
    <n v="1411489552"/>
    <b v="1"/>
    <n v="159"/>
    <b v="1"/>
    <x v="12"/>
    <x v="669"/>
  </r>
  <r>
    <x v="0"/>
    <x v="0"/>
    <x v="0"/>
    <n v="1473047940"/>
    <n v="1469595396"/>
    <b v="0"/>
    <n v="177"/>
    <b v="1"/>
    <x v="12"/>
    <x v="670"/>
  </r>
  <r>
    <x v="0"/>
    <x v="1"/>
    <x v="1"/>
    <n v="1394460000"/>
    <n v="1393233855"/>
    <b v="0"/>
    <n v="47"/>
    <b v="1"/>
    <x v="12"/>
    <x v="671"/>
  </r>
  <r>
    <x v="0"/>
    <x v="0"/>
    <x v="0"/>
    <n v="1436555376"/>
    <n v="1433963376"/>
    <b v="0"/>
    <n v="1"/>
    <b v="1"/>
    <x v="12"/>
    <x v="31"/>
  </r>
  <r>
    <x v="0"/>
    <x v="0"/>
    <x v="0"/>
    <n v="1429038033"/>
    <n v="1426446033"/>
    <b v="0"/>
    <n v="16"/>
    <b v="1"/>
    <x v="12"/>
    <x v="31"/>
  </r>
  <r>
    <x v="0"/>
    <x v="0"/>
    <x v="0"/>
    <n v="1426473264"/>
    <n v="1424057664"/>
    <b v="0"/>
    <n v="115"/>
    <b v="1"/>
    <x v="12"/>
    <x v="672"/>
  </r>
  <r>
    <x v="0"/>
    <x v="0"/>
    <x v="0"/>
    <n v="1461560340"/>
    <n v="1458762717"/>
    <b v="0"/>
    <n v="133"/>
    <b v="1"/>
    <x v="12"/>
    <x v="673"/>
  </r>
  <r>
    <x v="0"/>
    <x v="6"/>
    <x v="3"/>
    <n v="1469994300"/>
    <n v="1464815253"/>
    <b v="0"/>
    <n v="70"/>
    <b v="1"/>
    <x v="12"/>
    <x v="674"/>
  </r>
  <r>
    <x v="0"/>
    <x v="0"/>
    <x v="0"/>
    <n v="1477342800"/>
    <n v="1476386395"/>
    <b v="0"/>
    <n v="62"/>
    <b v="1"/>
    <x v="12"/>
    <x v="675"/>
  </r>
  <r>
    <x v="0"/>
    <x v="0"/>
    <x v="0"/>
    <n v="1424116709"/>
    <n v="1421524709"/>
    <b v="0"/>
    <n v="10"/>
    <b v="1"/>
    <x v="12"/>
    <x v="31"/>
  </r>
  <r>
    <x v="0"/>
    <x v="0"/>
    <x v="0"/>
    <n v="1482901546"/>
    <n v="1480309546"/>
    <b v="0"/>
    <n v="499"/>
    <b v="1"/>
    <x v="12"/>
    <x v="676"/>
  </r>
  <r>
    <x v="0"/>
    <x v="0"/>
    <x v="0"/>
    <n v="1469329217"/>
    <n v="1466737217"/>
    <b v="0"/>
    <n v="47"/>
    <b v="1"/>
    <x v="12"/>
    <x v="677"/>
  </r>
  <r>
    <x v="0"/>
    <x v="12"/>
    <x v="3"/>
    <n v="1477422000"/>
    <n v="1472282956"/>
    <b v="0"/>
    <n v="28"/>
    <b v="1"/>
    <x v="12"/>
    <x v="678"/>
  </r>
  <r>
    <x v="0"/>
    <x v="3"/>
    <x v="3"/>
    <n v="1448463431"/>
    <n v="1444831031"/>
    <b v="0"/>
    <n v="24"/>
    <b v="1"/>
    <x v="12"/>
    <x v="31"/>
  </r>
  <r>
    <x v="0"/>
    <x v="1"/>
    <x v="1"/>
    <n v="1429138740"/>
    <n v="1426528418"/>
    <b v="0"/>
    <n v="76"/>
    <b v="1"/>
    <x v="12"/>
    <x v="679"/>
  </r>
  <r>
    <x v="0"/>
    <x v="0"/>
    <x v="0"/>
    <n v="1433376000"/>
    <n v="1430768468"/>
    <b v="0"/>
    <n v="98"/>
    <b v="1"/>
    <x v="12"/>
    <x v="680"/>
  </r>
  <r>
    <x v="2"/>
    <x v="0"/>
    <x v="0"/>
    <n v="1385123713"/>
    <n v="1382528113"/>
    <b v="0"/>
    <n v="48"/>
    <b v="0"/>
    <x v="13"/>
    <x v="681"/>
  </r>
  <r>
    <x v="2"/>
    <x v="0"/>
    <x v="0"/>
    <n v="1474067404"/>
    <n v="1471475404"/>
    <b v="0"/>
    <n v="2"/>
    <b v="0"/>
    <x v="13"/>
    <x v="682"/>
  </r>
  <r>
    <x v="2"/>
    <x v="1"/>
    <x v="1"/>
    <n v="1384179548"/>
    <n v="1381583948"/>
    <b v="0"/>
    <n v="4"/>
    <b v="0"/>
    <x v="13"/>
    <x v="683"/>
  </r>
  <r>
    <x v="2"/>
    <x v="0"/>
    <x v="0"/>
    <n v="1329014966"/>
    <n v="1326422966"/>
    <b v="0"/>
    <n v="5"/>
    <b v="0"/>
    <x v="13"/>
    <x v="684"/>
  </r>
  <r>
    <x v="2"/>
    <x v="0"/>
    <x v="0"/>
    <n v="1381917540"/>
    <n v="1379990038"/>
    <b v="0"/>
    <n v="79"/>
    <b v="0"/>
    <x v="13"/>
    <x v="685"/>
  </r>
  <r>
    <x v="2"/>
    <x v="0"/>
    <x v="0"/>
    <n v="1358361197"/>
    <n v="1353177197"/>
    <b v="0"/>
    <n v="2"/>
    <b v="0"/>
    <x v="13"/>
    <x v="686"/>
  </r>
  <r>
    <x v="2"/>
    <x v="0"/>
    <x v="0"/>
    <n v="1425136200"/>
    <n v="1421853518"/>
    <b v="0"/>
    <n v="11"/>
    <b v="0"/>
    <x v="13"/>
    <x v="687"/>
  </r>
  <r>
    <x v="2"/>
    <x v="0"/>
    <x v="0"/>
    <n v="1259643540"/>
    <n v="1254450706"/>
    <b v="0"/>
    <n v="11"/>
    <b v="0"/>
    <x v="13"/>
    <x v="688"/>
  </r>
  <r>
    <x v="2"/>
    <x v="0"/>
    <x v="0"/>
    <n v="1389055198"/>
    <n v="1386463198"/>
    <b v="0"/>
    <n v="1"/>
    <b v="0"/>
    <x v="13"/>
    <x v="689"/>
  </r>
  <r>
    <x v="2"/>
    <x v="0"/>
    <x v="0"/>
    <n v="1365448657"/>
    <n v="1362860257"/>
    <b v="0"/>
    <n v="3"/>
    <b v="0"/>
    <x v="13"/>
    <x v="690"/>
  </r>
  <r>
    <x v="2"/>
    <x v="1"/>
    <x v="1"/>
    <n v="1377995523"/>
    <n v="1375403523"/>
    <b v="0"/>
    <n v="5"/>
    <b v="0"/>
    <x v="13"/>
    <x v="691"/>
  </r>
  <r>
    <x v="2"/>
    <x v="0"/>
    <x v="0"/>
    <n v="1385735295"/>
    <n v="1383139695"/>
    <b v="0"/>
    <n v="12"/>
    <b v="0"/>
    <x v="13"/>
    <x v="692"/>
  </r>
  <r>
    <x v="2"/>
    <x v="0"/>
    <x v="0"/>
    <n v="1299786527"/>
    <n v="1295898527"/>
    <b v="0"/>
    <n v="2"/>
    <b v="0"/>
    <x v="13"/>
    <x v="693"/>
  </r>
  <r>
    <x v="2"/>
    <x v="0"/>
    <x v="0"/>
    <n v="1352610040"/>
    <n v="1349150440"/>
    <b v="0"/>
    <n v="5"/>
    <b v="0"/>
    <x v="13"/>
    <x v="694"/>
  </r>
  <r>
    <x v="2"/>
    <x v="0"/>
    <x v="0"/>
    <n v="1367676034"/>
    <n v="1365084034"/>
    <b v="0"/>
    <n v="21"/>
    <b v="0"/>
    <x v="13"/>
    <x v="695"/>
  </r>
  <r>
    <x v="2"/>
    <x v="0"/>
    <x v="0"/>
    <n v="1442856131"/>
    <n v="1441128131"/>
    <b v="0"/>
    <n v="0"/>
    <b v="0"/>
    <x v="13"/>
    <x v="109"/>
  </r>
  <r>
    <x v="2"/>
    <x v="1"/>
    <x v="1"/>
    <n v="1359978927"/>
    <n v="1357127727"/>
    <b v="0"/>
    <n v="45"/>
    <b v="0"/>
    <x v="13"/>
    <x v="696"/>
  </r>
  <r>
    <x v="2"/>
    <x v="0"/>
    <x v="0"/>
    <n v="1387479360"/>
    <n v="1384887360"/>
    <b v="0"/>
    <n v="29"/>
    <b v="0"/>
    <x v="13"/>
    <x v="697"/>
  </r>
  <r>
    <x v="2"/>
    <x v="0"/>
    <x v="0"/>
    <n v="1293082524"/>
    <n v="1290490524"/>
    <b v="0"/>
    <n v="2"/>
    <b v="0"/>
    <x v="13"/>
    <x v="698"/>
  </r>
  <r>
    <x v="2"/>
    <x v="0"/>
    <x v="0"/>
    <n v="1338321305"/>
    <n v="1336506905"/>
    <b v="0"/>
    <n v="30"/>
    <b v="0"/>
    <x v="13"/>
    <x v="699"/>
  </r>
  <r>
    <x v="2"/>
    <x v="0"/>
    <x v="0"/>
    <n v="1351582938"/>
    <n v="1348731738"/>
    <b v="0"/>
    <n v="8"/>
    <b v="0"/>
    <x v="14"/>
    <x v="700"/>
  </r>
  <r>
    <x v="2"/>
    <x v="0"/>
    <x v="0"/>
    <n v="1326520886"/>
    <n v="1322632886"/>
    <b v="0"/>
    <n v="1"/>
    <b v="0"/>
    <x v="14"/>
    <x v="417"/>
  </r>
  <r>
    <x v="2"/>
    <x v="0"/>
    <x v="0"/>
    <n v="1315341550"/>
    <n v="1312490350"/>
    <b v="0"/>
    <n v="14"/>
    <b v="0"/>
    <x v="14"/>
    <x v="701"/>
  </r>
  <r>
    <x v="2"/>
    <x v="0"/>
    <x v="0"/>
    <n v="1456957635"/>
    <n v="1451773635"/>
    <b v="0"/>
    <n v="24"/>
    <b v="0"/>
    <x v="14"/>
    <x v="702"/>
  </r>
  <r>
    <x v="2"/>
    <x v="0"/>
    <x v="0"/>
    <n v="1336789860"/>
    <n v="1331666146"/>
    <b v="0"/>
    <n v="2"/>
    <b v="0"/>
    <x v="14"/>
    <x v="460"/>
  </r>
  <r>
    <x v="2"/>
    <x v="0"/>
    <x v="0"/>
    <n v="1483137311"/>
    <n v="1481322911"/>
    <b v="0"/>
    <n v="21"/>
    <b v="0"/>
    <x v="14"/>
    <x v="703"/>
  </r>
  <r>
    <x v="2"/>
    <x v="0"/>
    <x v="0"/>
    <n v="1473972813"/>
    <n v="1471812813"/>
    <b v="0"/>
    <n v="7"/>
    <b v="0"/>
    <x v="14"/>
    <x v="704"/>
  </r>
  <r>
    <x v="2"/>
    <x v="0"/>
    <x v="0"/>
    <n v="1338159655"/>
    <n v="1335567655"/>
    <b v="0"/>
    <n v="0"/>
    <b v="0"/>
    <x v="14"/>
    <x v="109"/>
  </r>
  <r>
    <x v="2"/>
    <x v="0"/>
    <x v="0"/>
    <n v="1314856800"/>
    <n v="1311789885"/>
    <b v="0"/>
    <n v="4"/>
    <b v="0"/>
    <x v="14"/>
    <x v="705"/>
  </r>
  <r>
    <x v="2"/>
    <x v="0"/>
    <x v="0"/>
    <n v="1412534943"/>
    <n v="1409942943"/>
    <b v="0"/>
    <n v="32"/>
    <b v="0"/>
    <x v="14"/>
    <x v="706"/>
  </r>
  <r>
    <x v="2"/>
    <x v="0"/>
    <x v="0"/>
    <n v="1385055979"/>
    <n v="1382460379"/>
    <b v="0"/>
    <n v="4"/>
    <b v="0"/>
    <x v="14"/>
    <x v="707"/>
  </r>
  <r>
    <x v="2"/>
    <x v="0"/>
    <x v="0"/>
    <n v="1408581930"/>
    <n v="1405989930"/>
    <b v="0"/>
    <n v="9"/>
    <b v="0"/>
    <x v="14"/>
    <x v="140"/>
  </r>
  <r>
    <x v="2"/>
    <x v="0"/>
    <x v="0"/>
    <n v="1280635200"/>
    <n v="1273121283"/>
    <b v="0"/>
    <n v="17"/>
    <b v="0"/>
    <x v="14"/>
    <x v="708"/>
  </r>
  <r>
    <x v="2"/>
    <x v="0"/>
    <x v="0"/>
    <n v="1427920363"/>
    <n v="1425331963"/>
    <b v="0"/>
    <n v="5"/>
    <b v="0"/>
    <x v="14"/>
    <x v="709"/>
  </r>
  <r>
    <x v="2"/>
    <x v="0"/>
    <x v="0"/>
    <n v="1465169610"/>
    <n v="1462577610"/>
    <b v="0"/>
    <n v="53"/>
    <b v="0"/>
    <x v="14"/>
    <x v="710"/>
  </r>
  <r>
    <x v="2"/>
    <x v="0"/>
    <x v="0"/>
    <n v="1287975829"/>
    <n v="1284087829"/>
    <b v="0"/>
    <n v="7"/>
    <b v="0"/>
    <x v="14"/>
    <x v="711"/>
  </r>
  <r>
    <x v="2"/>
    <x v="0"/>
    <x v="0"/>
    <n v="1440734400"/>
    <n v="1438549026"/>
    <b v="0"/>
    <n v="72"/>
    <b v="0"/>
    <x v="14"/>
    <x v="142"/>
  </r>
  <r>
    <x v="2"/>
    <x v="0"/>
    <x v="0"/>
    <n v="1354123908"/>
    <n v="1351528308"/>
    <b v="0"/>
    <n v="0"/>
    <b v="0"/>
    <x v="14"/>
    <x v="109"/>
  </r>
  <r>
    <x v="2"/>
    <x v="0"/>
    <x v="0"/>
    <n v="1326651110"/>
    <n v="1322763110"/>
    <b v="0"/>
    <n v="2"/>
    <b v="0"/>
    <x v="14"/>
    <x v="712"/>
  </r>
  <r>
    <x v="2"/>
    <x v="0"/>
    <x v="0"/>
    <n v="1306549362"/>
    <n v="1302661362"/>
    <b v="0"/>
    <n v="8"/>
    <b v="0"/>
    <x v="14"/>
    <x v="713"/>
  </r>
  <r>
    <x v="2"/>
    <x v="0"/>
    <x v="0"/>
    <n v="1459365802"/>
    <n v="1456777402"/>
    <b v="0"/>
    <n v="2"/>
    <b v="0"/>
    <x v="13"/>
    <x v="714"/>
  </r>
  <r>
    <x v="2"/>
    <x v="0"/>
    <x v="0"/>
    <n v="1276024260"/>
    <n v="1272050914"/>
    <b v="0"/>
    <n v="0"/>
    <b v="0"/>
    <x v="13"/>
    <x v="109"/>
  </r>
  <r>
    <x v="2"/>
    <x v="0"/>
    <x v="0"/>
    <n v="1409412600"/>
    <n v="1404947422"/>
    <b v="0"/>
    <n v="3"/>
    <b v="0"/>
    <x v="13"/>
    <x v="715"/>
  </r>
  <r>
    <x v="2"/>
    <x v="0"/>
    <x v="0"/>
    <n v="1348367100"/>
    <n v="1346180780"/>
    <b v="0"/>
    <n v="4"/>
    <b v="0"/>
    <x v="13"/>
    <x v="416"/>
  </r>
  <r>
    <x v="2"/>
    <x v="0"/>
    <x v="0"/>
    <n v="1451786137"/>
    <n v="1449194137"/>
    <b v="0"/>
    <n v="3"/>
    <b v="0"/>
    <x v="13"/>
    <x v="716"/>
  </r>
  <r>
    <x v="2"/>
    <x v="0"/>
    <x v="0"/>
    <n v="1295847926"/>
    <n v="1290663926"/>
    <b v="0"/>
    <n v="6"/>
    <b v="0"/>
    <x v="13"/>
    <x v="717"/>
  </r>
  <r>
    <x v="2"/>
    <x v="0"/>
    <x v="0"/>
    <n v="1394681590"/>
    <n v="1392093190"/>
    <b v="0"/>
    <n v="0"/>
    <b v="0"/>
    <x v="13"/>
    <x v="109"/>
  </r>
  <r>
    <x v="2"/>
    <x v="0"/>
    <x v="0"/>
    <n v="1315715823"/>
    <n v="1313123823"/>
    <b v="0"/>
    <n v="0"/>
    <b v="0"/>
    <x v="13"/>
    <x v="109"/>
  </r>
  <r>
    <x v="2"/>
    <x v="0"/>
    <x v="0"/>
    <n v="1280206740"/>
    <n v="1276283655"/>
    <b v="0"/>
    <n v="0"/>
    <b v="0"/>
    <x v="13"/>
    <x v="109"/>
  </r>
  <r>
    <x v="2"/>
    <x v="0"/>
    <x v="0"/>
    <n v="1343016000"/>
    <n v="1340296440"/>
    <b v="0"/>
    <n v="8"/>
    <b v="0"/>
    <x v="13"/>
    <x v="140"/>
  </r>
  <r>
    <x v="2"/>
    <x v="1"/>
    <x v="1"/>
    <n v="1488546319"/>
    <n v="1483362319"/>
    <b v="0"/>
    <n v="5"/>
    <b v="0"/>
    <x v="13"/>
    <x v="718"/>
  </r>
  <r>
    <x v="2"/>
    <x v="0"/>
    <x v="0"/>
    <n v="1390522045"/>
    <n v="1388707645"/>
    <b v="0"/>
    <n v="0"/>
    <b v="0"/>
    <x v="13"/>
    <x v="109"/>
  </r>
  <r>
    <x v="2"/>
    <x v="0"/>
    <x v="0"/>
    <n v="1355197047"/>
    <n v="1350009447"/>
    <b v="0"/>
    <n v="2"/>
    <b v="0"/>
    <x v="13"/>
    <x v="719"/>
  </r>
  <r>
    <x v="2"/>
    <x v="0"/>
    <x v="0"/>
    <n v="1336188019"/>
    <n v="1333596019"/>
    <b v="0"/>
    <n v="24"/>
    <b v="0"/>
    <x v="13"/>
    <x v="720"/>
  </r>
  <r>
    <x v="2"/>
    <x v="0"/>
    <x v="0"/>
    <n v="1345918747"/>
    <n v="1343326747"/>
    <b v="0"/>
    <n v="0"/>
    <b v="0"/>
    <x v="13"/>
    <x v="109"/>
  </r>
  <r>
    <x v="2"/>
    <x v="0"/>
    <x v="0"/>
    <n v="1330577940"/>
    <n v="1327853914"/>
    <b v="0"/>
    <n v="9"/>
    <b v="0"/>
    <x v="13"/>
    <x v="721"/>
  </r>
  <r>
    <x v="2"/>
    <x v="0"/>
    <x v="0"/>
    <n v="1287723600"/>
    <n v="1284409734"/>
    <b v="0"/>
    <n v="0"/>
    <b v="0"/>
    <x v="13"/>
    <x v="109"/>
  </r>
  <r>
    <x v="2"/>
    <x v="0"/>
    <x v="0"/>
    <n v="1405305000"/>
    <n v="1402612730"/>
    <b v="0"/>
    <n v="1"/>
    <b v="0"/>
    <x v="13"/>
    <x v="722"/>
  </r>
  <r>
    <x v="2"/>
    <x v="1"/>
    <x v="1"/>
    <n v="1417474761"/>
    <n v="1414879161"/>
    <b v="0"/>
    <n v="10"/>
    <b v="0"/>
    <x v="13"/>
    <x v="723"/>
  </r>
  <r>
    <x v="2"/>
    <x v="0"/>
    <x v="0"/>
    <n v="1355930645"/>
    <n v="1352906645"/>
    <b v="0"/>
    <n v="1"/>
    <b v="0"/>
    <x v="13"/>
    <x v="724"/>
  </r>
  <r>
    <x v="2"/>
    <x v="0"/>
    <x v="0"/>
    <n v="1384448822"/>
    <n v="1381853222"/>
    <b v="0"/>
    <n v="0"/>
    <b v="0"/>
    <x v="13"/>
    <x v="109"/>
  </r>
  <r>
    <x v="2"/>
    <x v="0"/>
    <x v="0"/>
    <n v="1323666376"/>
    <n v="1320033976"/>
    <b v="0"/>
    <n v="20"/>
    <b v="0"/>
    <x v="13"/>
    <x v="725"/>
  </r>
  <r>
    <x v="2"/>
    <x v="0"/>
    <x v="0"/>
    <n v="1412167393"/>
    <n v="1409143393"/>
    <b v="0"/>
    <n v="30"/>
    <b v="0"/>
    <x v="13"/>
    <x v="726"/>
  </r>
  <r>
    <x v="2"/>
    <x v="0"/>
    <x v="0"/>
    <n v="1416614523"/>
    <n v="1414018923"/>
    <b v="0"/>
    <n v="6"/>
    <b v="0"/>
    <x v="13"/>
    <x v="727"/>
  </r>
  <r>
    <x v="2"/>
    <x v="0"/>
    <x v="0"/>
    <n v="1360795069"/>
    <n v="1358203069"/>
    <b v="0"/>
    <n v="15"/>
    <b v="0"/>
    <x v="13"/>
    <x v="728"/>
  </r>
  <r>
    <x v="2"/>
    <x v="0"/>
    <x v="0"/>
    <n v="1385590111"/>
    <n v="1382994511"/>
    <b v="0"/>
    <n v="5"/>
    <b v="0"/>
    <x v="13"/>
    <x v="129"/>
  </r>
  <r>
    <x v="2"/>
    <x v="0"/>
    <x v="0"/>
    <n v="1278628800"/>
    <n v="1276043330"/>
    <b v="0"/>
    <n v="0"/>
    <b v="0"/>
    <x v="13"/>
    <x v="109"/>
  </r>
  <r>
    <x v="2"/>
    <x v="0"/>
    <x v="0"/>
    <n v="1337024695"/>
    <n v="1334432695"/>
    <b v="0"/>
    <n v="0"/>
    <b v="0"/>
    <x v="13"/>
    <x v="109"/>
  </r>
  <r>
    <x v="2"/>
    <x v="0"/>
    <x v="0"/>
    <n v="1353196800"/>
    <n v="1348864913"/>
    <b v="0"/>
    <n v="28"/>
    <b v="0"/>
    <x v="13"/>
    <x v="729"/>
  </r>
  <r>
    <x v="2"/>
    <x v="0"/>
    <x v="0"/>
    <n v="1333946569"/>
    <n v="1331358169"/>
    <b v="0"/>
    <n v="0"/>
    <b v="0"/>
    <x v="13"/>
    <x v="109"/>
  </r>
  <r>
    <x v="2"/>
    <x v="0"/>
    <x v="0"/>
    <n v="1277501520"/>
    <n v="1273874306"/>
    <b v="0"/>
    <n v="5"/>
    <b v="0"/>
    <x v="13"/>
    <x v="730"/>
  </r>
  <r>
    <x v="2"/>
    <x v="1"/>
    <x v="1"/>
    <n v="1395007200"/>
    <n v="1392021502"/>
    <b v="0"/>
    <n v="7"/>
    <b v="0"/>
    <x v="13"/>
    <x v="731"/>
  </r>
  <r>
    <x v="2"/>
    <x v="0"/>
    <x v="0"/>
    <n v="1363990545"/>
    <n v="1360106145"/>
    <b v="0"/>
    <n v="30"/>
    <b v="0"/>
    <x v="13"/>
    <x v="732"/>
  </r>
  <r>
    <x v="2"/>
    <x v="0"/>
    <x v="0"/>
    <n v="1399867409"/>
    <n v="1394683409"/>
    <b v="0"/>
    <n v="2"/>
    <b v="0"/>
    <x v="13"/>
    <x v="733"/>
  </r>
  <r>
    <x v="2"/>
    <x v="5"/>
    <x v="5"/>
    <n v="1399183200"/>
    <n v="1396633284"/>
    <b v="0"/>
    <n v="30"/>
    <b v="0"/>
    <x v="13"/>
    <x v="734"/>
  </r>
  <r>
    <x v="2"/>
    <x v="0"/>
    <x v="0"/>
    <n v="1454054429"/>
    <n v="1451462429"/>
    <b v="0"/>
    <n v="2"/>
    <b v="0"/>
    <x v="13"/>
    <x v="735"/>
  </r>
  <r>
    <x v="2"/>
    <x v="0"/>
    <x v="0"/>
    <n v="1326916800"/>
    <n v="1323131689"/>
    <b v="0"/>
    <n v="0"/>
    <b v="0"/>
    <x v="13"/>
    <x v="109"/>
  </r>
  <r>
    <x v="2"/>
    <x v="0"/>
    <x v="0"/>
    <n v="1383509357"/>
    <n v="1380913757"/>
    <b v="0"/>
    <n v="2"/>
    <b v="0"/>
    <x v="13"/>
    <x v="736"/>
  </r>
  <r>
    <x v="2"/>
    <x v="0"/>
    <x v="0"/>
    <n v="1346585448"/>
    <n v="1343993448"/>
    <b v="0"/>
    <n v="1"/>
    <b v="0"/>
    <x v="13"/>
    <x v="737"/>
  </r>
  <r>
    <x v="2"/>
    <x v="0"/>
    <x v="0"/>
    <n v="1372622280"/>
    <n v="1369246738"/>
    <b v="0"/>
    <n v="2"/>
    <b v="0"/>
    <x v="13"/>
    <x v="738"/>
  </r>
  <r>
    <x v="2"/>
    <x v="0"/>
    <x v="0"/>
    <n v="1439251926"/>
    <n v="1435363926"/>
    <b v="0"/>
    <n v="14"/>
    <b v="0"/>
    <x v="8"/>
    <x v="739"/>
  </r>
  <r>
    <x v="2"/>
    <x v="0"/>
    <x v="0"/>
    <n v="1486693145"/>
    <n v="1484101145"/>
    <b v="0"/>
    <n v="31"/>
    <b v="0"/>
    <x v="8"/>
    <x v="740"/>
  </r>
  <r>
    <x v="2"/>
    <x v="0"/>
    <x v="0"/>
    <n v="1455826460"/>
    <n v="1452716060"/>
    <b v="0"/>
    <n v="16"/>
    <b v="0"/>
    <x v="8"/>
    <x v="741"/>
  </r>
  <r>
    <x v="2"/>
    <x v="0"/>
    <x v="0"/>
    <n v="1480438905"/>
    <n v="1477843305"/>
    <b v="0"/>
    <n v="12"/>
    <b v="0"/>
    <x v="8"/>
    <x v="742"/>
  </r>
  <r>
    <x v="2"/>
    <x v="0"/>
    <x v="0"/>
    <n v="1460988000"/>
    <n v="1458050450"/>
    <b v="0"/>
    <n v="96"/>
    <b v="0"/>
    <x v="8"/>
    <x v="743"/>
  </r>
  <r>
    <x v="2"/>
    <x v="6"/>
    <x v="3"/>
    <n v="1487462340"/>
    <n v="1482958626"/>
    <b v="0"/>
    <n v="16"/>
    <b v="0"/>
    <x v="8"/>
    <x v="744"/>
  </r>
  <r>
    <x v="2"/>
    <x v="0"/>
    <x v="0"/>
    <n v="1473444048"/>
    <n v="1470852048"/>
    <b v="0"/>
    <n v="5"/>
    <b v="0"/>
    <x v="8"/>
    <x v="745"/>
  </r>
  <r>
    <x v="2"/>
    <x v="0"/>
    <x v="0"/>
    <n v="1467312306"/>
    <n v="1462128306"/>
    <b v="0"/>
    <n v="0"/>
    <b v="0"/>
    <x v="8"/>
    <x v="109"/>
  </r>
  <r>
    <x v="2"/>
    <x v="9"/>
    <x v="3"/>
    <n v="1457812364"/>
    <n v="1455220364"/>
    <b v="0"/>
    <n v="8"/>
    <b v="0"/>
    <x v="8"/>
    <x v="746"/>
  </r>
  <r>
    <x v="2"/>
    <x v="12"/>
    <x v="3"/>
    <n v="1456016576"/>
    <n v="1450832576"/>
    <b v="0"/>
    <n v="7"/>
    <b v="0"/>
    <x v="8"/>
    <x v="747"/>
  </r>
  <r>
    <x v="2"/>
    <x v="5"/>
    <x v="5"/>
    <n v="1453053661"/>
    <n v="1450461661"/>
    <b v="0"/>
    <n v="24"/>
    <b v="0"/>
    <x v="8"/>
    <x v="748"/>
  </r>
  <r>
    <x v="2"/>
    <x v="0"/>
    <x v="0"/>
    <n v="1465054872"/>
    <n v="1461166872"/>
    <b v="0"/>
    <n v="121"/>
    <b v="0"/>
    <x v="8"/>
    <x v="749"/>
  </r>
  <r>
    <x v="2"/>
    <x v="0"/>
    <x v="0"/>
    <n v="1479483812"/>
    <n v="1476888212"/>
    <b v="0"/>
    <n v="196"/>
    <b v="0"/>
    <x v="8"/>
    <x v="750"/>
  </r>
  <r>
    <x v="2"/>
    <x v="0"/>
    <x v="0"/>
    <n v="1422158199"/>
    <n v="1419566199"/>
    <b v="0"/>
    <n v="5"/>
    <b v="0"/>
    <x v="8"/>
    <x v="751"/>
  </r>
  <r>
    <x v="2"/>
    <x v="0"/>
    <x v="0"/>
    <n v="1440100839"/>
    <n v="1436472039"/>
    <b v="0"/>
    <n v="73"/>
    <b v="0"/>
    <x v="8"/>
    <x v="752"/>
  </r>
  <r>
    <x v="2"/>
    <x v="0"/>
    <x v="0"/>
    <n v="1473750300"/>
    <n v="1470294300"/>
    <b v="0"/>
    <n v="93"/>
    <b v="0"/>
    <x v="8"/>
    <x v="753"/>
  </r>
  <r>
    <x v="2"/>
    <x v="0"/>
    <x v="0"/>
    <n v="1430081759"/>
    <n v="1424901359"/>
    <b v="0"/>
    <n v="17"/>
    <b v="0"/>
    <x v="8"/>
    <x v="754"/>
  </r>
  <r>
    <x v="2"/>
    <x v="0"/>
    <x v="0"/>
    <n v="1479392133"/>
    <n v="1476710133"/>
    <b v="0"/>
    <n v="7"/>
    <b v="0"/>
    <x v="8"/>
    <x v="755"/>
  </r>
  <r>
    <x v="2"/>
    <x v="0"/>
    <x v="0"/>
    <n v="1428641940"/>
    <n v="1426792563"/>
    <b v="0"/>
    <n v="17"/>
    <b v="0"/>
    <x v="8"/>
    <x v="756"/>
  </r>
  <r>
    <x v="2"/>
    <x v="0"/>
    <x v="0"/>
    <n v="1421640665"/>
    <n v="1419048665"/>
    <b v="0"/>
    <n v="171"/>
    <b v="0"/>
    <x v="8"/>
    <x v="757"/>
  </r>
  <r>
    <x v="2"/>
    <x v="0"/>
    <x v="0"/>
    <n v="1489500155"/>
    <n v="1485874955"/>
    <b v="0"/>
    <n v="188"/>
    <b v="0"/>
    <x v="8"/>
    <x v="758"/>
  </r>
  <r>
    <x v="2"/>
    <x v="0"/>
    <x v="0"/>
    <n v="1487617200"/>
    <n v="1483634335"/>
    <b v="0"/>
    <n v="110"/>
    <b v="0"/>
    <x v="8"/>
    <x v="759"/>
  </r>
  <r>
    <x v="2"/>
    <x v="0"/>
    <x v="0"/>
    <n v="1455210353"/>
    <n v="1451927153"/>
    <b v="0"/>
    <n v="37"/>
    <b v="0"/>
    <x v="8"/>
    <x v="760"/>
  </r>
  <r>
    <x v="2"/>
    <x v="0"/>
    <x v="0"/>
    <n v="1476717319"/>
    <n v="1473693319"/>
    <b v="0"/>
    <n v="9"/>
    <b v="0"/>
    <x v="8"/>
    <x v="761"/>
  </r>
  <r>
    <x v="2"/>
    <x v="5"/>
    <x v="5"/>
    <n v="1441119919"/>
    <n v="1437663919"/>
    <b v="0"/>
    <n v="29"/>
    <b v="0"/>
    <x v="8"/>
    <x v="762"/>
  </r>
  <r>
    <x v="2"/>
    <x v="0"/>
    <x v="0"/>
    <n v="1477454340"/>
    <n v="1474676646"/>
    <b v="0"/>
    <n v="6"/>
    <b v="0"/>
    <x v="8"/>
    <x v="763"/>
  </r>
  <r>
    <x v="2"/>
    <x v="0"/>
    <x v="0"/>
    <n v="1475766932"/>
    <n v="1473174932"/>
    <b v="0"/>
    <n v="30"/>
    <b v="0"/>
    <x v="8"/>
    <x v="764"/>
  </r>
  <r>
    <x v="2"/>
    <x v="0"/>
    <x v="0"/>
    <n v="1461301574"/>
    <n v="1456121174"/>
    <b v="0"/>
    <n v="81"/>
    <b v="0"/>
    <x v="8"/>
    <x v="765"/>
  </r>
  <r>
    <x v="2"/>
    <x v="0"/>
    <x v="0"/>
    <n v="1408134034"/>
    <n v="1405542034"/>
    <b v="0"/>
    <n v="4"/>
    <b v="0"/>
    <x v="8"/>
    <x v="766"/>
  </r>
  <r>
    <x v="2"/>
    <x v="14"/>
    <x v="10"/>
    <n v="1486624607"/>
    <n v="1483773407"/>
    <b v="0"/>
    <n v="11"/>
    <b v="0"/>
    <x v="8"/>
    <x v="767"/>
  </r>
  <r>
    <x v="2"/>
    <x v="5"/>
    <x v="5"/>
    <n v="1485147540"/>
    <n v="1481951853"/>
    <b v="0"/>
    <n v="14"/>
    <b v="0"/>
    <x v="8"/>
    <x v="768"/>
  </r>
  <r>
    <x v="2"/>
    <x v="0"/>
    <x v="0"/>
    <n v="1433178060"/>
    <n v="1429290060"/>
    <b v="0"/>
    <n v="5"/>
    <b v="0"/>
    <x v="8"/>
    <x v="769"/>
  </r>
  <r>
    <x v="2"/>
    <x v="0"/>
    <x v="0"/>
    <n v="1409813940"/>
    <n v="1407271598"/>
    <b v="0"/>
    <n v="45"/>
    <b v="0"/>
    <x v="8"/>
    <x v="770"/>
  </r>
  <r>
    <x v="2"/>
    <x v="0"/>
    <x v="0"/>
    <n v="1447032093"/>
    <n v="1441844493"/>
    <b v="0"/>
    <n v="8"/>
    <b v="0"/>
    <x v="8"/>
    <x v="771"/>
  </r>
  <r>
    <x v="2"/>
    <x v="0"/>
    <x v="0"/>
    <n v="1458925156"/>
    <n v="1456336756"/>
    <b v="0"/>
    <n v="3"/>
    <b v="0"/>
    <x v="8"/>
    <x v="470"/>
  </r>
  <r>
    <x v="2"/>
    <x v="0"/>
    <x v="0"/>
    <n v="1467132185"/>
    <n v="1461948185"/>
    <b v="0"/>
    <n v="24"/>
    <b v="0"/>
    <x v="8"/>
    <x v="772"/>
  </r>
  <r>
    <x v="2"/>
    <x v="2"/>
    <x v="2"/>
    <n v="1439515497"/>
    <n v="1435627497"/>
    <b v="0"/>
    <n v="18"/>
    <b v="0"/>
    <x v="8"/>
    <x v="773"/>
  </r>
  <r>
    <x v="2"/>
    <x v="15"/>
    <x v="3"/>
    <n v="1456094197"/>
    <n v="1453502197"/>
    <b v="0"/>
    <n v="12"/>
    <b v="0"/>
    <x v="8"/>
    <x v="774"/>
  </r>
  <r>
    <x v="2"/>
    <x v="11"/>
    <x v="9"/>
    <n v="1456385101"/>
    <n v="1453793101"/>
    <b v="0"/>
    <n v="123"/>
    <b v="0"/>
    <x v="8"/>
    <x v="775"/>
  </r>
  <r>
    <x v="2"/>
    <x v="0"/>
    <x v="0"/>
    <n v="1466449140"/>
    <n v="1463392828"/>
    <b v="0"/>
    <n v="96"/>
    <b v="0"/>
    <x v="8"/>
    <x v="776"/>
  </r>
  <r>
    <x v="2"/>
    <x v="0"/>
    <x v="0"/>
    <n v="1417387322"/>
    <n v="1413495722"/>
    <b v="0"/>
    <n v="31"/>
    <b v="0"/>
    <x v="8"/>
    <x v="777"/>
  </r>
  <r>
    <x v="2"/>
    <x v="0"/>
    <x v="0"/>
    <n v="1407624222"/>
    <n v="1405032222"/>
    <b v="0"/>
    <n v="4"/>
    <b v="0"/>
    <x v="8"/>
    <x v="778"/>
  </r>
  <r>
    <x v="2"/>
    <x v="0"/>
    <x v="0"/>
    <n v="1475431486"/>
    <n v="1472839486"/>
    <b v="0"/>
    <n v="3"/>
    <b v="0"/>
    <x v="8"/>
    <x v="779"/>
  </r>
  <r>
    <x v="2"/>
    <x v="3"/>
    <x v="3"/>
    <n v="1471985640"/>
    <n v="1469289685"/>
    <b v="0"/>
    <n v="179"/>
    <b v="0"/>
    <x v="8"/>
    <x v="780"/>
  </r>
  <r>
    <x v="2"/>
    <x v="0"/>
    <x v="0"/>
    <n v="1427507208"/>
    <n v="1424918808"/>
    <b v="0"/>
    <n v="3"/>
    <b v="0"/>
    <x v="8"/>
    <x v="550"/>
  </r>
  <r>
    <x v="2"/>
    <x v="12"/>
    <x v="3"/>
    <n v="1451602800"/>
    <n v="1449011610"/>
    <b v="0"/>
    <n v="23"/>
    <b v="0"/>
    <x v="8"/>
    <x v="781"/>
  </r>
  <r>
    <x v="2"/>
    <x v="1"/>
    <x v="1"/>
    <n v="1452384000"/>
    <n v="1447698300"/>
    <b v="0"/>
    <n v="23"/>
    <b v="0"/>
    <x v="8"/>
    <x v="782"/>
  </r>
  <r>
    <x v="2"/>
    <x v="9"/>
    <x v="3"/>
    <n v="1403507050"/>
    <n v="1400051050"/>
    <b v="0"/>
    <n v="41"/>
    <b v="0"/>
    <x v="8"/>
    <x v="783"/>
  </r>
  <r>
    <x v="2"/>
    <x v="13"/>
    <x v="3"/>
    <n v="1475310825"/>
    <n v="1472718825"/>
    <b v="0"/>
    <n v="0"/>
    <b v="0"/>
    <x v="8"/>
    <x v="109"/>
  </r>
  <r>
    <x v="2"/>
    <x v="0"/>
    <x v="0"/>
    <n v="1475101495"/>
    <n v="1472509495"/>
    <b v="0"/>
    <n v="32"/>
    <b v="0"/>
    <x v="8"/>
    <x v="784"/>
  </r>
  <r>
    <x v="2"/>
    <x v="0"/>
    <x v="0"/>
    <n v="1409770164"/>
    <n v="1407178164"/>
    <b v="0"/>
    <n v="2"/>
    <b v="0"/>
    <x v="8"/>
    <x v="477"/>
  </r>
  <r>
    <x v="2"/>
    <x v="1"/>
    <x v="1"/>
    <n v="1468349460"/>
    <n v="1466186988"/>
    <b v="0"/>
    <n v="7"/>
    <b v="0"/>
    <x v="8"/>
    <x v="785"/>
  </r>
  <r>
    <x v="2"/>
    <x v="0"/>
    <x v="0"/>
    <n v="1462655519"/>
    <n v="1457475119"/>
    <b v="0"/>
    <n v="4"/>
    <b v="0"/>
    <x v="8"/>
    <x v="786"/>
  </r>
  <r>
    <x v="2"/>
    <x v="0"/>
    <x v="0"/>
    <n v="1478926800"/>
    <n v="1476054568"/>
    <b v="0"/>
    <n v="196"/>
    <b v="0"/>
    <x v="8"/>
    <x v="787"/>
  </r>
  <r>
    <x v="2"/>
    <x v="0"/>
    <x v="0"/>
    <n v="1417388340"/>
    <n v="1412835530"/>
    <b v="0"/>
    <n v="11"/>
    <b v="0"/>
    <x v="8"/>
    <x v="788"/>
  </r>
  <r>
    <x v="2"/>
    <x v="0"/>
    <x v="0"/>
    <n v="1417276800"/>
    <n v="1415140480"/>
    <b v="0"/>
    <n v="9"/>
    <b v="0"/>
    <x v="8"/>
    <x v="789"/>
  </r>
  <r>
    <x v="2"/>
    <x v="0"/>
    <x v="0"/>
    <n v="1406474820"/>
    <n v="1403902060"/>
    <b v="0"/>
    <n v="5"/>
    <b v="0"/>
    <x v="8"/>
    <x v="790"/>
  </r>
  <r>
    <x v="2"/>
    <x v="0"/>
    <x v="0"/>
    <n v="1417145297"/>
    <n v="1414549697"/>
    <b v="0"/>
    <n v="8"/>
    <b v="0"/>
    <x v="8"/>
    <x v="698"/>
  </r>
  <r>
    <x v="2"/>
    <x v="5"/>
    <x v="5"/>
    <n v="1447909401"/>
    <n v="1444017801"/>
    <b v="0"/>
    <n v="229"/>
    <b v="0"/>
    <x v="8"/>
    <x v="791"/>
  </r>
  <r>
    <x v="2"/>
    <x v="5"/>
    <x v="5"/>
    <n v="1415865720"/>
    <n v="1413270690"/>
    <b v="0"/>
    <n v="40"/>
    <b v="0"/>
    <x v="8"/>
    <x v="792"/>
  </r>
  <r>
    <x v="1"/>
    <x v="0"/>
    <x v="0"/>
    <n v="1489537560"/>
    <n v="1484357160"/>
    <b v="0"/>
    <n v="6"/>
    <b v="0"/>
    <x v="8"/>
    <x v="793"/>
  </r>
  <r>
    <x v="1"/>
    <x v="1"/>
    <x v="1"/>
    <n v="1485796613"/>
    <n v="1481908613"/>
    <b v="0"/>
    <n v="4"/>
    <b v="0"/>
    <x v="8"/>
    <x v="87"/>
  </r>
  <r>
    <x v="1"/>
    <x v="0"/>
    <x v="0"/>
    <n v="1450331940"/>
    <n v="1447777514"/>
    <b v="0"/>
    <n v="22"/>
    <b v="0"/>
    <x v="8"/>
    <x v="794"/>
  </r>
  <r>
    <x v="1"/>
    <x v="6"/>
    <x v="3"/>
    <n v="1489680061"/>
    <n v="1487091661"/>
    <b v="0"/>
    <n v="15"/>
    <b v="0"/>
    <x v="8"/>
    <x v="795"/>
  </r>
  <r>
    <x v="1"/>
    <x v="0"/>
    <x v="0"/>
    <n v="1455814827"/>
    <n v="1453222827"/>
    <b v="0"/>
    <n v="95"/>
    <b v="0"/>
    <x v="8"/>
    <x v="796"/>
  </r>
  <r>
    <x v="1"/>
    <x v="0"/>
    <x v="0"/>
    <n v="1446217183"/>
    <n v="1443538783"/>
    <b v="0"/>
    <n v="161"/>
    <b v="0"/>
    <x v="8"/>
    <x v="797"/>
  </r>
  <r>
    <x v="1"/>
    <x v="0"/>
    <x v="0"/>
    <n v="1418368260"/>
    <n v="1417654672"/>
    <b v="0"/>
    <n v="8"/>
    <b v="0"/>
    <x v="8"/>
    <x v="798"/>
  </r>
  <r>
    <x v="1"/>
    <x v="0"/>
    <x v="0"/>
    <n v="1481727623"/>
    <n v="1478095223"/>
    <b v="0"/>
    <n v="76"/>
    <b v="0"/>
    <x v="8"/>
    <x v="799"/>
  </r>
  <r>
    <x v="1"/>
    <x v="14"/>
    <x v="10"/>
    <n v="1482953115"/>
    <n v="1480361115"/>
    <b v="0"/>
    <n v="1"/>
    <b v="0"/>
    <x v="8"/>
    <x v="800"/>
  </r>
  <r>
    <x v="1"/>
    <x v="0"/>
    <x v="0"/>
    <n v="1466346646"/>
    <n v="1463754646"/>
    <b v="0"/>
    <n v="101"/>
    <b v="0"/>
    <x v="8"/>
    <x v="801"/>
  </r>
  <r>
    <x v="1"/>
    <x v="0"/>
    <x v="0"/>
    <n v="1473044340"/>
    <n v="1468180462"/>
    <b v="0"/>
    <n v="4"/>
    <b v="0"/>
    <x v="8"/>
    <x v="802"/>
  </r>
  <r>
    <x v="1"/>
    <x v="0"/>
    <x v="0"/>
    <n v="1418938395"/>
    <n v="1415050395"/>
    <b v="0"/>
    <n v="1"/>
    <b v="0"/>
    <x v="8"/>
    <x v="803"/>
  </r>
  <r>
    <x v="1"/>
    <x v="0"/>
    <x v="0"/>
    <n v="1485254052"/>
    <n v="1481366052"/>
    <b v="0"/>
    <n v="775"/>
    <b v="0"/>
    <x v="8"/>
    <x v="804"/>
  </r>
  <r>
    <x v="1"/>
    <x v="0"/>
    <x v="0"/>
    <n v="1451419200"/>
    <n v="1449000056"/>
    <b v="0"/>
    <n v="90"/>
    <b v="0"/>
    <x v="8"/>
    <x v="805"/>
  </r>
  <r>
    <x v="1"/>
    <x v="0"/>
    <x v="0"/>
    <n v="1420070615"/>
    <n v="1415750615"/>
    <b v="0"/>
    <n v="16"/>
    <b v="0"/>
    <x v="8"/>
    <x v="806"/>
  </r>
  <r>
    <x v="1"/>
    <x v="16"/>
    <x v="11"/>
    <n v="1448489095"/>
    <n v="1445893495"/>
    <b v="0"/>
    <n v="6"/>
    <b v="0"/>
    <x v="8"/>
    <x v="129"/>
  </r>
  <r>
    <x v="1"/>
    <x v="0"/>
    <x v="0"/>
    <n v="1459992856"/>
    <n v="1456108456"/>
    <b v="0"/>
    <n v="38"/>
    <b v="0"/>
    <x v="8"/>
    <x v="807"/>
  </r>
  <r>
    <x v="1"/>
    <x v="0"/>
    <x v="0"/>
    <n v="1448125935"/>
    <n v="1444666335"/>
    <b v="0"/>
    <n v="355"/>
    <b v="0"/>
    <x v="8"/>
    <x v="808"/>
  </r>
  <r>
    <x v="1"/>
    <x v="0"/>
    <x v="0"/>
    <n v="1468496933"/>
    <n v="1465904933"/>
    <b v="0"/>
    <n v="7"/>
    <b v="0"/>
    <x v="8"/>
    <x v="809"/>
  </r>
  <r>
    <x v="1"/>
    <x v="0"/>
    <x v="0"/>
    <n v="1423092149"/>
    <n v="1420500149"/>
    <b v="0"/>
    <n v="400"/>
    <b v="0"/>
    <x v="8"/>
    <x v="810"/>
  </r>
  <r>
    <x v="0"/>
    <x v="5"/>
    <x v="5"/>
    <n v="1433206020"/>
    <n v="1430617209"/>
    <b v="0"/>
    <n v="30"/>
    <b v="1"/>
    <x v="15"/>
    <x v="811"/>
  </r>
  <r>
    <x v="0"/>
    <x v="0"/>
    <x v="0"/>
    <n v="1445054400"/>
    <n v="1443074571"/>
    <b v="1"/>
    <n v="478"/>
    <b v="1"/>
    <x v="15"/>
    <x v="812"/>
  </r>
  <r>
    <x v="0"/>
    <x v="0"/>
    <x v="0"/>
    <n v="1431876677"/>
    <n v="1429284677"/>
    <b v="1"/>
    <n v="74"/>
    <b v="1"/>
    <x v="15"/>
    <x v="813"/>
  </r>
  <r>
    <x v="0"/>
    <x v="1"/>
    <x v="1"/>
    <n v="1434837861"/>
    <n v="1432245861"/>
    <b v="0"/>
    <n v="131"/>
    <b v="1"/>
    <x v="15"/>
    <x v="814"/>
  </r>
  <r>
    <x v="0"/>
    <x v="11"/>
    <x v="9"/>
    <n v="1454248563"/>
    <n v="1451656563"/>
    <b v="1"/>
    <n v="61"/>
    <b v="1"/>
    <x v="15"/>
    <x v="815"/>
  </r>
  <r>
    <x v="0"/>
    <x v="0"/>
    <x v="0"/>
    <n v="1426532437"/>
    <n v="1423944037"/>
    <b v="1"/>
    <n v="1071"/>
    <b v="1"/>
    <x v="15"/>
    <x v="816"/>
  </r>
  <r>
    <x v="0"/>
    <x v="1"/>
    <x v="1"/>
    <n v="1459414016"/>
    <n v="1456480016"/>
    <b v="1"/>
    <n v="122"/>
    <b v="1"/>
    <x v="15"/>
    <x v="817"/>
  </r>
  <r>
    <x v="0"/>
    <x v="0"/>
    <x v="0"/>
    <n v="1414025347"/>
    <n v="1411433347"/>
    <b v="1"/>
    <n v="111"/>
    <b v="1"/>
    <x v="15"/>
    <x v="818"/>
  </r>
  <r>
    <x v="0"/>
    <x v="1"/>
    <x v="1"/>
    <n v="1488830400"/>
    <n v="1484924605"/>
    <b v="1"/>
    <n v="255"/>
    <b v="1"/>
    <x v="15"/>
    <x v="819"/>
  </r>
  <r>
    <x v="0"/>
    <x v="11"/>
    <x v="9"/>
    <n v="1428184740"/>
    <n v="1423501507"/>
    <b v="0"/>
    <n v="141"/>
    <b v="1"/>
    <x v="15"/>
    <x v="820"/>
  </r>
  <r>
    <x v="0"/>
    <x v="0"/>
    <x v="0"/>
    <n v="1473680149"/>
    <n v="1472470549"/>
    <b v="0"/>
    <n v="159"/>
    <b v="1"/>
    <x v="15"/>
    <x v="821"/>
  </r>
  <r>
    <x v="0"/>
    <x v="0"/>
    <x v="0"/>
    <n v="1450290010"/>
    <n v="1447698010"/>
    <b v="0"/>
    <n v="99"/>
    <b v="1"/>
    <x v="15"/>
    <x v="202"/>
  </r>
  <r>
    <x v="0"/>
    <x v="0"/>
    <x v="0"/>
    <n v="1466697625"/>
    <n v="1464105625"/>
    <b v="0"/>
    <n v="96"/>
    <b v="1"/>
    <x v="15"/>
    <x v="822"/>
  </r>
  <r>
    <x v="0"/>
    <x v="1"/>
    <x v="1"/>
    <n v="1481564080"/>
    <n v="1479144880"/>
    <b v="0"/>
    <n v="27"/>
    <b v="1"/>
    <x v="15"/>
    <x v="823"/>
  </r>
  <r>
    <x v="0"/>
    <x v="0"/>
    <x v="0"/>
    <n v="1470369540"/>
    <n v="1467604804"/>
    <b v="0"/>
    <n v="166"/>
    <b v="1"/>
    <x v="15"/>
    <x v="824"/>
  </r>
  <r>
    <x v="0"/>
    <x v="0"/>
    <x v="0"/>
    <n v="1423668220"/>
    <n v="1421076220"/>
    <b v="0"/>
    <n v="76"/>
    <b v="1"/>
    <x v="15"/>
    <x v="825"/>
  </r>
  <r>
    <x v="0"/>
    <x v="0"/>
    <x v="0"/>
    <n v="1357545600"/>
    <n v="1354790790"/>
    <b v="0"/>
    <n v="211"/>
    <b v="1"/>
    <x v="15"/>
    <x v="826"/>
  </r>
  <r>
    <x v="0"/>
    <x v="0"/>
    <x v="0"/>
    <n v="1431925200"/>
    <n v="1429991062"/>
    <b v="0"/>
    <n v="21"/>
    <b v="1"/>
    <x v="15"/>
    <x v="426"/>
  </r>
  <r>
    <x v="0"/>
    <x v="0"/>
    <x v="0"/>
    <n v="1458362023"/>
    <n v="1455773623"/>
    <b v="0"/>
    <n v="61"/>
    <b v="1"/>
    <x v="15"/>
    <x v="827"/>
  </r>
  <r>
    <x v="0"/>
    <x v="0"/>
    <x v="0"/>
    <n v="1481615940"/>
    <n v="1479436646"/>
    <b v="0"/>
    <n v="30"/>
    <b v="1"/>
    <x v="15"/>
    <x v="828"/>
  </r>
  <r>
    <x v="1"/>
    <x v="0"/>
    <x v="0"/>
    <n v="1472317209"/>
    <n v="1469725209"/>
    <b v="0"/>
    <n v="1"/>
    <b v="0"/>
    <x v="16"/>
    <x v="385"/>
  </r>
  <r>
    <x v="1"/>
    <x v="0"/>
    <x v="0"/>
    <n v="1406769992"/>
    <n v="1405041992"/>
    <b v="0"/>
    <n v="0"/>
    <b v="0"/>
    <x v="16"/>
    <x v="109"/>
  </r>
  <r>
    <x v="1"/>
    <x v="0"/>
    <x v="0"/>
    <n v="1410516000"/>
    <n v="1406824948"/>
    <b v="0"/>
    <n v="1"/>
    <b v="0"/>
    <x v="16"/>
    <x v="829"/>
  </r>
  <r>
    <x v="1"/>
    <x v="0"/>
    <x v="0"/>
    <n v="1432101855"/>
    <n v="1429509855"/>
    <b v="0"/>
    <n v="292"/>
    <b v="0"/>
    <x v="16"/>
    <x v="830"/>
  </r>
  <r>
    <x v="1"/>
    <x v="0"/>
    <x v="0"/>
    <n v="1425587220"/>
    <n v="1420668801"/>
    <b v="0"/>
    <n v="2"/>
    <b v="0"/>
    <x v="16"/>
    <x v="831"/>
  </r>
  <r>
    <x v="1"/>
    <x v="0"/>
    <x v="0"/>
    <n v="1408827550"/>
    <n v="1406235550"/>
    <b v="0"/>
    <n v="8"/>
    <b v="0"/>
    <x v="16"/>
    <x v="832"/>
  </r>
  <r>
    <x v="1"/>
    <x v="12"/>
    <x v="3"/>
    <n v="1451161560"/>
    <n v="1447273560"/>
    <b v="0"/>
    <n v="0"/>
    <b v="0"/>
    <x v="16"/>
    <x v="109"/>
  </r>
  <r>
    <x v="1"/>
    <x v="0"/>
    <x v="0"/>
    <n v="1415219915"/>
    <n v="1412624315"/>
    <b v="0"/>
    <n v="1"/>
    <b v="0"/>
    <x v="16"/>
    <x v="833"/>
  </r>
  <r>
    <x v="1"/>
    <x v="0"/>
    <x v="0"/>
    <n v="1474766189"/>
    <n v="1471310189"/>
    <b v="0"/>
    <n v="4"/>
    <b v="0"/>
    <x v="16"/>
    <x v="834"/>
  </r>
  <r>
    <x v="1"/>
    <x v="0"/>
    <x v="0"/>
    <n v="1455272445"/>
    <n v="1452680445"/>
    <b v="0"/>
    <n v="0"/>
    <b v="0"/>
    <x v="16"/>
    <x v="109"/>
  </r>
  <r>
    <x v="1"/>
    <x v="0"/>
    <x v="0"/>
    <n v="1442257677"/>
    <n v="1439665677"/>
    <b v="0"/>
    <n v="0"/>
    <b v="0"/>
    <x v="16"/>
    <x v="109"/>
  </r>
  <r>
    <x v="1"/>
    <x v="0"/>
    <x v="0"/>
    <n v="1409098825"/>
    <n v="1406679625"/>
    <b v="0"/>
    <n v="0"/>
    <b v="0"/>
    <x v="16"/>
    <x v="109"/>
  </r>
  <r>
    <x v="1"/>
    <x v="0"/>
    <x v="0"/>
    <n v="1465243740"/>
    <n v="1461438495"/>
    <b v="0"/>
    <n v="0"/>
    <b v="0"/>
    <x v="16"/>
    <x v="109"/>
  </r>
  <r>
    <x v="1"/>
    <x v="0"/>
    <x v="0"/>
    <n v="1488773332"/>
    <n v="1486613332"/>
    <b v="0"/>
    <n v="1"/>
    <b v="0"/>
    <x v="16"/>
    <x v="460"/>
  </r>
  <r>
    <x v="1"/>
    <x v="0"/>
    <x v="0"/>
    <n v="1407708000"/>
    <n v="1405110399"/>
    <b v="0"/>
    <n v="0"/>
    <b v="0"/>
    <x v="16"/>
    <x v="109"/>
  </r>
  <r>
    <x v="1"/>
    <x v="0"/>
    <x v="0"/>
    <n v="1457394545"/>
    <n v="1454802545"/>
    <b v="0"/>
    <n v="0"/>
    <b v="0"/>
    <x v="16"/>
    <x v="109"/>
  </r>
  <r>
    <x v="1"/>
    <x v="0"/>
    <x v="0"/>
    <n v="1429892177"/>
    <n v="1424711777"/>
    <b v="0"/>
    <n v="0"/>
    <b v="0"/>
    <x v="16"/>
    <x v="109"/>
  </r>
  <r>
    <x v="1"/>
    <x v="0"/>
    <x v="0"/>
    <n v="1480888483"/>
    <n v="1478292883"/>
    <b v="0"/>
    <n v="0"/>
    <b v="0"/>
    <x v="16"/>
    <x v="109"/>
  </r>
  <r>
    <x v="1"/>
    <x v="0"/>
    <x v="0"/>
    <n v="1427328000"/>
    <n v="1423777043"/>
    <b v="0"/>
    <n v="0"/>
    <b v="0"/>
    <x v="16"/>
    <x v="109"/>
  </r>
  <r>
    <x v="1"/>
    <x v="0"/>
    <x v="0"/>
    <n v="1426269456"/>
    <n v="1423681056"/>
    <b v="0"/>
    <n v="0"/>
    <b v="0"/>
    <x v="16"/>
    <x v="109"/>
  </r>
  <r>
    <x v="1"/>
    <x v="0"/>
    <x v="0"/>
    <n v="1429134893"/>
    <n v="1426542893"/>
    <b v="0"/>
    <n v="1"/>
    <b v="0"/>
    <x v="16"/>
    <x v="460"/>
  </r>
  <r>
    <x v="1"/>
    <x v="0"/>
    <x v="0"/>
    <n v="1462150800"/>
    <n v="1456987108"/>
    <b v="0"/>
    <n v="0"/>
    <b v="0"/>
    <x v="16"/>
    <x v="109"/>
  </r>
  <r>
    <x v="1"/>
    <x v="0"/>
    <x v="0"/>
    <n v="1468351341"/>
    <n v="1467746541"/>
    <b v="0"/>
    <n v="4"/>
    <b v="0"/>
    <x v="16"/>
    <x v="835"/>
  </r>
  <r>
    <x v="1"/>
    <x v="0"/>
    <x v="0"/>
    <n v="1472604262"/>
    <n v="1470012262"/>
    <b v="0"/>
    <n v="0"/>
    <b v="0"/>
    <x v="16"/>
    <x v="109"/>
  </r>
  <r>
    <x v="2"/>
    <x v="0"/>
    <x v="0"/>
    <n v="1373174903"/>
    <n v="1369286903"/>
    <b v="0"/>
    <n v="123"/>
    <b v="0"/>
    <x v="17"/>
    <x v="836"/>
  </r>
  <r>
    <x v="2"/>
    <x v="2"/>
    <x v="2"/>
    <n v="1392800922"/>
    <n v="1390381722"/>
    <b v="0"/>
    <n v="5"/>
    <b v="0"/>
    <x v="17"/>
    <x v="837"/>
  </r>
  <r>
    <x v="2"/>
    <x v="0"/>
    <x v="0"/>
    <n v="1375657582"/>
    <n v="1371769582"/>
    <b v="0"/>
    <n v="148"/>
    <b v="0"/>
    <x v="17"/>
    <x v="838"/>
  </r>
  <r>
    <x v="2"/>
    <x v="0"/>
    <x v="0"/>
    <n v="1387657931"/>
    <n v="1385065931"/>
    <b v="0"/>
    <n v="10"/>
    <b v="0"/>
    <x v="17"/>
    <x v="839"/>
  </r>
  <r>
    <x v="2"/>
    <x v="0"/>
    <x v="0"/>
    <n v="1460274864"/>
    <n v="1457686464"/>
    <b v="0"/>
    <n v="4"/>
    <b v="0"/>
    <x v="17"/>
    <x v="840"/>
  </r>
  <r>
    <x v="2"/>
    <x v="0"/>
    <x v="0"/>
    <n v="1385447459"/>
    <n v="1382679059"/>
    <b v="0"/>
    <n v="21"/>
    <b v="0"/>
    <x v="17"/>
    <x v="841"/>
  </r>
  <r>
    <x v="2"/>
    <x v="0"/>
    <x v="0"/>
    <n v="1349050622"/>
    <n v="1347322622"/>
    <b v="0"/>
    <n v="2"/>
    <b v="0"/>
    <x v="17"/>
    <x v="449"/>
  </r>
  <r>
    <x v="2"/>
    <x v="10"/>
    <x v="8"/>
    <n v="1447787093"/>
    <n v="1445191493"/>
    <b v="0"/>
    <n v="0"/>
    <b v="0"/>
    <x v="17"/>
    <x v="109"/>
  </r>
  <r>
    <x v="2"/>
    <x v="0"/>
    <x v="0"/>
    <n v="1391630297"/>
    <n v="1389038297"/>
    <b v="0"/>
    <n v="4"/>
    <b v="0"/>
    <x v="17"/>
    <x v="842"/>
  </r>
  <r>
    <x v="2"/>
    <x v="0"/>
    <x v="0"/>
    <n v="1318806541"/>
    <n v="1316214541"/>
    <b v="0"/>
    <n v="1"/>
    <b v="0"/>
    <x v="17"/>
    <x v="843"/>
  </r>
  <r>
    <x v="2"/>
    <x v="0"/>
    <x v="0"/>
    <n v="1388808545"/>
    <n v="1386216545"/>
    <b v="0"/>
    <n v="30"/>
    <b v="0"/>
    <x v="17"/>
    <x v="844"/>
  </r>
  <r>
    <x v="2"/>
    <x v="0"/>
    <x v="0"/>
    <n v="1336340516"/>
    <n v="1333748516"/>
    <b v="0"/>
    <n v="3"/>
    <b v="0"/>
    <x v="17"/>
    <x v="684"/>
  </r>
  <r>
    <x v="2"/>
    <x v="0"/>
    <x v="0"/>
    <n v="1410426250"/>
    <n v="1405674250"/>
    <b v="0"/>
    <n v="975"/>
    <b v="0"/>
    <x v="17"/>
    <x v="845"/>
  </r>
  <r>
    <x v="2"/>
    <x v="0"/>
    <x v="0"/>
    <n v="1452744011"/>
    <n v="1450152011"/>
    <b v="0"/>
    <n v="167"/>
    <b v="0"/>
    <x v="17"/>
    <x v="846"/>
  </r>
  <r>
    <x v="2"/>
    <x v="0"/>
    <x v="0"/>
    <n v="1311309721"/>
    <n v="1307421721"/>
    <b v="0"/>
    <n v="5"/>
    <b v="0"/>
    <x v="17"/>
    <x v="847"/>
  </r>
  <r>
    <x v="2"/>
    <x v="12"/>
    <x v="3"/>
    <n v="1463232936"/>
    <n v="1461072936"/>
    <b v="0"/>
    <n v="18"/>
    <b v="0"/>
    <x v="17"/>
    <x v="848"/>
  </r>
  <r>
    <x v="2"/>
    <x v="0"/>
    <x v="0"/>
    <n v="1399778333"/>
    <n v="1397186333"/>
    <b v="0"/>
    <n v="98"/>
    <b v="0"/>
    <x v="17"/>
    <x v="849"/>
  </r>
  <r>
    <x v="2"/>
    <x v="0"/>
    <x v="0"/>
    <n v="1422483292"/>
    <n v="1419891292"/>
    <b v="0"/>
    <n v="4"/>
    <b v="0"/>
    <x v="17"/>
    <x v="850"/>
  </r>
  <r>
    <x v="2"/>
    <x v="0"/>
    <x v="0"/>
    <n v="1344635088"/>
    <n v="1342043088"/>
    <b v="0"/>
    <n v="3"/>
    <b v="0"/>
    <x v="17"/>
    <x v="470"/>
  </r>
  <r>
    <x v="2"/>
    <x v="5"/>
    <x v="5"/>
    <n v="1406994583"/>
    <n v="1401810583"/>
    <b v="0"/>
    <n v="1"/>
    <b v="0"/>
    <x v="17"/>
    <x v="380"/>
  </r>
  <r>
    <x v="2"/>
    <x v="0"/>
    <x v="0"/>
    <n v="1407534804"/>
    <n v="1404942804"/>
    <b v="0"/>
    <n v="0"/>
    <b v="0"/>
    <x v="17"/>
    <x v="109"/>
  </r>
  <r>
    <x v="2"/>
    <x v="5"/>
    <x v="5"/>
    <n v="1457967975"/>
    <n v="1455379575"/>
    <b v="0"/>
    <n v="9"/>
    <b v="0"/>
    <x v="17"/>
    <x v="851"/>
  </r>
  <r>
    <x v="2"/>
    <x v="0"/>
    <x v="0"/>
    <n v="1408913291"/>
    <n v="1406321291"/>
    <b v="0"/>
    <n v="2"/>
    <b v="0"/>
    <x v="17"/>
    <x v="852"/>
  </r>
  <r>
    <x v="2"/>
    <x v="0"/>
    <x v="0"/>
    <n v="1402852087"/>
    <n v="1400260087"/>
    <b v="0"/>
    <n v="0"/>
    <b v="0"/>
    <x v="17"/>
    <x v="109"/>
  </r>
  <r>
    <x v="2"/>
    <x v="0"/>
    <x v="0"/>
    <n v="1398366667"/>
    <n v="1395774667"/>
    <b v="0"/>
    <n v="147"/>
    <b v="0"/>
    <x v="17"/>
    <x v="853"/>
  </r>
  <r>
    <x v="2"/>
    <x v="6"/>
    <x v="3"/>
    <n v="1435293175"/>
    <n v="1432701175"/>
    <b v="0"/>
    <n v="49"/>
    <b v="0"/>
    <x v="17"/>
    <x v="854"/>
  </r>
  <r>
    <x v="2"/>
    <x v="2"/>
    <x v="2"/>
    <n v="1432873653"/>
    <n v="1430281653"/>
    <b v="0"/>
    <n v="1"/>
    <b v="0"/>
    <x v="17"/>
    <x v="855"/>
  </r>
  <r>
    <x v="2"/>
    <x v="1"/>
    <x v="1"/>
    <n v="1460313672"/>
    <n v="1457725272"/>
    <b v="0"/>
    <n v="2"/>
    <b v="0"/>
    <x v="17"/>
    <x v="856"/>
  </r>
  <r>
    <x v="2"/>
    <x v="0"/>
    <x v="0"/>
    <n v="1357432638"/>
    <n v="1354840638"/>
    <b v="0"/>
    <n v="7"/>
    <b v="0"/>
    <x v="17"/>
    <x v="857"/>
  </r>
  <r>
    <x v="2"/>
    <x v="5"/>
    <x v="5"/>
    <n v="1455232937"/>
    <n v="1453936937"/>
    <b v="0"/>
    <n v="4"/>
    <b v="0"/>
    <x v="17"/>
    <x v="858"/>
  </r>
  <r>
    <x v="2"/>
    <x v="0"/>
    <x v="0"/>
    <n v="1318180033"/>
    <n v="1315588033"/>
    <b v="0"/>
    <n v="27"/>
    <b v="0"/>
    <x v="17"/>
    <x v="859"/>
  </r>
  <r>
    <x v="2"/>
    <x v="0"/>
    <x v="0"/>
    <n v="1377867220"/>
    <n v="1375275220"/>
    <b v="0"/>
    <n v="94"/>
    <b v="0"/>
    <x v="17"/>
    <x v="860"/>
  </r>
  <r>
    <x v="2"/>
    <x v="0"/>
    <x v="0"/>
    <n v="1412393400"/>
    <n v="1409747154"/>
    <b v="0"/>
    <n v="29"/>
    <b v="0"/>
    <x v="17"/>
    <x v="861"/>
  </r>
  <r>
    <x v="2"/>
    <x v="0"/>
    <x v="0"/>
    <n v="1393786877"/>
    <n v="1390330877"/>
    <b v="0"/>
    <n v="7"/>
    <b v="0"/>
    <x v="17"/>
    <x v="862"/>
  </r>
  <r>
    <x v="2"/>
    <x v="0"/>
    <x v="0"/>
    <n v="1397413095"/>
    <n v="1394821095"/>
    <b v="0"/>
    <n v="22"/>
    <b v="0"/>
    <x v="17"/>
    <x v="863"/>
  </r>
  <r>
    <x v="2"/>
    <x v="1"/>
    <x v="1"/>
    <n v="1431547468"/>
    <n v="1428955468"/>
    <b v="0"/>
    <n v="1"/>
    <b v="0"/>
    <x v="17"/>
    <x v="724"/>
  </r>
  <r>
    <x v="2"/>
    <x v="12"/>
    <x v="3"/>
    <n v="1455417571"/>
    <n v="1452825571"/>
    <b v="0"/>
    <n v="10"/>
    <b v="0"/>
    <x v="17"/>
    <x v="453"/>
  </r>
  <r>
    <x v="2"/>
    <x v="0"/>
    <x v="0"/>
    <n v="1468519920"/>
    <n v="1466188338"/>
    <b v="0"/>
    <n v="6"/>
    <b v="0"/>
    <x v="17"/>
    <x v="864"/>
  </r>
  <r>
    <x v="2"/>
    <x v="0"/>
    <x v="0"/>
    <n v="1386568740"/>
    <n v="1383095125"/>
    <b v="0"/>
    <n v="24"/>
    <b v="0"/>
    <x v="17"/>
    <x v="865"/>
  </r>
  <r>
    <x v="2"/>
    <x v="0"/>
    <x v="0"/>
    <n v="1466227190"/>
    <n v="1461043190"/>
    <b v="0"/>
    <n v="15"/>
    <b v="0"/>
    <x v="17"/>
    <x v="866"/>
  </r>
  <r>
    <x v="2"/>
    <x v="1"/>
    <x v="1"/>
    <n v="1402480221"/>
    <n v="1399888221"/>
    <b v="0"/>
    <n v="37"/>
    <b v="0"/>
    <x v="17"/>
    <x v="867"/>
  </r>
  <r>
    <x v="2"/>
    <x v="0"/>
    <x v="0"/>
    <n v="1395627327"/>
    <n v="1393038927"/>
    <b v="0"/>
    <n v="20"/>
    <b v="0"/>
    <x v="17"/>
    <x v="868"/>
  </r>
  <r>
    <x v="2"/>
    <x v="0"/>
    <x v="0"/>
    <n v="1333557975"/>
    <n v="1330969575"/>
    <b v="0"/>
    <n v="7"/>
    <b v="0"/>
    <x v="17"/>
    <x v="869"/>
  </r>
  <r>
    <x v="2"/>
    <x v="0"/>
    <x v="0"/>
    <n v="1406148024"/>
    <n v="1403556024"/>
    <b v="0"/>
    <n v="0"/>
    <b v="0"/>
    <x v="17"/>
    <x v="109"/>
  </r>
  <r>
    <x v="2"/>
    <x v="0"/>
    <x v="0"/>
    <n v="1334326635"/>
    <n v="1329146235"/>
    <b v="0"/>
    <n v="21"/>
    <b v="0"/>
    <x v="17"/>
    <x v="870"/>
  </r>
  <r>
    <x v="2"/>
    <x v="0"/>
    <x v="0"/>
    <n v="1479495790"/>
    <n v="1476900190"/>
    <b v="0"/>
    <n v="3"/>
    <b v="0"/>
    <x v="17"/>
    <x v="871"/>
  </r>
  <r>
    <x v="2"/>
    <x v="0"/>
    <x v="0"/>
    <n v="1354919022"/>
    <n v="1352327022"/>
    <b v="0"/>
    <n v="11"/>
    <b v="0"/>
    <x v="17"/>
    <x v="872"/>
  </r>
  <r>
    <x v="2"/>
    <x v="0"/>
    <x v="0"/>
    <n v="1452228790"/>
    <n v="1449636790"/>
    <b v="0"/>
    <n v="1"/>
    <b v="0"/>
    <x v="17"/>
    <x v="167"/>
  </r>
  <r>
    <x v="2"/>
    <x v="0"/>
    <x v="0"/>
    <n v="1421656200"/>
    <n v="1416507211"/>
    <b v="0"/>
    <n v="312"/>
    <b v="0"/>
    <x v="17"/>
    <x v="873"/>
  </r>
  <r>
    <x v="2"/>
    <x v="1"/>
    <x v="1"/>
    <n v="1408058820"/>
    <n v="1405466820"/>
    <b v="0"/>
    <n v="1"/>
    <b v="0"/>
    <x v="17"/>
    <x v="724"/>
  </r>
  <r>
    <x v="2"/>
    <x v="1"/>
    <x v="1"/>
    <n v="1381306687"/>
    <n v="1378714687"/>
    <b v="0"/>
    <n v="3"/>
    <b v="0"/>
    <x v="17"/>
    <x v="874"/>
  </r>
  <r>
    <x v="2"/>
    <x v="0"/>
    <x v="0"/>
    <n v="1459352495"/>
    <n v="1456764095"/>
    <b v="0"/>
    <n v="4"/>
    <b v="0"/>
    <x v="17"/>
    <x v="875"/>
  </r>
  <r>
    <x v="2"/>
    <x v="0"/>
    <x v="0"/>
    <n v="1339273208"/>
    <n v="1334089208"/>
    <b v="0"/>
    <n v="10"/>
    <b v="0"/>
    <x v="17"/>
    <x v="876"/>
  </r>
  <r>
    <x v="2"/>
    <x v="12"/>
    <x v="3"/>
    <n v="1451053313"/>
    <n v="1448461313"/>
    <b v="0"/>
    <n v="8"/>
    <b v="0"/>
    <x v="17"/>
    <x v="877"/>
  </r>
  <r>
    <x v="2"/>
    <x v="2"/>
    <x v="2"/>
    <n v="1396666779"/>
    <n v="1394078379"/>
    <b v="0"/>
    <n v="3"/>
    <b v="0"/>
    <x v="17"/>
    <x v="878"/>
  </r>
  <r>
    <x v="2"/>
    <x v="0"/>
    <x v="0"/>
    <n v="1396810864"/>
    <n v="1395687664"/>
    <b v="0"/>
    <n v="1"/>
    <b v="0"/>
    <x v="17"/>
    <x v="879"/>
  </r>
  <r>
    <x v="2"/>
    <x v="0"/>
    <x v="0"/>
    <n v="1319835400"/>
    <n v="1315947400"/>
    <b v="0"/>
    <n v="0"/>
    <b v="0"/>
    <x v="17"/>
    <x v="109"/>
  </r>
  <r>
    <x v="2"/>
    <x v="0"/>
    <x v="0"/>
    <n v="1457904316"/>
    <n v="1455315916"/>
    <b v="0"/>
    <n v="5"/>
    <b v="0"/>
    <x v="17"/>
    <x v="880"/>
  </r>
  <r>
    <x v="2"/>
    <x v="1"/>
    <x v="1"/>
    <n v="1369932825"/>
    <n v="1368723225"/>
    <b v="0"/>
    <n v="0"/>
    <b v="0"/>
    <x v="17"/>
    <x v="109"/>
  </r>
  <r>
    <x v="2"/>
    <x v="0"/>
    <x v="0"/>
    <n v="1397910848"/>
    <n v="1395318848"/>
    <b v="0"/>
    <n v="3"/>
    <b v="0"/>
    <x v="17"/>
    <x v="881"/>
  </r>
  <r>
    <x v="2"/>
    <x v="0"/>
    <x v="0"/>
    <n v="1430409651"/>
    <n v="1427817651"/>
    <b v="0"/>
    <n v="7"/>
    <b v="0"/>
    <x v="18"/>
    <x v="882"/>
  </r>
  <r>
    <x v="2"/>
    <x v="1"/>
    <x v="1"/>
    <n v="1443193130"/>
    <n v="1438009130"/>
    <b v="0"/>
    <n v="0"/>
    <b v="0"/>
    <x v="18"/>
    <x v="109"/>
  </r>
  <r>
    <x v="2"/>
    <x v="0"/>
    <x v="0"/>
    <n v="1468482694"/>
    <n v="1465890694"/>
    <b v="0"/>
    <n v="2"/>
    <b v="0"/>
    <x v="18"/>
    <x v="724"/>
  </r>
  <r>
    <x v="2"/>
    <x v="0"/>
    <x v="0"/>
    <n v="1416000600"/>
    <n v="1413318600"/>
    <b v="0"/>
    <n v="23"/>
    <b v="0"/>
    <x v="18"/>
    <x v="883"/>
  </r>
  <r>
    <x v="2"/>
    <x v="1"/>
    <x v="1"/>
    <n v="1407425717"/>
    <n v="1404833717"/>
    <b v="0"/>
    <n v="1"/>
    <b v="0"/>
    <x v="18"/>
    <x v="370"/>
  </r>
  <r>
    <x v="2"/>
    <x v="0"/>
    <x v="0"/>
    <n v="1465107693"/>
    <n v="1462515693"/>
    <b v="0"/>
    <n v="2"/>
    <b v="0"/>
    <x v="18"/>
    <x v="884"/>
  </r>
  <r>
    <x v="2"/>
    <x v="0"/>
    <x v="0"/>
    <n v="1416963300"/>
    <n v="1411775700"/>
    <b v="0"/>
    <n v="3"/>
    <b v="0"/>
    <x v="18"/>
    <x v="881"/>
  </r>
  <r>
    <x v="2"/>
    <x v="2"/>
    <x v="2"/>
    <n v="1450993668"/>
    <n v="1448401668"/>
    <b v="0"/>
    <n v="0"/>
    <b v="0"/>
    <x v="18"/>
    <x v="109"/>
  </r>
  <r>
    <x v="2"/>
    <x v="5"/>
    <x v="5"/>
    <n v="1483238771"/>
    <n v="1480646771"/>
    <b v="0"/>
    <n v="13"/>
    <b v="0"/>
    <x v="18"/>
    <x v="885"/>
  </r>
  <r>
    <x v="2"/>
    <x v="1"/>
    <x v="1"/>
    <n v="1406799981"/>
    <n v="1404207981"/>
    <b v="0"/>
    <n v="1"/>
    <b v="0"/>
    <x v="18"/>
    <x v="886"/>
  </r>
  <r>
    <x v="2"/>
    <x v="2"/>
    <x v="2"/>
    <n v="1417235580"/>
    <n v="1416034228"/>
    <b v="0"/>
    <n v="1"/>
    <b v="0"/>
    <x v="18"/>
    <x v="524"/>
  </r>
  <r>
    <x v="2"/>
    <x v="12"/>
    <x v="3"/>
    <n v="1470527094"/>
    <n v="1467935094"/>
    <b v="0"/>
    <n v="1"/>
    <b v="0"/>
    <x v="18"/>
    <x v="152"/>
  </r>
  <r>
    <x v="2"/>
    <x v="6"/>
    <x v="3"/>
    <n v="1450541229"/>
    <n v="1447949229"/>
    <b v="0"/>
    <n v="6"/>
    <b v="0"/>
    <x v="18"/>
    <x v="887"/>
  </r>
  <r>
    <x v="2"/>
    <x v="0"/>
    <x v="0"/>
    <n v="1461440421"/>
    <n v="1458848421"/>
    <b v="0"/>
    <n v="39"/>
    <b v="0"/>
    <x v="18"/>
    <x v="888"/>
  </r>
  <r>
    <x v="2"/>
    <x v="0"/>
    <x v="0"/>
    <n v="1485035131"/>
    <n v="1483307131"/>
    <b v="0"/>
    <n v="4"/>
    <b v="0"/>
    <x v="18"/>
    <x v="737"/>
  </r>
  <r>
    <x v="2"/>
    <x v="0"/>
    <x v="0"/>
    <n v="1420100426"/>
    <n v="1417508426"/>
    <b v="0"/>
    <n v="1"/>
    <b v="0"/>
    <x v="18"/>
    <x v="889"/>
  </r>
  <r>
    <x v="2"/>
    <x v="1"/>
    <x v="1"/>
    <n v="1438859121"/>
    <n v="1436267121"/>
    <b v="0"/>
    <n v="0"/>
    <b v="0"/>
    <x v="18"/>
    <x v="109"/>
  </r>
  <r>
    <x v="2"/>
    <x v="12"/>
    <x v="3"/>
    <n v="1436460450"/>
    <n v="1433868450"/>
    <b v="0"/>
    <n v="0"/>
    <b v="0"/>
    <x v="18"/>
    <x v="109"/>
  </r>
  <r>
    <x v="2"/>
    <x v="0"/>
    <x v="0"/>
    <n v="1424131727"/>
    <n v="1421539727"/>
    <b v="0"/>
    <n v="0"/>
    <b v="0"/>
    <x v="18"/>
    <x v="109"/>
  </r>
  <r>
    <x v="2"/>
    <x v="0"/>
    <x v="0"/>
    <n v="1450327126"/>
    <n v="1447735126"/>
    <b v="0"/>
    <n v="8"/>
    <b v="0"/>
    <x v="18"/>
    <x v="890"/>
  </r>
  <r>
    <x v="2"/>
    <x v="0"/>
    <x v="0"/>
    <n v="1430281320"/>
    <n v="1427689320"/>
    <b v="0"/>
    <n v="0"/>
    <b v="0"/>
    <x v="19"/>
    <x v="109"/>
  </r>
  <r>
    <x v="2"/>
    <x v="0"/>
    <x v="0"/>
    <n v="1412272592"/>
    <n v="1407088592"/>
    <b v="0"/>
    <n v="1"/>
    <b v="0"/>
    <x v="19"/>
    <x v="415"/>
  </r>
  <r>
    <x v="2"/>
    <x v="0"/>
    <x v="0"/>
    <n v="1399071173"/>
    <n v="1395787973"/>
    <b v="0"/>
    <n v="12"/>
    <b v="0"/>
    <x v="19"/>
    <x v="891"/>
  </r>
  <r>
    <x v="2"/>
    <x v="5"/>
    <x v="5"/>
    <n v="1413760783"/>
    <n v="1408576783"/>
    <b v="0"/>
    <n v="0"/>
    <b v="0"/>
    <x v="19"/>
    <x v="109"/>
  </r>
  <r>
    <x v="2"/>
    <x v="0"/>
    <x v="0"/>
    <n v="1480568781"/>
    <n v="1477973181"/>
    <b v="0"/>
    <n v="3"/>
    <b v="0"/>
    <x v="19"/>
    <x v="892"/>
  </r>
  <r>
    <x v="2"/>
    <x v="0"/>
    <x v="0"/>
    <n v="1466096566"/>
    <n v="1463504566"/>
    <b v="0"/>
    <n v="2"/>
    <b v="0"/>
    <x v="19"/>
    <x v="840"/>
  </r>
  <r>
    <x v="2"/>
    <x v="0"/>
    <x v="0"/>
    <n v="1452293675"/>
    <n v="1447109675"/>
    <b v="0"/>
    <n v="6"/>
    <b v="0"/>
    <x v="19"/>
    <x v="893"/>
  </r>
  <r>
    <x v="2"/>
    <x v="0"/>
    <x v="0"/>
    <n v="1441592863"/>
    <n v="1439000863"/>
    <b v="0"/>
    <n v="0"/>
    <b v="0"/>
    <x v="19"/>
    <x v="109"/>
  </r>
  <r>
    <x v="2"/>
    <x v="0"/>
    <x v="0"/>
    <n v="1431709312"/>
    <n v="1429117312"/>
    <b v="0"/>
    <n v="15"/>
    <b v="0"/>
    <x v="19"/>
    <x v="894"/>
  </r>
  <r>
    <x v="2"/>
    <x v="0"/>
    <x v="0"/>
    <n v="1434647305"/>
    <n v="1432055305"/>
    <b v="0"/>
    <n v="1"/>
    <b v="0"/>
    <x v="19"/>
    <x v="895"/>
  </r>
  <r>
    <x v="2"/>
    <x v="0"/>
    <x v="0"/>
    <n v="1441507006"/>
    <n v="1438915006"/>
    <b v="0"/>
    <n v="3"/>
    <b v="0"/>
    <x v="19"/>
    <x v="896"/>
  </r>
  <r>
    <x v="2"/>
    <x v="0"/>
    <x v="0"/>
    <n v="1408040408"/>
    <n v="1405448408"/>
    <b v="0"/>
    <n v="8"/>
    <b v="0"/>
    <x v="19"/>
    <x v="897"/>
  </r>
  <r>
    <x v="2"/>
    <x v="0"/>
    <x v="0"/>
    <n v="1424742162"/>
    <n v="1422150162"/>
    <b v="0"/>
    <n v="0"/>
    <b v="0"/>
    <x v="19"/>
    <x v="109"/>
  </r>
  <r>
    <x v="2"/>
    <x v="0"/>
    <x v="0"/>
    <n v="1417795480"/>
    <n v="1412607880"/>
    <b v="0"/>
    <n v="3"/>
    <b v="0"/>
    <x v="19"/>
    <x v="898"/>
  </r>
  <r>
    <x v="2"/>
    <x v="0"/>
    <x v="0"/>
    <n v="1418091128"/>
    <n v="1415499128"/>
    <b v="0"/>
    <n v="3"/>
    <b v="0"/>
    <x v="19"/>
    <x v="899"/>
  </r>
  <r>
    <x v="2"/>
    <x v="0"/>
    <x v="0"/>
    <n v="1435679100"/>
    <n v="1433006765"/>
    <b v="0"/>
    <n v="0"/>
    <b v="0"/>
    <x v="19"/>
    <x v="109"/>
  </r>
  <r>
    <x v="2"/>
    <x v="0"/>
    <x v="0"/>
    <n v="1427510586"/>
    <n v="1424922186"/>
    <b v="0"/>
    <n v="19"/>
    <b v="0"/>
    <x v="19"/>
    <x v="900"/>
  </r>
  <r>
    <x v="2"/>
    <x v="0"/>
    <x v="0"/>
    <n v="1432047989"/>
    <n v="1430233589"/>
    <b v="0"/>
    <n v="0"/>
    <b v="0"/>
    <x v="19"/>
    <x v="109"/>
  </r>
  <r>
    <x v="2"/>
    <x v="0"/>
    <x v="0"/>
    <n v="1411662264"/>
    <n v="1408983864"/>
    <b v="0"/>
    <n v="2"/>
    <b v="0"/>
    <x v="19"/>
    <x v="901"/>
  </r>
  <r>
    <x v="2"/>
    <x v="0"/>
    <x v="0"/>
    <n v="1407604920"/>
    <n v="1405012920"/>
    <b v="0"/>
    <n v="0"/>
    <b v="0"/>
    <x v="19"/>
    <x v="109"/>
  </r>
  <r>
    <x v="2"/>
    <x v="0"/>
    <x v="0"/>
    <n v="1466270582"/>
    <n v="1463678582"/>
    <b v="0"/>
    <n v="0"/>
    <b v="0"/>
    <x v="19"/>
    <x v="109"/>
  </r>
  <r>
    <x v="2"/>
    <x v="0"/>
    <x v="0"/>
    <n v="1404623330"/>
    <n v="1401685730"/>
    <b v="0"/>
    <n v="25"/>
    <b v="0"/>
    <x v="19"/>
    <x v="902"/>
  </r>
  <r>
    <x v="2"/>
    <x v="0"/>
    <x v="0"/>
    <n v="1435291200"/>
    <n v="1432640342"/>
    <b v="0"/>
    <n v="8"/>
    <b v="0"/>
    <x v="19"/>
    <x v="903"/>
  </r>
  <r>
    <x v="2"/>
    <x v="0"/>
    <x v="0"/>
    <n v="1410543495"/>
    <n v="1407865095"/>
    <b v="0"/>
    <n v="16"/>
    <b v="0"/>
    <x v="19"/>
    <x v="904"/>
  </r>
  <r>
    <x v="2"/>
    <x v="0"/>
    <x v="0"/>
    <n v="1474507065"/>
    <n v="1471915065"/>
    <b v="0"/>
    <n v="3"/>
    <b v="0"/>
    <x v="19"/>
    <x v="905"/>
  </r>
  <r>
    <x v="2"/>
    <x v="0"/>
    <x v="0"/>
    <n v="1424593763"/>
    <n v="1422001763"/>
    <b v="0"/>
    <n v="3"/>
    <b v="0"/>
    <x v="19"/>
    <x v="906"/>
  </r>
  <r>
    <x v="2"/>
    <x v="1"/>
    <x v="1"/>
    <n v="1433021171"/>
    <n v="1430429171"/>
    <b v="0"/>
    <n v="2"/>
    <b v="0"/>
    <x v="19"/>
    <x v="177"/>
  </r>
  <r>
    <x v="2"/>
    <x v="0"/>
    <x v="0"/>
    <n v="1415909927"/>
    <n v="1414351127"/>
    <b v="0"/>
    <n v="1"/>
    <b v="0"/>
    <x v="19"/>
    <x v="370"/>
  </r>
  <r>
    <x v="2"/>
    <x v="0"/>
    <x v="0"/>
    <n v="1408551752"/>
    <n v="1405959752"/>
    <b v="0"/>
    <n v="0"/>
    <b v="0"/>
    <x v="19"/>
    <x v="109"/>
  </r>
  <r>
    <x v="2"/>
    <x v="0"/>
    <x v="0"/>
    <n v="1438576057"/>
    <n v="1435552057"/>
    <b v="0"/>
    <n v="1"/>
    <b v="0"/>
    <x v="19"/>
    <x v="907"/>
  </r>
  <r>
    <x v="2"/>
    <x v="0"/>
    <x v="0"/>
    <n v="1462738327"/>
    <n v="1460146327"/>
    <b v="0"/>
    <n v="19"/>
    <b v="0"/>
    <x v="19"/>
    <x v="908"/>
  </r>
  <r>
    <x v="2"/>
    <x v="0"/>
    <x v="0"/>
    <n v="1436981339"/>
    <n v="1434389339"/>
    <b v="0"/>
    <n v="9"/>
    <b v="0"/>
    <x v="19"/>
    <x v="909"/>
  </r>
  <r>
    <x v="2"/>
    <x v="2"/>
    <x v="2"/>
    <n v="1488805200"/>
    <n v="1484094498"/>
    <b v="0"/>
    <n v="1"/>
    <b v="0"/>
    <x v="19"/>
    <x v="910"/>
  </r>
  <r>
    <x v="2"/>
    <x v="1"/>
    <x v="1"/>
    <n v="1413388296"/>
    <n v="1410796296"/>
    <b v="0"/>
    <n v="0"/>
    <b v="0"/>
    <x v="19"/>
    <x v="109"/>
  </r>
  <r>
    <x v="2"/>
    <x v="0"/>
    <x v="0"/>
    <n v="1408225452"/>
    <n v="1405633452"/>
    <b v="0"/>
    <n v="1"/>
    <b v="0"/>
    <x v="19"/>
    <x v="440"/>
  </r>
  <r>
    <x v="2"/>
    <x v="5"/>
    <x v="5"/>
    <n v="1446052627"/>
    <n v="1443460627"/>
    <b v="0"/>
    <n v="5"/>
    <b v="0"/>
    <x v="19"/>
    <x v="911"/>
  </r>
  <r>
    <x v="2"/>
    <x v="0"/>
    <x v="0"/>
    <n v="1403983314"/>
    <n v="1400786514"/>
    <b v="0"/>
    <n v="85"/>
    <b v="0"/>
    <x v="19"/>
    <x v="912"/>
  </r>
  <r>
    <x v="2"/>
    <x v="0"/>
    <x v="0"/>
    <n v="1425197321"/>
    <n v="1422605321"/>
    <b v="0"/>
    <n v="3"/>
    <b v="0"/>
    <x v="19"/>
    <x v="168"/>
  </r>
  <r>
    <x v="2"/>
    <x v="0"/>
    <x v="0"/>
    <n v="1484239320"/>
    <n v="1482609088"/>
    <b v="0"/>
    <n v="4"/>
    <b v="0"/>
    <x v="19"/>
    <x v="913"/>
  </r>
  <r>
    <x v="2"/>
    <x v="0"/>
    <x v="0"/>
    <n v="1478059140"/>
    <n v="1476391223"/>
    <b v="0"/>
    <n v="3"/>
    <b v="0"/>
    <x v="19"/>
    <x v="914"/>
  </r>
  <r>
    <x v="0"/>
    <x v="1"/>
    <x v="1"/>
    <n v="1486391011"/>
    <n v="1483712611"/>
    <b v="0"/>
    <n v="375"/>
    <b v="1"/>
    <x v="20"/>
    <x v="915"/>
  </r>
  <r>
    <x v="0"/>
    <x v="0"/>
    <x v="0"/>
    <n v="1433736000"/>
    <n v="1430945149"/>
    <b v="0"/>
    <n v="111"/>
    <b v="1"/>
    <x v="20"/>
    <x v="916"/>
  </r>
  <r>
    <x v="0"/>
    <x v="1"/>
    <x v="1"/>
    <n v="1433198520"/>
    <n v="1430340195"/>
    <b v="0"/>
    <n v="123"/>
    <b v="1"/>
    <x v="20"/>
    <x v="589"/>
  </r>
  <r>
    <x v="0"/>
    <x v="0"/>
    <x v="0"/>
    <n v="1431885600"/>
    <n v="1429133323"/>
    <b v="0"/>
    <n v="70"/>
    <b v="1"/>
    <x v="20"/>
    <x v="917"/>
  </r>
  <r>
    <x v="0"/>
    <x v="5"/>
    <x v="5"/>
    <n v="1482943740"/>
    <n v="1481129340"/>
    <b v="0"/>
    <n v="85"/>
    <b v="1"/>
    <x v="20"/>
    <x v="918"/>
  </r>
  <r>
    <x v="0"/>
    <x v="0"/>
    <x v="0"/>
    <n v="1467242995"/>
    <n v="1465428595"/>
    <b v="0"/>
    <n v="86"/>
    <b v="1"/>
    <x v="20"/>
    <x v="919"/>
  </r>
  <r>
    <x v="0"/>
    <x v="0"/>
    <x v="0"/>
    <n v="1409500725"/>
    <n v="1406908725"/>
    <b v="0"/>
    <n v="13"/>
    <b v="1"/>
    <x v="20"/>
    <x v="920"/>
  </r>
  <r>
    <x v="0"/>
    <x v="0"/>
    <x v="0"/>
    <n v="1458480560"/>
    <n v="1455892160"/>
    <b v="0"/>
    <n v="33"/>
    <b v="1"/>
    <x v="20"/>
    <x v="921"/>
  </r>
  <r>
    <x v="0"/>
    <x v="1"/>
    <x v="1"/>
    <n v="1486814978"/>
    <n v="1484222978"/>
    <b v="0"/>
    <n v="15"/>
    <b v="1"/>
    <x v="20"/>
    <x v="922"/>
  </r>
  <r>
    <x v="0"/>
    <x v="0"/>
    <x v="0"/>
    <n v="1460223453"/>
    <n v="1455043053"/>
    <b v="0"/>
    <n v="273"/>
    <b v="1"/>
    <x v="20"/>
    <x v="923"/>
  </r>
  <r>
    <x v="0"/>
    <x v="17"/>
    <x v="3"/>
    <n v="1428493379"/>
    <n v="1425901379"/>
    <b v="0"/>
    <n v="714"/>
    <b v="1"/>
    <x v="20"/>
    <x v="924"/>
  </r>
  <r>
    <x v="0"/>
    <x v="13"/>
    <x v="3"/>
    <n v="1450602000"/>
    <n v="1445415653"/>
    <b v="0"/>
    <n v="170"/>
    <b v="1"/>
    <x v="20"/>
    <x v="920"/>
  </r>
  <r>
    <x v="0"/>
    <x v="1"/>
    <x v="1"/>
    <n v="1450467539"/>
    <n v="1447875539"/>
    <b v="0"/>
    <n v="512"/>
    <b v="1"/>
    <x v="20"/>
    <x v="925"/>
  </r>
  <r>
    <x v="0"/>
    <x v="0"/>
    <x v="0"/>
    <n v="1465797540"/>
    <n v="1463155034"/>
    <b v="0"/>
    <n v="314"/>
    <b v="1"/>
    <x v="20"/>
    <x v="926"/>
  </r>
  <r>
    <x v="0"/>
    <x v="0"/>
    <x v="0"/>
    <n v="1451530800"/>
    <n v="1448463086"/>
    <b v="0"/>
    <n v="167"/>
    <b v="1"/>
    <x v="20"/>
    <x v="927"/>
  </r>
  <r>
    <x v="0"/>
    <x v="1"/>
    <x v="1"/>
    <n v="1436380200"/>
    <n v="1433615400"/>
    <b v="0"/>
    <n v="9"/>
    <b v="1"/>
    <x v="20"/>
    <x v="928"/>
  </r>
  <r>
    <x v="0"/>
    <x v="0"/>
    <x v="0"/>
    <n v="1429183656"/>
    <n v="1427369256"/>
    <b v="0"/>
    <n v="103"/>
    <b v="1"/>
    <x v="20"/>
    <x v="929"/>
  </r>
  <r>
    <x v="0"/>
    <x v="1"/>
    <x v="1"/>
    <n v="1468593246"/>
    <n v="1466001246"/>
    <b v="0"/>
    <n v="111"/>
    <b v="1"/>
    <x v="20"/>
    <x v="930"/>
  </r>
  <r>
    <x v="0"/>
    <x v="2"/>
    <x v="2"/>
    <n v="1435388154"/>
    <n v="1432796154"/>
    <b v="0"/>
    <n v="271"/>
    <b v="1"/>
    <x v="20"/>
    <x v="931"/>
  </r>
  <r>
    <x v="0"/>
    <x v="0"/>
    <x v="0"/>
    <n v="1433083527"/>
    <n v="1430491527"/>
    <b v="0"/>
    <n v="101"/>
    <b v="1"/>
    <x v="20"/>
    <x v="932"/>
  </r>
  <r>
    <x v="0"/>
    <x v="0"/>
    <x v="0"/>
    <n v="1449205200"/>
    <n v="1445363833"/>
    <b v="0"/>
    <n v="57"/>
    <b v="1"/>
    <x v="20"/>
    <x v="933"/>
  </r>
  <r>
    <x v="0"/>
    <x v="12"/>
    <x v="3"/>
    <n v="1434197351"/>
    <n v="1431605351"/>
    <b v="0"/>
    <n v="62"/>
    <b v="1"/>
    <x v="20"/>
    <x v="934"/>
  </r>
  <r>
    <x v="0"/>
    <x v="15"/>
    <x v="3"/>
    <n v="1489238940"/>
    <n v="1486406253"/>
    <b v="0"/>
    <n v="32"/>
    <b v="1"/>
    <x v="20"/>
    <x v="935"/>
  </r>
  <r>
    <x v="0"/>
    <x v="13"/>
    <x v="3"/>
    <n v="1459418400"/>
    <n v="1456827573"/>
    <b v="0"/>
    <n v="141"/>
    <b v="1"/>
    <x v="20"/>
    <x v="936"/>
  </r>
  <r>
    <x v="0"/>
    <x v="0"/>
    <x v="0"/>
    <n v="1458835264"/>
    <n v="1456246864"/>
    <b v="0"/>
    <n v="75"/>
    <b v="1"/>
    <x v="20"/>
    <x v="937"/>
  </r>
  <r>
    <x v="0"/>
    <x v="0"/>
    <x v="0"/>
    <n v="1488053905"/>
    <n v="1485461905"/>
    <b v="0"/>
    <n v="46"/>
    <b v="1"/>
    <x v="20"/>
    <x v="938"/>
  </r>
  <r>
    <x v="0"/>
    <x v="11"/>
    <x v="9"/>
    <n v="1433106000"/>
    <n v="1431124572"/>
    <b v="0"/>
    <n v="103"/>
    <b v="1"/>
    <x v="20"/>
    <x v="939"/>
  </r>
  <r>
    <x v="0"/>
    <x v="5"/>
    <x v="5"/>
    <n v="1465505261"/>
    <n v="1464209261"/>
    <b v="0"/>
    <n v="6"/>
    <b v="1"/>
    <x v="20"/>
    <x v="940"/>
  </r>
  <r>
    <x v="0"/>
    <x v="0"/>
    <x v="0"/>
    <n v="1448586000"/>
    <n v="1447195695"/>
    <b v="0"/>
    <n v="83"/>
    <b v="1"/>
    <x v="20"/>
    <x v="941"/>
  </r>
  <r>
    <x v="0"/>
    <x v="1"/>
    <x v="1"/>
    <n v="1485886100"/>
    <n v="1482862100"/>
    <b v="0"/>
    <n v="108"/>
    <b v="1"/>
    <x v="20"/>
    <x v="942"/>
  </r>
  <r>
    <x v="0"/>
    <x v="0"/>
    <x v="0"/>
    <n v="1433880605"/>
    <n v="1428696605"/>
    <b v="0"/>
    <n v="25"/>
    <b v="1"/>
    <x v="20"/>
    <x v="943"/>
  </r>
  <r>
    <x v="0"/>
    <x v="0"/>
    <x v="0"/>
    <n v="1401487756"/>
    <n v="1398895756"/>
    <b v="0"/>
    <n v="549"/>
    <b v="1"/>
    <x v="20"/>
    <x v="944"/>
  </r>
  <r>
    <x v="0"/>
    <x v="0"/>
    <x v="0"/>
    <n v="1443826980"/>
    <n v="1441032457"/>
    <b v="0"/>
    <n v="222"/>
    <b v="1"/>
    <x v="20"/>
    <x v="945"/>
  </r>
  <r>
    <x v="0"/>
    <x v="0"/>
    <x v="0"/>
    <n v="1468524340"/>
    <n v="1465932340"/>
    <b v="0"/>
    <n v="183"/>
    <b v="1"/>
    <x v="20"/>
    <x v="946"/>
  </r>
  <r>
    <x v="0"/>
    <x v="0"/>
    <x v="0"/>
    <n v="1446346800"/>
    <n v="1443714800"/>
    <b v="0"/>
    <n v="89"/>
    <b v="1"/>
    <x v="20"/>
    <x v="947"/>
  </r>
  <r>
    <x v="0"/>
    <x v="0"/>
    <x v="0"/>
    <n v="1476961513"/>
    <n v="1474369513"/>
    <b v="0"/>
    <n v="253"/>
    <b v="1"/>
    <x v="20"/>
    <x v="948"/>
  </r>
  <r>
    <x v="0"/>
    <x v="12"/>
    <x v="3"/>
    <n v="1440515112"/>
    <n v="1437923112"/>
    <b v="0"/>
    <n v="140"/>
    <b v="1"/>
    <x v="20"/>
    <x v="949"/>
  </r>
  <r>
    <x v="0"/>
    <x v="1"/>
    <x v="1"/>
    <n v="1480809600"/>
    <n v="1478431488"/>
    <b v="0"/>
    <n v="103"/>
    <b v="1"/>
    <x v="20"/>
    <x v="950"/>
  </r>
  <r>
    <x v="0"/>
    <x v="5"/>
    <x v="5"/>
    <n v="1459483200"/>
    <n v="1456852647"/>
    <b v="0"/>
    <n v="138"/>
    <b v="1"/>
    <x v="20"/>
    <x v="951"/>
  </r>
  <r>
    <x v="0"/>
    <x v="0"/>
    <x v="0"/>
    <n v="1478754909"/>
    <n v="1476159309"/>
    <b v="0"/>
    <n v="191"/>
    <b v="1"/>
    <x v="20"/>
    <x v="952"/>
  </r>
  <r>
    <x v="1"/>
    <x v="0"/>
    <x v="0"/>
    <n v="1402060302"/>
    <n v="1396876302"/>
    <b v="0"/>
    <n v="18"/>
    <b v="0"/>
    <x v="21"/>
    <x v="953"/>
  </r>
  <r>
    <x v="1"/>
    <x v="0"/>
    <x v="0"/>
    <n v="1382478278"/>
    <n v="1377294278"/>
    <b v="0"/>
    <n v="3"/>
    <b v="0"/>
    <x v="21"/>
    <x v="954"/>
  </r>
  <r>
    <x v="1"/>
    <x v="0"/>
    <x v="0"/>
    <n v="1398042000"/>
    <n v="1395089981"/>
    <b v="0"/>
    <n v="40"/>
    <b v="0"/>
    <x v="21"/>
    <x v="955"/>
  </r>
  <r>
    <x v="1"/>
    <x v="0"/>
    <x v="0"/>
    <n v="1407394800"/>
    <n v="1404770616"/>
    <b v="0"/>
    <n v="0"/>
    <b v="0"/>
    <x v="21"/>
    <x v="109"/>
  </r>
  <r>
    <x v="1"/>
    <x v="0"/>
    <x v="0"/>
    <n v="1317231008"/>
    <n v="1312047008"/>
    <b v="0"/>
    <n v="24"/>
    <b v="0"/>
    <x v="21"/>
    <x v="956"/>
  </r>
  <r>
    <x v="1"/>
    <x v="0"/>
    <x v="0"/>
    <n v="1334592000"/>
    <n v="1331982127"/>
    <b v="0"/>
    <n v="1"/>
    <b v="0"/>
    <x v="21"/>
    <x v="957"/>
  </r>
  <r>
    <x v="1"/>
    <x v="0"/>
    <x v="0"/>
    <n v="1298589630"/>
    <n v="1295997630"/>
    <b v="0"/>
    <n v="0"/>
    <b v="0"/>
    <x v="21"/>
    <x v="109"/>
  </r>
  <r>
    <x v="1"/>
    <x v="0"/>
    <x v="0"/>
    <n v="1440723600"/>
    <n v="1436394968"/>
    <b v="0"/>
    <n v="0"/>
    <b v="0"/>
    <x v="21"/>
    <x v="109"/>
  </r>
  <r>
    <x v="1"/>
    <x v="0"/>
    <x v="0"/>
    <n v="1381090870"/>
    <n v="1377030070"/>
    <b v="0"/>
    <n v="1"/>
    <b v="0"/>
    <x v="21"/>
    <x v="417"/>
  </r>
  <r>
    <x v="1"/>
    <x v="0"/>
    <x v="0"/>
    <n v="1329864374"/>
    <n v="1328049974"/>
    <b v="0"/>
    <n v="6"/>
    <b v="0"/>
    <x v="21"/>
    <x v="958"/>
  </r>
  <r>
    <x v="1"/>
    <x v="1"/>
    <x v="1"/>
    <n v="1422903342"/>
    <n v="1420311342"/>
    <b v="0"/>
    <n v="0"/>
    <b v="0"/>
    <x v="21"/>
    <x v="109"/>
  </r>
  <r>
    <x v="1"/>
    <x v="0"/>
    <x v="0"/>
    <n v="1387077299"/>
    <n v="1383621299"/>
    <b v="0"/>
    <n v="6"/>
    <b v="0"/>
    <x v="21"/>
    <x v="959"/>
  </r>
  <r>
    <x v="1"/>
    <x v="0"/>
    <x v="0"/>
    <n v="1343491200"/>
    <n v="1342801164"/>
    <b v="0"/>
    <n v="0"/>
    <b v="0"/>
    <x v="21"/>
    <x v="109"/>
  </r>
  <r>
    <x v="1"/>
    <x v="0"/>
    <x v="0"/>
    <n v="1345790865"/>
    <n v="1344062865"/>
    <b v="0"/>
    <n v="0"/>
    <b v="0"/>
    <x v="21"/>
    <x v="109"/>
  </r>
  <r>
    <x v="1"/>
    <x v="0"/>
    <x v="0"/>
    <n v="1312641536"/>
    <n v="1310049536"/>
    <b v="0"/>
    <n v="3"/>
    <b v="0"/>
    <x v="21"/>
    <x v="960"/>
  </r>
  <r>
    <x v="1"/>
    <x v="0"/>
    <x v="0"/>
    <n v="1325804767"/>
    <n v="1323212767"/>
    <b v="0"/>
    <n v="0"/>
    <b v="0"/>
    <x v="21"/>
    <x v="109"/>
  </r>
  <r>
    <x v="1"/>
    <x v="0"/>
    <x v="0"/>
    <n v="1373665860"/>
    <n v="1368579457"/>
    <b v="0"/>
    <n v="8"/>
    <b v="0"/>
    <x v="21"/>
    <x v="961"/>
  </r>
  <r>
    <x v="1"/>
    <x v="0"/>
    <x v="0"/>
    <n v="1414994340"/>
    <n v="1413057980"/>
    <b v="0"/>
    <n v="34"/>
    <b v="0"/>
    <x v="21"/>
    <x v="962"/>
  </r>
  <r>
    <x v="1"/>
    <x v="0"/>
    <x v="0"/>
    <n v="1315747080"/>
    <n v="1314417502"/>
    <b v="0"/>
    <n v="1"/>
    <b v="0"/>
    <x v="21"/>
    <x v="963"/>
  </r>
  <r>
    <x v="1"/>
    <x v="0"/>
    <x v="0"/>
    <n v="1310158800"/>
    <n v="1304888771"/>
    <b v="0"/>
    <n v="38"/>
    <b v="0"/>
    <x v="21"/>
    <x v="964"/>
  </r>
  <r>
    <x v="0"/>
    <x v="0"/>
    <x v="0"/>
    <n v="1366664400"/>
    <n v="1363981723"/>
    <b v="1"/>
    <n v="45"/>
    <b v="1"/>
    <x v="11"/>
    <x v="965"/>
  </r>
  <r>
    <x v="0"/>
    <x v="0"/>
    <x v="0"/>
    <n v="1402755834"/>
    <n v="1400163834"/>
    <b v="1"/>
    <n v="17"/>
    <b v="1"/>
    <x v="11"/>
    <x v="966"/>
  </r>
  <r>
    <x v="0"/>
    <x v="0"/>
    <x v="0"/>
    <n v="1323136949"/>
    <n v="1319245349"/>
    <b v="1"/>
    <n v="31"/>
    <b v="1"/>
    <x v="11"/>
    <x v="967"/>
  </r>
  <r>
    <x v="0"/>
    <x v="0"/>
    <x v="0"/>
    <n v="1367823655"/>
    <n v="1365231655"/>
    <b v="1"/>
    <n v="50"/>
    <b v="1"/>
    <x v="11"/>
    <x v="968"/>
  </r>
  <r>
    <x v="0"/>
    <x v="0"/>
    <x v="0"/>
    <n v="1402642740"/>
    <n v="1399563953"/>
    <b v="1"/>
    <n v="59"/>
    <b v="1"/>
    <x v="11"/>
    <x v="969"/>
  </r>
  <r>
    <x v="0"/>
    <x v="0"/>
    <x v="0"/>
    <n v="1341683211"/>
    <n v="1339091211"/>
    <b v="1"/>
    <n v="81"/>
    <b v="1"/>
    <x v="11"/>
    <x v="970"/>
  </r>
  <r>
    <x v="0"/>
    <x v="0"/>
    <x v="0"/>
    <n v="1410017131"/>
    <n v="1406129131"/>
    <b v="1"/>
    <n v="508"/>
    <b v="1"/>
    <x v="11"/>
    <x v="971"/>
  </r>
  <r>
    <x v="0"/>
    <x v="0"/>
    <x v="0"/>
    <n v="1316979167"/>
    <n v="1311795167"/>
    <b v="1"/>
    <n v="74"/>
    <b v="1"/>
    <x v="11"/>
    <x v="972"/>
  </r>
  <r>
    <x v="0"/>
    <x v="0"/>
    <x v="0"/>
    <n v="1382658169"/>
    <n v="1380238969"/>
    <b v="1"/>
    <n v="141"/>
    <b v="1"/>
    <x v="11"/>
    <x v="973"/>
  </r>
  <r>
    <x v="0"/>
    <x v="0"/>
    <x v="0"/>
    <n v="1409770107"/>
    <n v="1407178107"/>
    <b v="1"/>
    <n v="711"/>
    <b v="1"/>
    <x v="11"/>
    <x v="974"/>
  </r>
  <r>
    <x v="0"/>
    <x v="0"/>
    <x v="0"/>
    <n v="1293857940"/>
    <n v="1288968886"/>
    <b v="1"/>
    <n v="141"/>
    <b v="1"/>
    <x v="11"/>
    <x v="975"/>
  </r>
  <r>
    <x v="0"/>
    <x v="0"/>
    <x v="0"/>
    <n v="1385932652"/>
    <n v="1383337052"/>
    <b v="1"/>
    <n v="109"/>
    <b v="1"/>
    <x v="11"/>
    <x v="976"/>
  </r>
  <r>
    <x v="0"/>
    <x v="0"/>
    <x v="0"/>
    <n v="1329084231"/>
    <n v="1326492231"/>
    <b v="1"/>
    <n v="361"/>
    <b v="1"/>
    <x v="11"/>
    <x v="977"/>
  </r>
  <r>
    <x v="0"/>
    <x v="0"/>
    <x v="0"/>
    <n v="1301792590"/>
    <n v="1297562590"/>
    <b v="1"/>
    <n v="176"/>
    <b v="1"/>
    <x v="11"/>
    <x v="978"/>
  </r>
  <r>
    <x v="0"/>
    <x v="0"/>
    <x v="0"/>
    <n v="1377960012"/>
    <n v="1375368012"/>
    <b v="1"/>
    <n v="670"/>
    <b v="1"/>
    <x v="11"/>
    <x v="979"/>
  </r>
  <r>
    <x v="0"/>
    <x v="0"/>
    <x v="0"/>
    <n v="1402286340"/>
    <n v="1399504664"/>
    <b v="1"/>
    <n v="96"/>
    <b v="1"/>
    <x v="11"/>
    <x v="980"/>
  </r>
  <r>
    <x v="0"/>
    <x v="0"/>
    <x v="0"/>
    <n v="1393445620"/>
    <n v="1390853620"/>
    <b v="1"/>
    <n v="74"/>
    <b v="1"/>
    <x v="11"/>
    <x v="981"/>
  </r>
  <r>
    <x v="0"/>
    <x v="0"/>
    <x v="0"/>
    <n v="1390983227"/>
    <n v="1388391227"/>
    <b v="1"/>
    <n v="52"/>
    <b v="1"/>
    <x v="11"/>
    <x v="982"/>
  </r>
  <r>
    <x v="0"/>
    <x v="5"/>
    <x v="5"/>
    <n v="1392574692"/>
    <n v="1389982692"/>
    <b v="1"/>
    <n v="105"/>
    <b v="1"/>
    <x v="11"/>
    <x v="983"/>
  </r>
  <r>
    <x v="0"/>
    <x v="0"/>
    <x v="0"/>
    <n v="1396054800"/>
    <n v="1393034470"/>
    <b v="1"/>
    <n v="41"/>
    <b v="1"/>
    <x v="11"/>
    <x v="984"/>
  </r>
  <r>
    <x v="0"/>
    <x v="0"/>
    <x v="0"/>
    <n v="1383062083"/>
    <n v="1380556483"/>
    <b v="1"/>
    <n v="34"/>
    <b v="1"/>
    <x v="11"/>
    <x v="985"/>
  </r>
  <r>
    <x v="0"/>
    <x v="0"/>
    <x v="0"/>
    <n v="1291131815"/>
    <n v="1287071015"/>
    <b v="1"/>
    <n v="66"/>
    <b v="1"/>
    <x v="11"/>
    <x v="986"/>
  </r>
  <r>
    <x v="0"/>
    <x v="0"/>
    <x v="0"/>
    <n v="1389474145"/>
    <n v="1386882145"/>
    <b v="1"/>
    <n v="50"/>
    <b v="1"/>
    <x v="11"/>
    <x v="987"/>
  </r>
  <r>
    <x v="0"/>
    <x v="0"/>
    <x v="0"/>
    <n v="1374674558"/>
    <n v="1372082558"/>
    <b v="1"/>
    <n v="159"/>
    <b v="1"/>
    <x v="11"/>
    <x v="972"/>
  </r>
  <r>
    <x v="0"/>
    <x v="0"/>
    <x v="0"/>
    <n v="1379708247"/>
    <n v="1377116247"/>
    <b v="1"/>
    <n v="182"/>
    <b v="1"/>
    <x v="11"/>
    <x v="988"/>
  </r>
  <r>
    <x v="0"/>
    <x v="0"/>
    <x v="0"/>
    <n v="1460764800"/>
    <n v="1458157512"/>
    <b v="1"/>
    <n v="206"/>
    <b v="1"/>
    <x v="11"/>
    <x v="989"/>
  </r>
  <r>
    <x v="0"/>
    <x v="0"/>
    <x v="0"/>
    <n v="1332704042"/>
    <n v="1327523642"/>
    <b v="1"/>
    <n v="169"/>
    <b v="1"/>
    <x v="11"/>
    <x v="990"/>
  </r>
  <r>
    <x v="0"/>
    <x v="0"/>
    <x v="0"/>
    <n v="1384363459"/>
    <n v="1381767859"/>
    <b v="1"/>
    <n v="31"/>
    <b v="1"/>
    <x v="11"/>
    <x v="972"/>
  </r>
  <r>
    <x v="0"/>
    <x v="0"/>
    <x v="0"/>
    <n v="1276574400"/>
    <n v="1270576379"/>
    <b v="1"/>
    <n v="28"/>
    <b v="1"/>
    <x v="11"/>
    <x v="938"/>
  </r>
  <r>
    <x v="0"/>
    <x v="5"/>
    <x v="5"/>
    <n v="1409506291"/>
    <n v="1406914291"/>
    <b v="1"/>
    <n v="54"/>
    <b v="1"/>
    <x v="11"/>
    <x v="991"/>
  </r>
  <r>
    <x v="0"/>
    <x v="0"/>
    <x v="0"/>
    <n v="1346344425"/>
    <n v="1343320425"/>
    <b v="1"/>
    <n v="467"/>
    <b v="1"/>
    <x v="11"/>
    <x v="992"/>
  </r>
  <r>
    <x v="0"/>
    <x v="0"/>
    <x v="0"/>
    <n v="1375908587"/>
    <n v="1372884587"/>
    <b v="1"/>
    <n v="389"/>
    <b v="1"/>
    <x v="11"/>
    <x v="993"/>
  </r>
  <r>
    <x v="0"/>
    <x v="0"/>
    <x v="0"/>
    <n v="1251777600"/>
    <n v="1247504047"/>
    <b v="1"/>
    <n v="68"/>
    <b v="1"/>
    <x v="11"/>
    <x v="994"/>
  </r>
  <r>
    <x v="0"/>
    <x v="0"/>
    <x v="0"/>
    <n v="1346765347"/>
    <n v="1343741347"/>
    <b v="1"/>
    <n v="413"/>
    <b v="1"/>
    <x v="11"/>
    <x v="995"/>
  </r>
  <r>
    <x v="0"/>
    <x v="0"/>
    <x v="0"/>
    <n v="1403661600"/>
    <n v="1401196766"/>
    <b v="1"/>
    <n v="190"/>
    <b v="1"/>
    <x v="11"/>
    <x v="996"/>
  </r>
  <r>
    <x v="0"/>
    <x v="0"/>
    <x v="0"/>
    <n v="1395624170"/>
    <n v="1392171770"/>
    <b v="1"/>
    <n v="189"/>
    <b v="1"/>
    <x v="11"/>
    <x v="997"/>
  </r>
  <r>
    <x v="0"/>
    <x v="0"/>
    <x v="0"/>
    <n v="1299003054"/>
    <n v="1291227054"/>
    <b v="1"/>
    <n v="130"/>
    <b v="1"/>
    <x v="11"/>
    <x v="998"/>
  </r>
  <r>
    <x v="0"/>
    <x v="0"/>
    <x v="0"/>
    <n v="1375033836"/>
    <n v="1373305836"/>
    <b v="1"/>
    <n v="74"/>
    <b v="1"/>
    <x v="11"/>
    <x v="592"/>
  </r>
  <r>
    <x v="0"/>
    <x v="0"/>
    <x v="0"/>
    <n v="1386565140"/>
    <n v="1383909855"/>
    <b v="1"/>
    <n v="274"/>
    <b v="1"/>
    <x v="11"/>
    <x v="999"/>
  </r>
  <r>
    <x v="0"/>
    <x v="0"/>
    <x v="0"/>
    <n v="1362974400"/>
    <n v="1360948389"/>
    <b v="1"/>
    <n v="22"/>
    <b v="1"/>
    <x v="11"/>
    <x v="1000"/>
  </r>
  <r>
    <x v="0"/>
    <x v="0"/>
    <x v="0"/>
    <n v="1483203540"/>
    <n v="1481175482"/>
    <b v="0"/>
    <n v="31"/>
    <b v="1"/>
    <x v="6"/>
    <x v="50"/>
  </r>
  <r>
    <x v="0"/>
    <x v="1"/>
    <x v="1"/>
    <n v="1434808775"/>
    <n v="1433512775"/>
    <b v="0"/>
    <n v="63"/>
    <b v="1"/>
    <x v="6"/>
    <x v="1001"/>
  </r>
  <r>
    <x v="0"/>
    <x v="1"/>
    <x v="1"/>
    <n v="1424181600"/>
    <n v="1423041227"/>
    <b v="0"/>
    <n v="20"/>
    <b v="1"/>
    <x v="6"/>
    <x v="1002"/>
  </r>
  <r>
    <x v="0"/>
    <x v="1"/>
    <x v="1"/>
    <n v="1434120856"/>
    <n v="1428936856"/>
    <b v="0"/>
    <n v="25"/>
    <b v="1"/>
    <x v="6"/>
    <x v="1003"/>
  </r>
  <r>
    <x v="0"/>
    <x v="0"/>
    <x v="0"/>
    <n v="1470801600"/>
    <n v="1468122163"/>
    <b v="0"/>
    <n v="61"/>
    <b v="1"/>
    <x v="6"/>
    <x v="1004"/>
  </r>
  <r>
    <x v="0"/>
    <x v="0"/>
    <x v="0"/>
    <n v="1483499645"/>
    <n v="1480907645"/>
    <b v="0"/>
    <n v="52"/>
    <b v="1"/>
    <x v="6"/>
    <x v="1005"/>
  </r>
  <r>
    <x v="0"/>
    <x v="0"/>
    <x v="0"/>
    <n v="1429772340"/>
    <n v="1427121931"/>
    <b v="0"/>
    <n v="86"/>
    <b v="1"/>
    <x v="6"/>
    <x v="1006"/>
  </r>
  <r>
    <x v="0"/>
    <x v="0"/>
    <x v="0"/>
    <n v="1428390000"/>
    <n v="1425224391"/>
    <b v="0"/>
    <n v="42"/>
    <b v="1"/>
    <x v="6"/>
    <x v="945"/>
  </r>
  <r>
    <x v="0"/>
    <x v="1"/>
    <x v="1"/>
    <n v="1444172340"/>
    <n v="1441822828"/>
    <b v="0"/>
    <n v="52"/>
    <b v="1"/>
    <x v="6"/>
    <x v="1007"/>
  </r>
  <r>
    <x v="0"/>
    <x v="0"/>
    <x v="0"/>
    <n v="1447523371"/>
    <n v="1444927771"/>
    <b v="0"/>
    <n v="120"/>
    <b v="1"/>
    <x v="6"/>
    <x v="1008"/>
  </r>
  <r>
    <x v="0"/>
    <x v="1"/>
    <x v="1"/>
    <n v="1445252400"/>
    <n v="1443696797"/>
    <b v="0"/>
    <n v="22"/>
    <b v="1"/>
    <x v="6"/>
    <x v="1009"/>
  </r>
  <r>
    <x v="0"/>
    <x v="1"/>
    <x v="1"/>
    <n v="1438189200"/>
    <n v="1435585497"/>
    <b v="0"/>
    <n v="64"/>
    <b v="1"/>
    <x v="6"/>
    <x v="1010"/>
  </r>
  <r>
    <x v="0"/>
    <x v="1"/>
    <x v="1"/>
    <n v="1457914373"/>
    <n v="1456189973"/>
    <b v="0"/>
    <n v="23"/>
    <b v="1"/>
    <x v="6"/>
    <x v="1011"/>
  </r>
  <r>
    <x v="0"/>
    <x v="0"/>
    <x v="0"/>
    <n v="1462125358"/>
    <n v="1459533358"/>
    <b v="0"/>
    <n v="238"/>
    <b v="1"/>
    <x v="6"/>
    <x v="1012"/>
  </r>
  <r>
    <x v="0"/>
    <x v="1"/>
    <x v="1"/>
    <n v="1461860432"/>
    <n v="1459268432"/>
    <b v="0"/>
    <n v="33"/>
    <b v="1"/>
    <x v="6"/>
    <x v="1013"/>
  </r>
  <r>
    <x v="0"/>
    <x v="0"/>
    <x v="0"/>
    <n v="1436902359"/>
    <n v="1434310359"/>
    <b v="0"/>
    <n v="32"/>
    <b v="1"/>
    <x v="6"/>
    <x v="1014"/>
  </r>
  <r>
    <x v="0"/>
    <x v="0"/>
    <x v="0"/>
    <n v="1464807420"/>
    <n v="1461427938"/>
    <b v="0"/>
    <n v="24"/>
    <b v="1"/>
    <x v="6"/>
    <x v="920"/>
  </r>
  <r>
    <x v="0"/>
    <x v="0"/>
    <x v="0"/>
    <n v="1437447600"/>
    <n v="1436551178"/>
    <b v="0"/>
    <n v="29"/>
    <b v="1"/>
    <x v="6"/>
    <x v="1015"/>
  </r>
  <r>
    <x v="0"/>
    <x v="0"/>
    <x v="0"/>
    <n v="1480559011"/>
    <n v="1477963411"/>
    <b v="0"/>
    <n v="50"/>
    <b v="1"/>
    <x v="6"/>
    <x v="31"/>
  </r>
  <r>
    <x v="0"/>
    <x v="1"/>
    <x v="1"/>
    <n v="1469962800"/>
    <n v="1468578920"/>
    <b v="0"/>
    <n v="108"/>
    <b v="1"/>
    <x v="6"/>
    <x v="1016"/>
  </r>
  <r>
    <x v="1"/>
    <x v="1"/>
    <x v="1"/>
    <n v="1489376405"/>
    <n v="1484196005"/>
    <b v="0"/>
    <n v="104"/>
    <b v="0"/>
    <x v="8"/>
    <x v="1017"/>
  </r>
  <r>
    <x v="1"/>
    <x v="0"/>
    <x v="0"/>
    <n v="1469122200"/>
    <n v="1466611108"/>
    <b v="0"/>
    <n v="86"/>
    <b v="0"/>
    <x v="8"/>
    <x v="1018"/>
  </r>
  <r>
    <x v="1"/>
    <x v="0"/>
    <x v="0"/>
    <n v="1417690734"/>
    <n v="1415098734"/>
    <b v="0"/>
    <n v="356"/>
    <b v="0"/>
    <x v="8"/>
    <x v="1019"/>
  </r>
  <r>
    <x v="1"/>
    <x v="0"/>
    <x v="0"/>
    <n v="1455710679"/>
    <n v="1453118679"/>
    <b v="0"/>
    <n v="45"/>
    <b v="0"/>
    <x v="8"/>
    <x v="1020"/>
  </r>
  <r>
    <x v="1"/>
    <x v="0"/>
    <x v="0"/>
    <n v="1475937812"/>
    <n v="1472481812"/>
    <b v="0"/>
    <n v="38"/>
    <b v="0"/>
    <x v="8"/>
    <x v="1021"/>
  </r>
  <r>
    <x v="1"/>
    <x v="0"/>
    <x v="0"/>
    <n v="1444943468"/>
    <n v="1441919468"/>
    <b v="0"/>
    <n v="35"/>
    <b v="0"/>
    <x v="8"/>
    <x v="1022"/>
  </r>
  <r>
    <x v="1"/>
    <x v="0"/>
    <x v="0"/>
    <n v="1471622450"/>
    <n v="1467734450"/>
    <b v="0"/>
    <n v="24"/>
    <b v="0"/>
    <x v="8"/>
    <x v="1023"/>
  </r>
  <r>
    <x v="1"/>
    <x v="0"/>
    <x v="0"/>
    <n v="1480536919"/>
    <n v="1477509319"/>
    <b v="0"/>
    <n v="100"/>
    <b v="0"/>
    <x v="8"/>
    <x v="1024"/>
  </r>
  <r>
    <x v="1"/>
    <x v="0"/>
    <x v="0"/>
    <n v="1429375922"/>
    <n v="1426783922"/>
    <b v="0"/>
    <n v="1"/>
    <b v="0"/>
    <x v="8"/>
    <x v="1025"/>
  </r>
  <r>
    <x v="1"/>
    <x v="0"/>
    <x v="0"/>
    <n v="1457024514"/>
    <n v="1454432514"/>
    <b v="0"/>
    <n v="122"/>
    <b v="0"/>
    <x v="8"/>
    <x v="1026"/>
  </r>
  <r>
    <x v="1"/>
    <x v="0"/>
    <x v="0"/>
    <n v="1477065860"/>
    <n v="1471881860"/>
    <b v="0"/>
    <n v="11"/>
    <b v="0"/>
    <x v="8"/>
    <x v="1027"/>
  </r>
  <r>
    <x v="1"/>
    <x v="0"/>
    <x v="0"/>
    <n v="1446771600"/>
    <n v="1443700648"/>
    <b v="0"/>
    <n v="248"/>
    <b v="0"/>
    <x v="8"/>
    <x v="1028"/>
  </r>
  <r>
    <x v="1"/>
    <x v="0"/>
    <x v="0"/>
    <n v="1456700709"/>
    <n v="1453676709"/>
    <b v="0"/>
    <n v="1"/>
    <b v="0"/>
    <x v="8"/>
    <x v="1029"/>
  </r>
  <r>
    <x v="1"/>
    <x v="8"/>
    <x v="7"/>
    <n v="1469109600"/>
    <n v="1464586746"/>
    <b v="0"/>
    <n v="19"/>
    <b v="0"/>
    <x v="8"/>
    <x v="1030"/>
  </r>
  <r>
    <x v="1"/>
    <x v="0"/>
    <x v="0"/>
    <n v="1420938172"/>
    <n v="1418346172"/>
    <b v="0"/>
    <n v="135"/>
    <b v="0"/>
    <x v="8"/>
    <x v="1031"/>
  </r>
  <r>
    <x v="1"/>
    <x v="1"/>
    <x v="1"/>
    <n v="1405094400"/>
    <n v="1403810965"/>
    <b v="0"/>
    <n v="9"/>
    <b v="0"/>
    <x v="8"/>
    <x v="1032"/>
  </r>
  <r>
    <x v="1"/>
    <x v="9"/>
    <x v="3"/>
    <n v="1483138800"/>
    <n v="1480610046"/>
    <b v="0"/>
    <n v="3"/>
    <b v="0"/>
    <x v="8"/>
    <x v="1033"/>
  </r>
  <r>
    <x v="1"/>
    <x v="11"/>
    <x v="9"/>
    <n v="1482515937"/>
    <n v="1479923937"/>
    <b v="0"/>
    <n v="7"/>
    <b v="0"/>
    <x v="8"/>
    <x v="1034"/>
  </r>
  <r>
    <x v="1"/>
    <x v="1"/>
    <x v="1"/>
    <n v="1432223125"/>
    <n v="1429631125"/>
    <b v="0"/>
    <n v="4"/>
    <b v="0"/>
    <x v="8"/>
    <x v="1035"/>
  </r>
  <r>
    <x v="1"/>
    <x v="0"/>
    <x v="0"/>
    <n v="1461653700"/>
    <n v="1458665146"/>
    <b v="0"/>
    <n v="44"/>
    <b v="0"/>
    <x v="8"/>
    <x v="1036"/>
  </r>
  <r>
    <x v="1"/>
    <x v="0"/>
    <x v="0"/>
    <n v="1476371552"/>
    <n v="1473779552"/>
    <b v="0"/>
    <n v="90"/>
    <b v="0"/>
    <x v="8"/>
    <x v="1037"/>
  </r>
  <r>
    <x v="1"/>
    <x v="0"/>
    <x v="0"/>
    <n v="1483063435"/>
    <n v="1480471435"/>
    <b v="0"/>
    <n v="8"/>
    <b v="0"/>
    <x v="8"/>
    <x v="1038"/>
  </r>
  <r>
    <x v="1"/>
    <x v="0"/>
    <x v="0"/>
    <n v="1421348428"/>
    <n v="1417460428"/>
    <b v="0"/>
    <n v="11"/>
    <b v="0"/>
    <x v="8"/>
    <x v="1039"/>
  </r>
  <r>
    <x v="1"/>
    <x v="0"/>
    <x v="0"/>
    <n v="1432916235"/>
    <n v="1430324235"/>
    <b v="0"/>
    <n v="41"/>
    <b v="0"/>
    <x v="8"/>
    <x v="1040"/>
  </r>
  <r>
    <x v="1"/>
    <x v="0"/>
    <x v="0"/>
    <n v="1476458734"/>
    <n v="1472570734"/>
    <b v="0"/>
    <n v="15"/>
    <b v="0"/>
    <x v="8"/>
    <x v="1041"/>
  </r>
  <r>
    <x v="1"/>
    <x v="0"/>
    <x v="0"/>
    <n v="1417501145"/>
    <n v="1414041545"/>
    <b v="0"/>
    <n v="9"/>
    <b v="0"/>
    <x v="8"/>
    <x v="1042"/>
  </r>
  <r>
    <x v="1"/>
    <x v="0"/>
    <x v="0"/>
    <n v="1467432000"/>
    <n v="1464763109"/>
    <b v="0"/>
    <n v="50"/>
    <b v="0"/>
    <x v="8"/>
    <x v="1043"/>
  </r>
  <r>
    <x v="1"/>
    <x v="0"/>
    <x v="0"/>
    <n v="1471435554"/>
    <n v="1468843554"/>
    <b v="0"/>
    <n v="34"/>
    <b v="0"/>
    <x v="8"/>
    <x v="1044"/>
  </r>
  <r>
    <x v="1"/>
    <x v="16"/>
    <x v="11"/>
    <n v="1485480408"/>
    <n v="1482888408"/>
    <b v="0"/>
    <n v="0"/>
    <b v="0"/>
    <x v="8"/>
    <x v="109"/>
  </r>
  <r>
    <x v="1"/>
    <x v="2"/>
    <x v="2"/>
    <n v="1405478025"/>
    <n v="1402886025"/>
    <b v="0"/>
    <n v="0"/>
    <b v="0"/>
    <x v="8"/>
    <x v="109"/>
  </r>
  <r>
    <x v="1"/>
    <x v="0"/>
    <x v="0"/>
    <n v="1457721287"/>
    <n v="1455129287"/>
    <b v="0"/>
    <n v="276"/>
    <b v="0"/>
    <x v="8"/>
    <x v="1045"/>
  </r>
  <r>
    <x v="1"/>
    <x v="0"/>
    <x v="0"/>
    <n v="1449354502"/>
    <n v="1446762502"/>
    <b v="0"/>
    <n v="16"/>
    <b v="0"/>
    <x v="8"/>
    <x v="1046"/>
  </r>
  <r>
    <x v="1"/>
    <x v="0"/>
    <x v="0"/>
    <n v="1418849028"/>
    <n v="1415825028"/>
    <b v="0"/>
    <n v="224"/>
    <b v="0"/>
    <x v="8"/>
    <x v="1047"/>
  </r>
  <r>
    <x v="1"/>
    <x v="0"/>
    <x v="0"/>
    <n v="1488549079"/>
    <n v="1485957079"/>
    <b v="0"/>
    <n v="140"/>
    <b v="0"/>
    <x v="8"/>
    <x v="1048"/>
  </r>
  <r>
    <x v="1"/>
    <x v="0"/>
    <x v="0"/>
    <n v="1438543033"/>
    <n v="1435951033"/>
    <b v="0"/>
    <n v="15"/>
    <b v="0"/>
    <x v="8"/>
    <x v="1049"/>
  </r>
  <r>
    <x v="1"/>
    <x v="0"/>
    <x v="0"/>
    <n v="1418056315"/>
    <n v="1414164715"/>
    <b v="0"/>
    <n v="37"/>
    <b v="0"/>
    <x v="8"/>
    <x v="1050"/>
  </r>
  <r>
    <x v="1"/>
    <x v="0"/>
    <x v="0"/>
    <n v="1408112253"/>
    <n v="1405520253"/>
    <b v="0"/>
    <n v="0"/>
    <b v="0"/>
    <x v="8"/>
    <x v="109"/>
  </r>
  <r>
    <x v="1"/>
    <x v="1"/>
    <x v="1"/>
    <n v="1475333917"/>
    <n v="1472569117"/>
    <b v="0"/>
    <n v="46"/>
    <b v="0"/>
    <x v="8"/>
    <x v="1051"/>
  </r>
  <r>
    <x v="1"/>
    <x v="0"/>
    <x v="0"/>
    <n v="1437161739"/>
    <n v="1434569739"/>
    <b v="0"/>
    <n v="1"/>
    <b v="0"/>
    <x v="8"/>
    <x v="418"/>
  </r>
  <r>
    <x v="1"/>
    <x v="0"/>
    <x v="0"/>
    <n v="1471579140"/>
    <n v="1466512683"/>
    <b v="0"/>
    <n v="323"/>
    <b v="0"/>
    <x v="8"/>
    <x v="1052"/>
  </r>
  <r>
    <x v="0"/>
    <x v="5"/>
    <x v="5"/>
    <n v="1467313039"/>
    <n v="1464807439"/>
    <b v="0"/>
    <n v="139"/>
    <b v="1"/>
    <x v="9"/>
    <x v="1053"/>
  </r>
  <r>
    <x v="0"/>
    <x v="0"/>
    <x v="0"/>
    <n v="1405366359"/>
    <n v="1402342359"/>
    <b v="0"/>
    <n v="7"/>
    <b v="1"/>
    <x v="9"/>
    <x v="1054"/>
  </r>
  <r>
    <x v="0"/>
    <x v="0"/>
    <x v="0"/>
    <n v="1372297751"/>
    <n v="1369705751"/>
    <b v="0"/>
    <n v="149"/>
    <b v="1"/>
    <x v="9"/>
    <x v="1055"/>
  </r>
  <r>
    <x v="0"/>
    <x v="0"/>
    <x v="0"/>
    <n v="1425741525"/>
    <n v="1423149525"/>
    <b v="0"/>
    <n v="31"/>
    <b v="1"/>
    <x v="9"/>
    <x v="1056"/>
  </r>
  <r>
    <x v="0"/>
    <x v="0"/>
    <x v="0"/>
    <n v="1418904533"/>
    <n v="1416485333"/>
    <b v="0"/>
    <n v="26"/>
    <b v="1"/>
    <x v="9"/>
    <x v="1057"/>
  </r>
  <r>
    <x v="0"/>
    <x v="5"/>
    <x v="5"/>
    <n v="1450249140"/>
    <n v="1447055935"/>
    <b v="0"/>
    <n v="172"/>
    <b v="1"/>
    <x v="9"/>
    <x v="1058"/>
  </r>
  <r>
    <x v="0"/>
    <x v="0"/>
    <x v="0"/>
    <n v="1451089134"/>
    <n v="1448497134"/>
    <b v="0"/>
    <n v="78"/>
    <b v="1"/>
    <x v="9"/>
    <x v="1059"/>
  </r>
  <r>
    <x v="0"/>
    <x v="0"/>
    <x v="0"/>
    <n v="1455299144"/>
    <n v="1452707144"/>
    <b v="0"/>
    <n v="120"/>
    <b v="1"/>
    <x v="9"/>
    <x v="1060"/>
  </r>
  <r>
    <x v="0"/>
    <x v="0"/>
    <x v="0"/>
    <n v="1441425540"/>
    <n v="1436968366"/>
    <b v="0"/>
    <n v="227"/>
    <b v="1"/>
    <x v="9"/>
    <x v="1061"/>
  </r>
  <r>
    <x v="0"/>
    <x v="0"/>
    <x v="0"/>
    <n v="1362960000"/>
    <n v="1359946188"/>
    <b v="0"/>
    <n v="42"/>
    <b v="1"/>
    <x v="9"/>
    <x v="1062"/>
  </r>
  <r>
    <x v="0"/>
    <x v="1"/>
    <x v="1"/>
    <n v="1465672979"/>
    <n v="1463080979"/>
    <b v="0"/>
    <n v="64"/>
    <b v="1"/>
    <x v="9"/>
    <x v="1063"/>
  </r>
  <r>
    <x v="0"/>
    <x v="1"/>
    <x v="1"/>
    <n v="1354269600"/>
    <n v="1351663605"/>
    <b v="0"/>
    <n v="121"/>
    <b v="1"/>
    <x v="9"/>
    <x v="1064"/>
  </r>
  <r>
    <x v="0"/>
    <x v="0"/>
    <x v="0"/>
    <n v="1372985760"/>
    <n v="1370393760"/>
    <b v="0"/>
    <n v="87"/>
    <b v="1"/>
    <x v="9"/>
    <x v="1065"/>
  </r>
  <r>
    <x v="0"/>
    <x v="0"/>
    <x v="0"/>
    <n v="1362117540"/>
    <n v="1359587137"/>
    <b v="0"/>
    <n v="65"/>
    <b v="1"/>
    <x v="9"/>
    <x v="1066"/>
  </r>
  <r>
    <x v="0"/>
    <x v="0"/>
    <x v="0"/>
    <n v="1309009323"/>
    <n v="1306417323"/>
    <b v="0"/>
    <n v="49"/>
    <b v="1"/>
    <x v="9"/>
    <x v="1067"/>
  </r>
  <r>
    <x v="0"/>
    <x v="0"/>
    <x v="0"/>
    <n v="1309980790"/>
    <n v="1304623990"/>
    <b v="0"/>
    <n v="19"/>
    <b v="1"/>
    <x v="9"/>
    <x v="1068"/>
  </r>
  <r>
    <x v="0"/>
    <x v="0"/>
    <x v="0"/>
    <n v="1343943420"/>
    <n v="1341524220"/>
    <b v="0"/>
    <n v="81"/>
    <b v="1"/>
    <x v="9"/>
    <x v="1069"/>
  </r>
  <r>
    <x v="0"/>
    <x v="1"/>
    <x v="1"/>
    <n v="1403370772"/>
    <n v="1400778772"/>
    <b v="0"/>
    <n v="264"/>
    <b v="1"/>
    <x v="9"/>
    <x v="1070"/>
  </r>
  <r>
    <x v="0"/>
    <x v="0"/>
    <x v="0"/>
    <n v="1378592731"/>
    <n v="1373408731"/>
    <b v="0"/>
    <n v="25"/>
    <b v="1"/>
    <x v="9"/>
    <x v="1071"/>
  </r>
  <r>
    <x v="0"/>
    <x v="0"/>
    <x v="0"/>
    <n v="1455523140"/>
    <n v="1453925727"/>
    <b v="0"/>
    <n v="5"/>
    <b v="1"/>
    <x v="9"/>
    <x v="31"/>
  </r>
  <r>
    <x v="0"/>
    <x v="8"/>
    <x v="7"/>
    <n v="1420648906"/>
    <n v="1415464906"/>
    <b v="0"/>
    <n v="144"/>
    <b v="1"/>
    <x v="11"/>
    <x v="1072"/>
  </r>
  <r>
    <x v="0"/>
    <x v="0"/>
    <x v="0"/>
    <n v="1426523752"/>
    <n v="1423935352"/>
    <b v="0"/>
    <n v="92"/>
    <b v="1"/>
    <x v="11"/>
    <x v="1073"/>
  </r>
  <r>
    <x v="0"/>
    <x v="0"/>
    <x v="0"/>
    <n v="1417049663"/>
    <n v="1413158063"/>
    <b v="0"/>
    <n v="147"/>
    <b v="1"/>
    <x v="11"/>
    <x v="1074"/>
  </r>
  <r>
    <x v="0"/>
    <x v="0"/>
    <x v="0"/>
    <n v="1447463050"/>
    <n v="1444867450"/>
    <b v="0"/>
    <n v="90"/>
    <b v="1"/>
    <x v="11"/>
    <x v="1075"/>
  </r>
  <r>
    <x v="0"/>
    <x v="0"/>
    <x v="0"/>
    <n v="1434342894"/>
    <n v="1432269294"/>
    <b v="0"/>
    <n v="87"/>
    <b v="1"/>
    <x v="11"/>
    <x v="1076"/>
  </r>
  <r>
    <x v="0"/>
    <x v="0"/>
    <x v="0"/>
    <n v="1397225746"/>
    <n v="1394633746"/>
    <b v="0"/>
    <n v="406"/>
    <b v="1"/>
    <x v="11"/>
    <x v="1077"/>
  </r>
  <r>
    <x v="0"/>
    <x v="0"/>
    <x v="0"/>
    <n v="1381881890"/>
    <n v="1380585890"/>
    <b v="0"/>
    <n v="20"/>
    <b v="1"/>
    <x v="11"/>
    <x v="1078"/>
  </r>
  <r>
    <x v="0"/>
    <x v="0"/>
    <x v="0"/>
    <n v="1431022342"/>
    <n v="1428430342"/>
    <b v="0"/>
    <n v="70"/>
    <b v="1"/>
    <x v="11"/>
    <x v="1079"/>
  </r>
  <r>
    <x v="0"/>
    <x v="0"/>
    <x v="0"/>
    <n v="1342115132"/>
    <n v="1339523132"/>
    <b v="0"/>
    <n v="16"/>
    <b v="1"/>
    <x v="11"/>
    <x v="1014"/>
  </r>
  <r>
    <x v="0"/>
    <x v="0"/>
    <x v="0"/>
    <n v="1483138233"/>
    <n v="1480546233"/>
    <b v="0"/>
    <n v="52"/>
    <b v="1"/>
    <x v="11"/>
    <x v="1080"/>
  </r>
  <r>
    <x v="0"/>
    <x v="0"/>
    <x v="0"/>
    <n v="1458874388"/>
    <n v="1456285988"/>
    <b v="0"/>
    <n v="66"/>
    <b v="1"/>
    <x v="11"/>
    <x v="1081"/>
  </r>
  <r>
    <x v="0"/>
    <x v="6"/>
    <x v="3"/>
    <n v="1484444119"/>
    <n v="1481852119"/>
    <b v="0"/>
    <n v="109"/>
    <b v="1"/>
    <x v="11"/>
    <x v="1082"/>
  </r>
  <r>
    <x v="0"/>
    <x v="1"/>
    <x v="1"/>
    <n v="1480784606"/>
    <n v="1478189006"/>
    <b v="0"/>
    <n v="168"/>
    <b v="1"/>
    <x v="11"/>
    <x v="1083"/>
  </r>
  <r>
    <x v="0"/>
    <x v="0"/>
    <x v="0"/>
    <n v="1486095060"/>
    <n v="1484198170"/>
    <b v="0"/>
    <n v="31"/>
    <b v="1"/>
    <x v="11"/>
    <x v="1084"/>
  </r>
  <r>
    <x v="0"/>
    <x v="1"/>
    <x v="1"/>
    <n v="1470075210"/>
    <n v="1468779210"/>
    <b v="0"/>
    <n v="133"/>
    <b v="1"/>
    <x v="11"/>
    <x v="1085"/>
  </r>
  <r>
    <x v="0"/>
    <x v="0"/>
    <x v="0"/>
    <n v="1433504876"/>
    <n v="1430912876"/>
    <b v="0"/>
    <n v="151"/>
    <b v="1"/>
    <x v="11"/>
    <x v="1086"/>
  </r>
  <r>
    <x v="0"/>
    <x v="0"/>
    <x v="0"/>
    <n v="1433815200"/>
    <n v="1431886706"/>
    <b v="0"/>
    <n v="5"/>
    <b v="1"/>
    <x v="11"/>
    <x v="1087"/>
  </r>
  <r>
    <x v="0"/>
    <x v="0"/>
    <x v="0"/>
    <n v="1482988125"/>
    <n v="1480396125"/>
    <b v="0"/>
    <n v="73"/>
    <b v="1"/>
    <x v="11"/>
    <x v="1088"/>
  </r>
  <r>
    <x v="0"/>
    <x v="0"/>
    <x v="0"/>
    <n v="1367867536"/>
    <n v="1365275536"/>
    <b v="0"/>
    <n v="148"/>
    <b v="1"/>
    <x v="11"/>
    <x v="1089"/>
  </r>
  <r>
    <x v="0"/>
    <x v="5"/>
    <x v="5"/>
    <n v="1482457678"/>
    <n v="1480729678"/>
    <b v="0"/>
    <n v="93"/>
    <b v="1"/>
    <x v="11"/>
    <x v="1090"/>
  </r>
  <r>
    <x v="0"/>
    <x v="0"/>
    <x v="0"/>
    <n v="1436117922"/>
    <n v="1433525922"/>
    <b v="0"/>
    <n v="63"/>
    <b v="1"/>
    <x v="11"/>
    <x v="1091"/>
  </r>
  <r>
    <x v="0"/>
    <x v="12"/>
    <x v="3"/>
    <n v="1461931860"/>
    <n v="1457109121"/>
    <b v="0"/>
    <n v="134"/>
    <b v="1"/>
    <x v="11"/>
    <x v="1092"/>
  </r>
  <r>
    <x v="0"/>
    <x v="0"/>
    <x v="0"/>
    <n v="1438183889"/>
    <n v="1435591889"/>
    <b v="0"/>
    <n v="14"/>
    <b v="1"/>
    <x v="11"/>
    <x v="1093"/>
  </r>
  <r>
    <x v="0"/>
    <x v="0"/>
    <x v="0"/>
    <n v="1433305800"/>
    <n v="1430604395"/>
    <b v="0"/>
    <n v="78"/>
    <b v="1"/>
    <x v="11"/>
    <x v="1094"/>
  </r>
  <r>
    <x v="0"/>
    <x v="0"/>
    <x v="0"/>
    <n v="1476720840"/>
    <n v="1474469117"/>
    <b v="0"/>
    <n v="112"/>
    <b v="1"/>
    <x v="11"/>
    <x v="1095"/>
  </r>
  <r>
    <x v="0"/>
    <x v="1"/>
    <x v="1"/>
    <n v="1471087957"/>
    <n v="1468495957"/>
    <b v="0"/>
    <n v="34"/>
    <b v="1"/>
    <x v="11"/>
    <x v="663"/>
  </r>
  <r>
    <x v="0"/>
    <x v="0"/>
    <x v="0"/>
    <n v="1430154720"/>
    <n v="1427224606"/>
    <b v="0"/>
    <n v="19"/>
    <b v="1"/>
    <x v="11"/>
    <x v="1096"/>
  </r>
  <r>
    <x v="0"/>
    <x v="0"/>
    <x v="0"/>
    <n v="1440219540"/>
    <n v="1436369818"/>
    <b v="0"/>
    <n v="13"/>
    <b v="1"/>
    <x v="11"/>
    <x v="1097"/>
  </r>
  <r>
    <x v="0"/>
    <x v="0"/>
    <x v="0"/>
    <n v="1456976586"/>
    <n v="1454298186"/>
    <b v="0"/>
    <n v="104"/>
    <b v="1"/>
    <x v="11"/>
    <x v="1098"/>
  </r>
  <r>
    <x v="0"/>
    <x v="0"/>
    <x v="0"/>
    <n v="1470068523"/>
    <n v="1467476523"/>
    <b v="0"/>
    <n v="52"/>
    <b v="1"/>
    <x v="11"/>
    <x v="1099"/>
  </r>
  <r>
    <x v="0"/>
    <x v="0"/>
    <x v="0"/>
    <n v="1488337200"/>
    <n v="1484623726"/>
    <b v="0"/>
    <n v="17"/>
    <b v="1"/>
    <x v="11"/>
    <x v="1100"/>
  </r>
  <r>
    <x v="0"/>
    <x v="0"/>
    <x v="0"/>
    <n v="1484430481"/>
    <n v="1481838481"/>
    <b v="0"/>
    <n v="82"/>
    <b v="1"/>
    <x v="11"/>
    <x v="1101"/>
  </r>
  <r>
    <x v="0"/>
    <x v="0"/>
    <x v="0"/>
    <n v="1423871882"/>
    <n v="1421279882"/>
    <b v="0"/>
    <n v="73"/>
    <b v="1"/>
    <x v="11"/>
    <x v="1102"/>
  </r>
  <r>
    <x v="0"/>
    <x v="0"/>
    <x v="0"/>
    <n v="1477603140"/>
    <n v="1475013710"/>
    <b v="0"/>
    <n v="158"/>
    <b v="1"/>
    <x v="11"/>
    <x v="1103"/>
  </r>
  <r>
    <x v="0"/>
    <x v="0"/>
    <x v="0"/>
    <n v="1467752334"/>
    <n v="1465160334"/>
    <b v="0"/>
    <n v="65"/>
    <b v="1"/>
    <x v="11"/>
    <x v="1104"/>
  </r>
  <r>
    <x v="0"/>
    <x v="0"/>
    <x v="0"/>
    <n v="1412640373"/>
    <n v="1410048373"/>
    <b v="0"/>
    <n v="184"/>
    <b v="1"/>
    <x v="11"/>
    <x v="1105"/>
  </r>
  <r>
    <x v="0"/>
    <x v="1"/>
    <x v="1"/>
    <n v="1465709400"/>
    <n v="1462695073"/>
    <b v="0"/>
    <n v="34"/>
    <b v="1"/>
    <x v="11"/>
    <x v="1106"/>
  </r>
  <r>
    <x v="0"/>
    <x v="0"/>
    <x v="0"/>
    <n v="1369612474"/>
    <n v="1367798074"/>
    <b v="0"/>
    <n v="240"/>
    <b v="1"/>
    <x v="11"/>
    <x v="1107"/>
  </r>
  <r>
    <x v="0"/>
    <x v="1"/>
    <x v="1"/>
    <n v="1430439411"/>
    <n v="1425259011"/>
    <b v="0"/>
    <n v="113"/>
    <b v="1"/>
    <x v="11"/>
    <x v="1108"/>
  </r>
  <r>
    <x v="0"/>
    <x v="0"/>
    <x v="0"/>
    <n v="1374802235"/>
    <n v="1372210235"/>
    <b v="0"/>
    <n v="66"/>
    <b v="1"/>
    <x v="11"/>
    <x v="1109"/>
  </r>
  <r>
    <x v="2"/>
    <x v="1"/>
    <x v="1"/>
    <n v="1424607285"/>
    <n v="1422447285"/>
    <b v="1"/>
    <n v="5"/>
    <b v="0"/>
    <x v="22"/>
    <x v="1110"/>
  </r>
  <r>
    <x v="2"/>
    <x v="0"/>
    <x v="0"/>
    <n v="1417195201"/>
    <n v="1414599601"/>
    <b v="1"/>
    <n v="17"/>
    <b v="0"/>
    <x v="22"/>
    <x v="714"/>
  </r>
  <r>
    <x v="2"/>
    <x v="13"/>
    <x v="3"/>
    <n v="1449914400"/>
    <n v="1445336607"/>
    <b v="0"/>
    <n v="3"/>
    <b v="0"/>
    <x v="22"/>
    <x v="415"/>
  </r>
  <r>
    <x v="2"/>
    <x v="0"/>
    <x v="0"/>
    <n v="1407847978"/>
    <n v="1405687978"/>
    <b v="0"/>
    <n v="2"/>
    <b v="0"/>
    <x v="22"/>
    <x v="724"/>
  </r>
  <r>
    <x v="2"/>
    <x v="1"/>
    <x v="1"/>
    <n v="1447451756"/>
    <n v="1444856156"/>
    <b v="0"/>
    <n v="6"/>
    <b v="0"/>
    <x v="22"/>
    <x v="705"/>
  </r>
  <r>
    <x v="2"/>
    <x v="0"/>
    <x v="0"/>
    <n v="1420085535"/>
    <n v="1414897935"/>
    <b v="0"/>
    <n v="0"/>
    <b v="0"/>
    <x v="22"/>
    <x v="109"/>
  </r>
  <r>
    <x v="2"/>
    <x v="13"/>
    <x v="3"/>
    <n v="1464939520"/>
    <n v="1461051520"/>
    <b v="0"/>
    <n v="1"/>
    <b v="0"/>
    <x v="22"/>
    <x v="374"/>
  </r>
  <r>
    <x v="2"/>
    <x v="1"/>
    <x v="1"/>
    <n v="1423185900"/>
    <n v="1420766700"/>
    <b v="0"/>
    <n v="3"/>
    <b v="0"/>
    <x v="22"/>
    <x v="1111"/>
  </r>
  <r>
    <x v="2"/>
    <x v="0"/>
    <x v="0"/>
    <n v="1417656699"/>
    <n v="1415064699"/>
    <b v="0"/>
    <n v="13"/>
    <b v="0"/>
    <x v="22"/>
    <x v="1112"/>
  </r>
  <r>
    <x v="2"/>
    <x v="13"/>
    <x v="3"/>
    <n v="1455964170"/>
    <n v="1450780170"/>
    <b v="0"/>
    <n v="1"/>
    <b v="0"/>
    <x v="22"/>
    <x v="152"/>
  </r>
  <r>
    <x v="2"/>
    <x v="0"/>
    <x v="0"/>
    <n v="1483423467"/>
    <n v="1480831467"/>
    <b v="0"/>
    <n v="1"/>
    <b v="0"/>
    <x v="22"/>
    <x v="418"/>
  </r>
  <r>
    <x v="2"/>
    <x v="0"/>
    <x v="0"/>
    <n v="1439741591"/>
    <n v="1436285591"/>
    <b v="0"/>
    <n v="9"/>
    <b v="0"/>
    <x v="22"/>
    <x v="1113"/>
  </r>
  <r>
    <x v="2"/>
    <x v="0"/>
    <x v="0"/>
    <n v="1448147619"/>
    <n v="1445552019"/>
    <b v="0"/>
    <n v="0"/>
    <b v="0"/>
    <x v="22"/>
    <x v="109"/>
  </r>
  <r>
    <x v="2"/>
    <x v="0"/>
    <x v="0"/>
    <n v="1442315460"/>
    <n v="1439696174"/>
    <b v="0"/>
    <n v="2"/>
    <b v="0"/>
    <x v="22"/>
    <x v="1114"/>
  </r>
  <r>
    <x v="2"/>
    <x v="3"/>
    <x v="3"/>
    <n v="1456397834"/>
    <n v="1453805834"/>
    <b v="0"/>
    <n v="1"/>
    <b v="0"/>
    <x v="22"/>
    <x v="418"/>
  </r>
  <r>
    <x v="2"/>
    <x v="0"/>
    <x v="0"/>
    <n v="1476010619"/>
    <n v="1473418619"/>
    <b v="0"/>
    <n v="10"/>
    <b v="0"/>
    <x v="22"/>
    <x v="1115"/>
  </r>
  <r>
    <x v="2"/>
    <x v="0"/>
    <x v="0"/>
    <n v="1467129686"/>
    <n v="1464969686"/>
    <b v="0"/>
    <n v="3"/>
    <b v="0"/>
    <x v="22"/>
    <x v="1116"/>
  </r>
  <r>
    <x v="2"/>
    <x v="11"/>
    <x v="9"/>
    <n v="1423432709"/>
    <n v="1420840709"/>
    <b v="0"/>
    <n v="2"/>
    <b v="0"/>
    <x v="22"/>
    <x v="370"/>
  </r>
  <r>
    <x v="2"/>
    <x v="4"/>
    <x v="4"/>
    <n v="1474436704"/>
    <n v="1471844704"/>
    <b v="0"/>
    <n v="2"/>
    <b v="0"/>
    <x v="22"/>
    <x v="477"/>
  </r>
  <r>
    <x v="2"/>
    <x v="2"/>
    <x v="2"/>
    <n v="1451637531"/>
    <n v="1449045531"/>
    <b v="0"/>
    <n v="1"/>
    <b v="0"/>
    <x v="22"/>
    <x v="119"/>
  </r>
  <r>
    <x v="2"/>
    <x v="0"/>
    <x v="0"/>
    <n v="1479233602"/>
    <n v="1478106802"/>
    <b v="0"/>
    <n v="14"/>
    <b v="0"/>
    <x v="22"/>
    <x v="1117"/>
  </r>
  <r>
    <x v="2"/>
    <x v="0"/>
    <x v="0"/>
    <n v="1430276959"/>
    <n v="1427684959"/>
    <b v="0"/>
    <n v="0"/>
    <b v="0"/>
    <x v="22"/>
    <x v="109"/>
  </r>
  <r>
    <x v="2"/>
    <x v="12"/>
    <x v="3"/>
    <n v="1440408120"/>
    <n v="1435224120"/>
    <b v="0"/>
    <n v="0"/>
    <b v="0"/>
    <x v="22"/>
    <x v="109"/>
  </r>
  <r>
    <x v="2"/>
    <x v="12"/>
    <x v="3"/>
    <n v="1474230385"/>
    <n v="1471638385"/>
    <b v="0"/>
    <n v="4"/>
    <b v="0"/>
    <x v="22"/>
    <x v="1118"/>
  </r>
  <r>
    <x v="2"/>
    <x v="3"/>
    <x v="3"/>
    <n v="1459584417"/>
    <n v="1456996017"/>
    <b v="0"/>
    <n v="3"/>
    <b v="0"/>
    <x v="22"/>
    <x v="684"/>
  </r>
  <r>
    <x v="2"/>
    <x v="0"/>
    <x v="0"/>
    <n v="1428629242"/>
    <n v="1426037242"/>
    <b v="0"/>
    <n v="0"/>
    <b v="0"/>
    <x v="22"/>
    <x v="109"/>
  </r>
  <r>
    <x v="2"/>
    <x v="0"/>
    <x v="0"/>
    <n v="1419017488"/>
    <n v="1416339088"/>
    <b v="0"/>
    <n v="5"/>
    <b v="0"/>
    <x v="22"/>
    <x v="1119"/>
  </r>
  <r>
    <x v="2"/>
    <x v="0"/>
    <x v="0"/>
    <n v="1448517816"/>
    <n v="1445922216"/>
    <b v="0"/>
    <n v="47"/>
    <b v="0"/>
    <x v="22"/>
    <x v="1120"/>
  </r>
  <r>
    <x v="2"/>
    <x v="0"/>
    <x v="0"/>
    <n v="1437417828"/>
    <n v="1434825828"/>
    <b v="0"/>
    <n v="0"/>
    <b v="0"/>
    <x v="22"/>
    <x v="109"/>
  </r>
  <r>
    <x v="2"/>
    <x v="13"/>
    <x v="3"/>
    <n v="1481367600"/>
    <n v="1477839675"/>
    <b v="0"/>
    <n v="10"/>
    <b v="0"/>
    <x v="22"/>
    <x v="1121"/>
  </r>
  <r>
    <x v="2"/>
    <x v="8"/>
    <x v="7"/>
    <n v="1433775600"/>
    <n v="1431973478"/>
    <b v="0"/>
    <n v="11"/>
    <b v="0"/>
    <x v="22"/>
    <x v="1122"/>
  </r>
  <r>
    <x v="2"/>
    <x v="13"/>
    <x v="3"/>
    <n v="1444589020"/>
    <n v="1441997020"/>
    <b v="0"/>
    <n v="2"/>
    <b v="0"/>
    <x v="22"/>
    <x v="370"/>
  </r>
  <r>
    <x v="2"/>
    <x v="12"/>
    <x v="3"/>
    <n v="1456043057"/>
    <n v="1453451057"/>
    <b v="0"/>
    <n v="2"/>
    <b v="0"/>
    <x v="22"/>
    <x v="1123"/>
  </r>
  <r>
    <x v="2"/>
    <x v="0"/>
    <x v="0"/>
    <n v="1405227540"/>
    <n v="1402058739"/>
    <b v="0"/>
    <n v="22"/>
    <b v="0"/>
    <x v="22"/>
    <x v="1124"/>
  </r>
  <r>
    <x v="2"/>
    <x v="8"/>
    <x v="7"/>
    <n v="1461765300"/>
    <n v="1459198499"/>
    <b v="0"/>
    <n v="8"/>
    <b v="0"/>
    <x v="22"/>
    <x v="419"/>
  </r>
  <r>
    <x v="2"/>
    <x v="5"/>
    <x v="5"/>
    <n v="1425758101"/>
    <n v="1423166101"/>
    <b v="0"/>
    <n v="6"/>
    <b v="0"/>
    <x v="22"/>
    <x v="1125"/>
  </r>
  <r>
    <x v="2"/>
    <x v="13"/>
    <x v="3"/>
    <n v="1464285463"/>
    <n v="1461693463"/>
    <b v="0"/>
    <n v="1"/>
    <b v="0"/>
    <x v="22"/>
    <x v="1126"/>
  </r>
  <r>
    <x v="2"/>
    <x v="1"/>
    <x v="1"/>
    <n v="1441995769"/>
    <n v="1436811769"/>
    <b v="0"/>
    <n v="3"/>
    <b v="0"/>
    <x v="22"/>
    <x v="1127"/>
  </r>
  <r>
    <x v="2"/>
    <x v="0"/>
    <x v="0"/>
    <n v="1464190158"/>
    <n v="1461598158"/>
    <b v="0"/>
    <n v="0"/>
    <b v="0"/>
    <x v="22"/>
    <x v="109"/>
  </r>
  <r>
    <x v="2"/>
    <x v="6"/>
    <x v="3"/>
    <n v="1483395209"/>
    <n v="1480803209"/>
    <b v="0"/>
    <n v="0"/>
    <b v="0"/>
    <x v="22"/>
    <x v="109"/>
  </r>
  <r>
    <x v="2"/>
    <x v="12"/>
    <x v="3"/>
    <n v="1442091462"/>
    <n v="1436907462"/>
    <b v="0"/>
    <n v="0"/>
    <b v="0"/>
    <x v="22"/>
    <x v="109"/>
  </r>
  <r>
    <x v="2"/>
    <x v="12"/>
    <x v="3"/>
    <n v="1434286855"/>
    <n v="1431694855"/>
    <b v="0"/>
    <n v="0"/>
    <b v="0"/>
    <x v="22"/>
    <x v="109"/>
  </r>
  <r>
    <x v="2"/>
    <x v="13"/>
    <x v="3"/>
    <n v="1461235478"/>
    <n v="1459507478"/>
    <b v="0"/>
    <n v="0"/>
    <b v="0"/>
    <x v="22"/>
    <x v="109"/>
  </r>
  <r>
    <x v="2"/>
    <x v="0"/>
    <x v="0"/>
    <n v="1467999134"/>
    <n v="1465407134"/>
    <b v="0"/>
    <n v="3"/>
    <b v="0"/>
    <x v="22"/>
    <x v="1128"/>
  </r>
  <r>
    <x v="2"/>
    <x v="2"/>
    <x v="2"/>
    <n v="1432272300"/>
    <n v="1429655318"/>
    <b v="0"/>
    <n v="0"/>
    <b v="0"/>
    <x v="22"/>
    <x v="109"/>
  </r>
  <r>
    <x v="2"/>
    <x v="0"/>
    <x v="0"/>
    <n v="1431286105"/>
    <n v="1427138905"/>
    <b v="0"/>
    <n v="0"/>
    <b v="0"/>
    <x v="22"/>
    <x v="109"/>
  </r>
  <r>
    <x v="2"/>
    <x v="0"/>
    <x v="0"/>
    <n v="1455941197"/>
    <n v="1453349197"/>
    <b v="0"/>
    <n v="1"/>
    <b v="0"/>
    <x v="22"/>
    <x v="1129"/>
  </r>
  <r>
    <x v="1"/>
    <x v="0"/>
    <x v="0"/>
    <n v="1416355259"/>
    <n v="1413759659"/>
    <b v="0"/>
    <n v="2"/>
    <b v="0"/>
    <x v="22"/>
    <x v="1130"/>
  </r>
  <r>
    <x v="1"/>
    <x v="0"/>
    <x v="0"/>
    <n v="1406566363"/>
    <n v="1403974363"/>
    <b v="0"/>
    <n v="0"/>
    <b v="0"/>
    <x v="22"/>
    <x v="109"/>
  </r>
  <r>
    <x v="1"/>
    <x v="6"/>
    <x v="3"/>
    <n v="1492270947"/>
    <n v="1488386547"/>
    <b v="0"/>
    <n v="0"/>
    <b v="0"/>
    <x v="22"/>
    <x v="109"/>
  </r>
  <r>
    <x v="1"/>
    <x v="3"/>
    <x v="3"/>
    <n v="1461535140"/>
    <n v="1459716480"/>
    <b v="0"/>
    <n v="1"/>
    <b v="0"/>
    <x v="22"/>
    <x v="719"/>
  </r>
  <r>
    <x v="1"/>
    <x v="0"/>
    <x v="0"/>
    <n v="1409924340"/>
    <n v="1405181320"/>
    <b v="0"/>
    <n v="7"/>
    <b v="0"/>
    <x v="22"/>
    <x v="1131"/>
  </r>
  <r>
    <x v="1"/>
    <x v="13"/>
    <x v="3"/>
    <n v="1483459365"/>
    <n v="1480867365"/>
    <b v="0"/>
    <n v="3"/>
    <b v="0"/>
    <x v="22"/>
    <x v="1132"/>
  </r>
  <r>
    <x v="1"/>
    <x v="0"/>
    <x v="0"/>
    <n v="1447281044"/>
    <n v="1444685444"/>
    <b v="0"/>
    <n v="0"/>
    <b v="0"/>
    <x v="22"/>
    <x v="109"/>
  </r>
  <r>
    <x v="1"/>
    <x v="0"/>
    <x v="0"/>
    <n v="1407729600"/>
    <n v="1405097760"/>
    <b v="0"/>
    <n v="0"/>
    <b v="0"/>
    <x v="22"/>
    <x v="109"/>
  </r>
  <r>
    <x v="1"/>
    <x v="8"/>
    <x v="7"/>
    <n v="1449077100"/>
    <n v="1446612896"/>
    <b v="0"/>
    <n v="0"/>
    <b v="0"/>
    <x v="22"/>
    <x v="109"/>
  </r>
  <r>
    <x v="1"/>
    <x v="0"/>
    <x v="0"/>
    <n v="1417391100"/>
    <n v="1412371898"/>
    <b v="0"/>
    <n v="0"/>
    <b v="0"/>
    <x v="22"/>
    <x v="109"/>
  </r>
  <r>
    <x v="0"/>
    <x v="0"/>
    <x v="0"/>
    <n v="1413849600"/>
    <n v="1410967754"/>
    <b v="1"/>
    <n v="340"/>
    <b v="1"/>
    <x v="23"/>
    <x v="1133"/>
  </r>
  <r>
    <x v="0"/>
    <x v="0"/>
    <x v="0"/>
    <n v="1365609271"/>
    <n v="1363017271"/>
    <b v="1"/>
    <n v="150"/>
    <b v="1"/>
    <x v="23"/>
    <x v="1134"/>
  </r>
  <r>
    <x v="0"/>
    <x v="0"/>
    <x v="0"/>
    <n v="1365367938"/>
    <n v="1361483538"/>
    <b v="1"/>
    <n v="25"/>
    <b v="1"/>
    <x v="23"/>
    <x v="1135"/>
  </r>
  <r>
    <x v="0"/>
    <x v="0"/>
    <x v="0"/>
    <n v="1361029958"/>
    <n v="1358437958"/>
    <b v="1"/>
    <n v="234"/>
    <b v="1"/>
    <x v="23"/>
    <x v="1136"/>
  </r>
  <r>
    <x v="0"/>
    <x v="0"/>
    <x v="0"/>
    <n v="1332385200"/>
    <n v="1329759452"/>
    <b v="1"/>
    <n v="2602"/>
    <b v="1"/>
    <x v="23"/>
    <x v="1137"/>
  </r>
  <r>
    <x v="0"/>
    <x v="0"/>
    <x v="0"/>
    <n v="1452574800"/>
    <n v="1449029266"/>
    <b v="1"/>
    <n v="248"/>
    <b v="1"/>
    <x v="23"/>
    <x v="1138"/>
  </r>
  <r>
    <x v="0"/>
    <x v="0"/>
    <x v="0"/>
    <n v="1332699285"/>
    <n v="1327518885"/>
    <b v="1"/>
    <n v="600"/>
    <b v="1"/>
    <x v="23"/>
    <x v="1139"/>
  </r>
  <r>
    <x v="0"/>
    <x v="0"/>
    <x v="0"/>
    <n v="1307838049"/>
    <n v="1302654049"/>
    <b v="1"/>
    <n v="293"/>
    <b v="1"/>
    <x v="23"/>
    <x v="1140"/>
  </r>
  <r>
    <x v="0"/>
    <x v="0"/>
    <x v="0"/>
    <n v="1360938109"/>
    <n v="1358346109"/>
    <b v="1"/>
    <n v="321"/>
    <b v="1"/>
    <x v="23"/>
    <x v="1141"/>
  </r>
  <r>
    <x v="0"/>
    <x v="0"/>
    <x v="0"/>
    <n v="1356724263"/>
    <n v="1354909863"/>
    <b v="1"/>
    <n v="81"/>
    <b v="1"/>
    <x v="23"/>
    <x v="1142"/>
  </r>
  <r>
    <x v="0"/>
    <x v="0"/>
    <x v="0"/>
    <n v="1428620334"/>
    <n v="1426028334"/>
    <b v="1"/>
    <n v="343"/>
    <b v="1"/>
    <x v="23"/>
    <x v="1143"/>
  </r>
  <r>
    <x v="0"/>
    <x v="0"/>
    <x v="0"/>
    <n v="1381928503"/>
    <n v="1379336503"/>
    <b v="1"/>
    <n v="336"/>
    <b v="1"/>
    <x v="23"/>
    <x v="1144"/>
  </r>
  <r>
    <x v="0"/>
    <x v="0"/>
    <x v="0"/>
    <n v="1330644639"/>
    <n v="1328052639"/>
    <b v="1"/>
    <n v="47"/>
    <b v="1"/>
    <x v="23"/>
    <x v="1145"/>
  </r>
  <r>
    <x v="0"/>
    <x v="0"/>
    <x v="0"/>
    <n v="1379093292"/>
    <n v="1376501292"/>
    <b v="1"/>
    <n v="76"/>
    <b v="1"/>
    <x v="23"/>
    <x v="1146"/>
  </r>
  <r>
    <x v="0"/>
    <x v="0"/>
    <x v="0"/>
    <n v="1419051540"/>
    <n v="1416244863"/>
    <b v="1"/>
    <n v="441"/>
    <b v="1"/>
    <x v="23"/>
    <x v="1147"/>
  </r>
  <r>
    <x v="0"/>
    <x v="0"/>
    <x v="0"/>
    <n v="1315616422"/>
    <n v="1313024422"/>
    <b v="1"/>
    <n v="916"/>
    <b v="1"/>
    <x v="23"/>
    <x v="1148"/>
  </r>
  <r>
    <x v="0"/>
    <x v="0"/>
    <x v="0"/>
    <n v="1324609200"/>
    <n v="1319467604"/>
    <b v="1"/>
    <n v="369"/>
    <b v="1"/>
    <x v="23"/>
    <x v="1149"/>
  </r>
  <r>
    <x v="0"/>
    <x v="0"/>
    <x v="0"/>
    <n v="1368564913"/>
    <n v="1367355313"/>
    <b v="1"/>
    <n v="20242"/>
    <b v="1"/>
    <x v="23"/>
    <x v="1150"/>
  </r>
  <r>
    <x v="0"/>
    <x v="0"/>
    <x v="0"/>
    <n v="1399694340"/>
    <n v="1398448389"/>
    <b v="1"/>
    <n v="71"/>
    <b v="1"/>
    <x v="23"/>
    <x v="1151"/>
  </r>
  <r>
    <x v="0"/>
    <x v="0"/>
    <x v="0"/>
    <n v="1374858000"/>
    <n v="1373408699"/>
    <b v="1"/>
    <n v="635"/>
    <b v="1"/>
    <x v="23"/>
    <x v="1152"/>
  </r>
  <r>
    <x v="2"/>
    <x v="5"/>
    <x v="5"/>
    <n v="1383430145"/>
    <n v="1380838145"/>
    <b v="0"/>
    <n v="6"/>
    <b v="0"/>
    <x v="10"/>
    <x v="1153"/>
  </r>
  <r>
    <x v="2"/>
    <x v="0"/>
    <x v="0"/>
    <n v="1347004260"/>
    <n v="1345062936"/>
    <b v="0"/>
    <n v="1"/>
    <b v="0"/>
    <x v="10"/>
    <x v="370"/>
  </r>
  <r>
    <x v="2"/>
    <x v="0"/>
    <x v="0"/>
    <n v="1469162275"/>
    <n v="1467002275"/>
    <b v="0"/>
    <n v="2"/>
    <b v="0"/>
    <x v="10"/>
    <x v="1154"/>
  </r>
  <r>
    <x v="2"/>
    <x v="0"/>
    <x v="0"/>
    <n v="1342882260"/>
    <n v="1337834963"/>
    <b v="0"/>
    <n v="0"/>
    <b v="0"/>
    <x v="10"/>
    <x v="109"/>
  </r>
  <r>
    <x v="2"/>
    <x v="0"/>
    <x v="0"/>
    <n v="1434827173"/>
    <n v="1430939173"/>
    <b v="0"/>
    <n v="3"/>
    <b v="0"/>
    <x v="10"/>
    <x v="1155"/>
  </r>
  <r>
    <x v="2"/>
    <x v="0"/>
    <x v="0"/>
    <n v="1425009761"/>
    <n v="1422417761"/>
    <b v="0"/>
    <n v="3"/>
    <b v="0"/>
    <x v="10"/>
    <x v="1156"/>
  </r>
  <r>
    <x v="2"/>
    <x v="0"/>
    <x v="0"/>
    <n v="1470175271"/>
    <n v="1467583271"/>
    <b v="0"/>
    <n v="0"/>
    <b v="0"/>
    <x v="10"/>
    <x v="109"/>
  </r>
  <r>
    <x v="2"/>
    <x v="2"/>
    <x v="2"/>
    <n v="1388928660"/>
    <n v="1386336660"/>
    <b v="0"/>
    <n v="6"/>
    <b v="0"/>
    <x v="10"/>
    <x v="365"/>
  </r>
  <r>
    <x v="2"/>
    <x v="0"/>
    <x v="0"/>
    <n v="1352994052"/>
    <n v="1350398452"/>
    <b v="0"/>
    <n v="0"/>
    <b v="0"/>
    <x v="10"/>
    <x v="109"/>
  </r>
  <r>
    <x v="2"/>
    <x v="0"/>
    <x v="0"/>
    <n v="1380720474"/>
    <n v="1378214874"/>
    <b v="0"/>
    <n v="19"/>
    <b v="0"/>
    <x v="10"/>
    <x v="1157"/>
  </r>
  <r>
    <x v="2"/>
    <x v="0"/>
    <x v="0"/>
    <n v="1424014680"/>
    <n v="1418922443"/>
    <b v="0"/>
    <n v="1"/>
    <b v="0"/>
    <x v="10"/>
    <x v="1158"/>
  </r>
  <r>
    <x v="2"/>
    <x v="0"/>
    <x v="0"/>
    <n v="1308431646"/>
    <n v="1305839646"/>
    <b v="0"/>
    <n v="2"/>
    <b v="0"/>
    <x v="10"/>
    <x v="571"/>
  </r>
  <r>
    <x v="2"/>
    <x v="0"/>
    <x v="0"/>
    <n v="1371415675"/>
    <n v="1368823675"/>
    <b v="0"/>
    <n v="0"/>
    <b v="0"/>
    <x v="10"/>
    <x v="109"/>
  </r>
  <r>
    <x v="2"/>
    <x v="0"/>
    <x v="0"/>
    <n v="1428075480"/>
    <n v="1425489613"/>
    <b v="0"/>
    <n v="11"/>
    <b v="0"/>
    <x v="10"/>
    <x v="1159"/>
  </r>
  <r>
    <x v="2"/>
    <x v="0"/>
    <x v="0"/>
    <n v="1314471431"/>
    <n v="1311879431"/>
    <b v="0"/>
    <n v="0"/>
    <b v="0"/>
    <x v="10"/>
    <x v="109"/>
  </r>
  <r>
    <x v="2"/>
    <x v="0"/>
    <x v="0"/>
    <n v="1410866659"/>
    <n v="1405682659"/>
    <b v="0"/>
    <n v="0"/>
    <b v="0"/>
    <x v="10"/>
    <x v="109"/>
  </r>
  <r>
    <x v="2"/>
    <x v="0"/>
    <x v="0"/>
    <n v="1375299780"/>
    <n v="1371655522"/>
    <b v="0"/>
    <n v="1"/>
    <b v="0"/>
    <x v="10"/>
    <x v="440"/>
  </r>
  <r>
    <x v="2"/>
    <x v="0"/>
    <x v="0"/>
    <n v="1409787378"/>
    <n v="1405899378"/>
    <b v="0"/>
    <n v="3"/>
    <b v="0"/>
    <x v="10"/>
    <x v="1160"/>
  </r>
  <r>
    <x v="2"/>
    <x v="0"/>
    <x v="0"/>
    <n v="1470355833"/>
    <n v="1465171833"/>
    <b v="0"/>
    <n v="1"/>
    <b v="0"/>
    <x v="10"/>
    <x v="1161"/>
  </r>
  <r>
    <x v="2"/>
    <x v="0"/>
    <x v="0"/>
    <n v="1367444557"/>
    <n v="1364852557"/>
    <b v="0"/>
    <n v="15"/>
    <b v="0"/>
    <x v="10"/>
    <x v="1162"/>
  </r>
  <r>
    <x v="0"/>
    <x v="5"/>
    <x v="5"/>
    <n v="1436364023"/>
    <n v="1433772023"/>
    <b v="1"/>
    <n v="885"/>
    <b v="1"/>
    <x v="20"/>
    <x v="1163"/>
  </r>
  <r>
    <x v="0"/>
    <x v="1"/>
    <x v="1"/>
    <n v="1458943200"/>
    <n v="1456491680"/>
    <b v="1"/>
    <n v="329"/>
    <b v="1"/>
    <x v="20"/>
    <x v="1164"/>
  </r>
  <r>
    <x v="0"/>
    <x v="18"/>
    <x v="3"/>
    <n v="1477210801"/>
    <n v="1472026801"/>
    <b v="1"/>
    <n v="71"/>
    <b v="1"/>
    <x v="20"/>
    <x v="1165"/>
  </r>
  <r>
    <x v="0"/>
    <x v="1"/>
    <x v="1"/>
    <n v="1402389180"/>
    <n v="1399996024"/>
    <b v="1"/>
    <n v="269"/>
    <b v="1"/>
    <x v="20"/>
    <x v="1166"/>
  </r>
  <r>
    <x v="0"/>
    <x v="12"/>
    <x v="3"/>
    <n v="1458676860"/>
    <n v="1455446303"/>
    <b v="1"/>
    <n v="345"/>
    <b v="1"/>
    <x v="20"/>
    <x v="1167"/>
  </r>
  <r>
    <x v="0"/>
    <x v="1"/>
    <x v="1"/>
    <n v="1406227904"/>
    <n v="1403635904"/>
    <b v="1"/>
    <n v="43"/>
    <b v="1"/>
    <x v="20"/>
    <x v="209"/>
  </r>
  <r>
    <x v="0"/>
    <x v="0"/>
    <x v="0"/>
    <n v="1273911000"/>
    <n v="1268822909"/>
    <b v="1"/>
    <n v="33"/>
    <b v="1"/>
    <x v="20"/>
    <x v="1168"/>
  </r>
  <r>
    <x v="0"/>
    <x v="0"/>
    <x v="0"/>
    <n v="1403880281"/>
    <n v="1401201881"/>
    <b v="1"/>
    <n v="211"/>
    <b v="1"/>
    <x v="20"/>
    <x v="1169"/>
  </r>
  <r>
    <x v="0"/>
    <x v="12"/>
    <x v="3"/>
    <n v="1487113140"/>
    <n v="1484570885"/>
    <b v="1"/>
    <n v="196"/>
    <b v="1"/>
    <x v="20"/>
    <x v="1170"/>
  </r>
  <r>
    <x v="0"/>
    <x v="1"/>
    <x v="1"/>
    <n v="1405761278"/>
    <n v="1403169278"/>
    <b v="1"/>
    <n v="405"/>
    <b v="1"/>
    <x v="20"/>
    <x v="1171"/>
  </r>
  <r>
    <x v="0"/>
    <x v="0"/>
    <x v="0"/>
    <n v="1447858804"/>
    <n v="1445263204"/>
    <b v="1"/>
    <n v="206"/>
    <b v="1"/>
    <x v="20"/>
    <x v="1172"/>
  </r>
  <r>
    <x v="0"/>
    <x v="0"/>
    <x v="0"/>
    <n v="1486311939"/>
    <n v="1483719939"/>
    <b v="1"/>
    <n v="335"/>
    <b v="1"/>
    <x v="20"/>
    <x v="1173"/>
  </r>
  <r>
    <x v="0"/>
    <x v="1"/>
    <x v="1"/>
    <n v="1405523866"/>
    <n v="1402931866"/>
    <b v="1"/>
    <n v="215"/>
    <b v="1"/>
    <x v="20"/>
    <x v="1174"/>
  </r>
  <r>
    <x v="0"/>
    <x v="0"/>
    <x v="0"/>
    <n v="1443363640"/>
    <n v="1439907640"/>
    <b v="1"/>
    <n v="176"/>
    <b v="1"/>
    <x v="20"/>
    <x v="1175"/>
  </r>
  <r>
    <x v="0"/>
    <x v="10"/>
    <x v="8"/>
    <n v="1458104697"/>
    <n v="1455516297"/>
    <b v="1"/>
    <n v="555"/>
    <b v="1"/>
    <x v="20"/>
    <x v="1176"/>
  </r>
  <r>
    <x v="0"/>
    <x v="0"/>
    <x v="0"/>
    <n v="1475762400"/>
    <n v="1473160292"/>
    <b v="1"/>
    <n v="116"/>
    <b v="1"/>
    <x v="20"/>
    <x v="1177"/>
  </r>
  <r>
    <x v="0"/>
    <x v="0"/>
    <x v="0"/>
    <n v="1417845600"/>
    <n v="1415194553"/>
    <b v="1"/>
    <n v="615"/>
    <b v="1"/>
    <x v="20"/>
    <x v="1178"/>
  </r>
  <r>
    <x v="0"/>
    <x v="0"/>
    <x v="0"/>
    <n v="1401565252"/>
    <n v="1398973252"/>
    <b v="1"/>
    <n v="236"/>
    <b v="1"/>
    <x v="20"/>
    <x v="1179"/>
  </r>
  <r>
    <x v="0"/>
    <x v="0"/>
    <x v="0"/>
    <n v="1403301540"/>
    <n v="1400867283"/>
    <b v="1"/>
    <n v="145"/>
    <b v="1"/>
    <x v="20"/>
    <x v="1180"/>
  </r>
  <r>
    <x v="0"/>
    <x v="0"/>
    <x v="0"/>
    <n v="1418961600"/>
    <n v="1415824513"/>
    <b v="1"/>
    <n v="167"/>
    <b v="1"/>
    <x v="20"/>
    <x v="1181"/>
  </r>
  <r>
    <x v="0"/>
    <x v="0"/>
    <x v="0"/>
    <n v="1465272091"/>
    <n v="1462248091"/>
    <b v="1"/>
    <n v="235"/>
    <b v="1"/>
    <x v="20"/>
    <x v="1182"/>
  </r>
  <r>
    <x v="0"/>
    <x v="0"/>
    <x v="0"/>
    <n v="1413575739"/>
    <n v="1410983739"/>
    <b v="1"/>
    <n v="452"/>
    <b v="1"/>
    <x v="20"/>
    <x v="1183"/>
  </r>
  <r>
    <x v="0"/>
    <x v="0"/>
    <x v="0"/>
    <n v="1419292800"/>
    <n v="1416592916"/>
    <b v="1"/>
    <n v="241"/>
    <b v="1"/>
    <x v="20"/>
    <x v="1184"/>
  </r>
  <r>
    <x v="0"/>
    <x v="11"/>
    <x v="9"/>
    <n v="1487592090"/>
    <n v="1485000090"/>
    <b v="1"/>
    <n v="28"/>
    <b v="1"/>
    <x v="20"/>
    <x v="1185"/>
  </r>
  <r>
    <x v="0"/>
    <x v="0"/>
    <x v="0"/>
    <n v="1471539138"/>
    <n v="1468947138"/>
    <b v="1"/>
    <n v="140"/>
    <b v="1"/>
    <x v="20"/>
    <x v="1186"/>
  </r>
  <r>
    <x v="0"/>
    <x v="0"/>
    <x v="0"/>
    <n v="1453185447"/>
    <n v="1448951847"/>
    <b v="1"/>
    <n v="280"/>
    <b v="1"/>
    <x v="20"/>
    <x v="1187"/>
  </r>
  <r>
    <x v="0"/>
    <x v="0"/>
    <x v="0"/>
    <n v="1489497886"/>
    <n v="1487082286"/>
    <b v="1"/>
    <n v="70"/>
    <b v="1"/>
    <x v="20"/>
    <x v="1188"/>
  </r>
  <r>
    <x v="0"/>
    <x v="0"/>
    <x v="0"/>
    <n v="1485907200"/>
    <n v="1483292122"/>
    <b v="1"/>
    <n v="160"/>
    <b v="1"/>
    <x v="20"/>
    <x v="1189"/>
  </r>
  <r>
    <x v="0"/>
    <x v="0"/>
    <x v="0"/>
    <n v="1426773920"/>
    <n v="1424185520"/>
    <b v="1"/>
    <n v="141"/>
    <b v="1"/>
    <x v="20"/>
    <x v="1190"/>
  </r>
  <r>
    <x v="0"/>
    <x v="0"/>
    <x v="0"/>
    <n v="1445624695"/>
    <n v="1443464695"/>
    <b v="1"/>
    <n v="874"/>
    <b v="1"/>
    <x v="20"/>
    <x v="1191"/>
  </r>
  <r>
    <x v="0"/>
    <x v="0"/>
    <x v="0"/>
    <n v="1417402800"/>
    <n v="1414610126"/>
    <b v="1"/>
    <n v="73"/>
    <b v="1"/>
    <x v="20"/>
    <x v="1192"/>
  </r>
  <r>
    <x v="0"/>
    <x v="2"/>
    <x v="2"/>
    <n v="1455548400"/>
    <n v="1453461865"/>
    <b v="1"/>
    <n v="294"/>
    <b v="1"/>
    <x v="20"/>
    <x v="1193"/>
  </r>
  <r>
    <x v="0"/>
    <x v="0"/>
    <x v="0"/>
    <n v="1462161540"/>
    <n v="1457913777"/>
    <b v="1"/>
    <n v="740"/>
    <b v="1"/>
    <x v="20"/>
    <x v="1194"/>
  </r>
  <r>
    <x v="0"/>
    <x v="0"/>
    <x v="0"/>
    <n v="1441383062"/>
    <n v="1438791062"/>
    <b v="1"/>
    <n v="369"/>
    <b v="1"/>
    <x v="20"/>
    <x v="1195"/>
  </r>
  <r>
    <x v="0"/>
    <x v="0"/>
    <x v="0"/>
    <n v="1464040800"/>
    <n v="1461527631"/>
    <b v="1"/>
    <n v="110"/>
    <b v="1"/>
    <x v="20"/>
    <x v="1196"/>
  </r>
  <r>
    <x v="0"/>
    <x v="0"/>
    <x v="0"/>
    <n v="1440702910"/>
    <n v="1438110910"/>
    <b v="1"/>
    <n v="455"/>
    <b v="1"/>
    <x v="20"/>
    <x v="1197"/>
  </r>
  <r>
    <x v="0"/>
    <x v="12"/>
    <x v="3"/>
    <n v="1470506400"/>
    <n v="1467358427"/>
    <b v="1"/>
    <n v="224"/>
    <b v="1"/>
    <x v="20"/>
    <x v="1198"/>
  </r>
  <r>
    <x v="0"/>
    <x v="0"/>
    <x v="0"/>
    <n v="1421952370"/>
    <n v="1418064370"/>
    <b v="1"/>
    <n v="46"/>
    <b v="1"/>
    <x v="20"/>
    <x v="1199"/>
  </r>
  <r>
    <x v="0"/>
    <x v="0"/>
    <x v="0"/>
    <n v="1483481019"/>
    <n v="1480629819"/>
    <b v="0"/>
    <n v="284"/>
    <b v="1"/>
    <x v="20"/>
    <x v="1200"/>
  </r>
  <r>
    <x v="0"/>
    <x v="0"/>
    <x v="0"/>
    <n v="1416964500"/>
    <n v="1414368616"/>
    <b v="1"/>
    <n v="98"/>
    <b v="1"/>
    <x v="20"/>
    <x v="1201"/>
  </r>
  <r>
    <x v="2"/>
    <x v="0"/>
    <x v="0"/>
    <n v="1420045538"/>
    <n v="1417453538"/>
    <b v="0"/>
    <n v="2"/>
    <b v="0"/>
    <x v="24"/>
    <x v="108"/>
  </r>
  <r>
    <x v="2"/>
    <x v="5"/>
    <x v="5"/>
    <n v="1435708500"/>
    <n v="1434412500"/>
    <b v="0"/>
    <n v="1"/>
    <b v="0"/>
    <x v="24"/>
    <x v="914"/>
  </r>
  <r>
    <x v="2"/>
    <x v="0"/>
    <x v="0"/>
    <n v="1416662034"/>
    <n v="1414066434"/>
    <b v="0"/>
    <n v="1"/>
    <b v="0"/>
    <x v="24"/>
    <x v="1202"/>
  </r>
  <r>
    <x v="2"/>
    <x v="0"/>
    <x v="0"/>
    <n v="1427847480"/>
    <n v="1424222024"/>
    <b v="0"/>
    <n v="0"/>
    <b v="0"/>
    <x v="24"/>
    <x v="109"/>
  </r>
  <r>
    <x v="2"/>
    <x v="0"/>
    <x v="0"/>
    <n v="1425330960"/>
    <n v="1422393234"/>
    <b v="0"/>
    <n v="1"/>
    <b v="0"/>
    <x v="24"/>
    <x v="108"/>
  </r>
  <r>
    <x v="2"/>
    <x v="1"/>
    <x v="1"/>
    <n v="1410930399"/>
    <n v="1405746399"/>
    <b v="0"/>
    <n v="11"/>
    <b v="0"/>
    <x v="24"/>
    <x v="1203"/>
  </r>
  <r>
    <x v="2"/>
    <x v="0"/>
    <x v="0"/>
    <n v="1487844882"/>
    <n v="1487240082"/>
    <b v="0"/>
    <n v="0"/>
    <b v="0"/>
    <x v="24"/>
    <x v="109"/>
  </r>
  <r>
    <x v="2"/>
    <x v="0"/>
    <x v="0"/>
    <n v="1447020620"/>
    <n v="1444425020"/>
    <b v="0"/>
    <n v="1"/>
    <b v="0"/>
    <x v="24"/>
    <x v="1204"/>
  </r>
  <r>
    <x v="2"/>
    <x v="0"/>
    <x v="0"/>
    <n v="1446524159"/>
    <n v="1443928559"/>
    <b v="0"/>
    <n v="6"/>
    <b v="0"/>
    <x v="24"/>
    <x v="481"/>
  </r>
  <r>
    <x v="2"/>
    <x v="1"/>
    <x v="1"/>
    <n v="1463050034"/>
    <n v="1460458034"/>
    <b v="0"/>
    <n v="7"/>
    <b v="0"/>
    <x v="24"/>
    <x v="1205"/>
  </r>
  <r>
    <x v="2"/>
    <x v="0"/>
    <x v="0"/>
    <n v="1432756039"/>
    <n v="1430164039"/>
    <b v="0"/>
    <n v="0"/>
    <b v="0"/>
    <x v="24"/>
    <x v="109"/>
  </r>
  <r>
    <x v="2"/>
    <x v="0"/>
    <x v="0"/>
    <n v="1412135940"/>
    <n v="1410366708"/>
    <b v="0"/>
    <n v="16"/>
    <b v="0"/>
    <x v="24"/>
    <x v="1206"/>
  </r>
  <r>
    <x v="2"/>
    <x v="0"/>
    <x v="0"/>
    <n v="1441176447"/>
    <n v="1438584447"/>
    <b v="0"/>
    <n v="0"/>
    <b v="0"/>
    <x v="24"/>
    <x v="109"/>
  </r>
  <r>
    <x v="2"/>
    <x v="2"/>
    <x v="2"/>
    <n v="1438495390"/>
    <n v="1435903390"/>
    <b v="0"/>
    <n v="0"/>
    <b v="0"/>
    <x v="24"/>
    <x v="109"/>
  </r>
  <r>
    <x v="2"/>
    <x v="0"/>
    <x v="0"/>
    <n v="1442509200"/>
    <n v="1440513832"/>
    <b v="0"/>
    <n v="0"/>
    <b v="0"/>
    <x v="24"/>
    <x v="109"/>
  </r>
  <r>
    <x v="2"/>
    <x v="5"/>
    <x v="5"/>
    <n v="1467603624"/>
    <n v="1465011624"/>
    <b v="0"/>
    <n v="12"/>
    <b v="0"/>
    <x v="24"/>
    <x v="1207"/>
  </r>
  <r>
    <x v="2"/>
    <x v="0"/>
    <x v="0"/>
    <n v="1411227633"/>
    <n v="1408549233"/>
    <b v="0"/>
    <n v="1"/>
    <b v="0"/>
    <x v="24"/>
    <x v="914"/>
  </r>
  <r>
    <x v="2"/>
    <x v="1"/>
    <x v="1"/>
    <n v="1440763920"/>
    <n v="1435656759"/>
    <b v="0"/>
    <n v="3"/>
    <b v="0"/>
    <x v="24"/>
    <x v="1208"/>
  </r>
  <r>
    <x v="2"/>
    <x v="0"/>
    <x v="0"/>
    <n v="1430270199"/>
    <n v="1428974199"/>
    <b v="0"/>
    <n v="1"/>
    <b v="0"/>
    <x v="24"/>
    <x v="119"/>
  </r>
  <r>
    <x v="2"/>
    <x v="0"/>
    <x v="0"/>
    <n v="1415842193"/>
    <n v="1414110593"/>
    <b v="0"/>
    <n v="4"/>
    <b v="0"/>
    <x v="24"/>
    <x v="1209"/>
  </r>
  <r>
    <x v="1"/>
    <x v="0"/>
    <x v="0"/>
    <n v="1383789603"/>
    <n v="1381194003"/>
    <b v="0"/>
    <n v="1"/>
    <b v="0"/>
    <x v="25"/>
    <x v="1210"/>
  </r>
  <r>
    <x v="1"/>
    <x v="0"/>
    <x v="0"/>
    <n v="1259715000"/>
    <n v="1253712916"/>
    <b v="0"/>
    <n v="0"/>
    <b v="0"/>
    <x v="25"/>
    <x v="109"/>
  </r>
  <r>
    <x v="1"/>
    <x v="1"/>
    <x v="1"/>
    <n v="1394815751"/>
    <n v="1389635351"/>
    <b v="0"/>
    <n v="2"/>
    <b v="0"/>
    <x v="25"/>
    <x v="1211"/>
  </r>
  <r>
    <x v="1"/>
    <x v="0"/>
    <x v="0"/>
    <n v="1432843500"/>
    <n v="1430124509"/>
    <b v="0"/>
    <n v="1"/>
    <b v="0"/>
    <x v="25"/>
    <x v="370"/>
  </r>
  <r>
    <x v="1"/>
    <x v="0"/>
    <x v="0"/>
    <n v="1307554261"/>
    <n v="1304962261"/>
    <b v="0"/>
    <n v="1"/>
    <b v="0"/>
    <x v="25"/>
    <x v="453"/>
  </r>
  <r>
    <x v="1"/>
    <x v="0"/>
    <x v="0"/>
    <n v="1469656800"/>
    <n v="1467151204"/>
    <b v="0"/>
    <n v="59"/>
    <b v="0"/>
    <x v="25"/>
    <x v="1212"/>
  </r>
  <r>
    <x v="1"/>
    <x v="0"/>
    <x v="0"/>
    <n v="1392595200"/>
    <n v="1391293745"/>
    <b v="0"/>
    <n v="13"/>
    <b v="0"/>
    <x v="25"/>
    <x v="1213"/>
  </r>
  <r>
    <x v="1"/>
    <x v="0"/>
    <x v="0"/>
    <n v="1419384585"/>
    <n v="1416360585"/>
    <b v="0"/>
    <n v="22"/>
    <b v="0"/>
    <x v="25"/>
    <x v="1214"/>
  </r>
  <r>
    <x v="1"/>
    <x v="0"/>
    <x v="0"/>
    <n v="1369498714"/>
    <n v="1366906714"/>
    <b v="0"/>
    <n v="0"/>
    <b v="0"/>
    <x v="25"/>
    <x v="109"/>
  </r>
  <r>
    <x v="1"/>
    <x v="0"/>
    <x v="0"/>
    <n v="1460140282"/>
    <n v="1457551882"/>
    <b v="0"/>
    <n v="52"/>
    <b v="0"/>
    <x v="25"/>
    <x v="613"/>
  </r>
  <r>
    <x v="1"/>
    <x v="1"/>
    <x v="1"/>
    <n v="1434738483"/>
    <n v="1432146483"/>
    <b v="0"/>
    <n v="4"/>
    <b v="0"/>
    <x v="25"/>
    <x v="1215"/>
  </r>
  <r>
    <x v="1"/>
    <x v="1"/>
    <x v="1"/>
    <n v="1456703940"/>
    <n v="1454546859"/>
    <b v="0"/>
    <n v="3"/>
    <b v="0"/>
    <x v="25"/>
    <x v="152"/>
  </r>
  <r>
    <x v="1"/>
    <x v="5"/>
    <x v="5"/>
    <n v="1491019140"/>
    <n v="1487548802"/>
    <b v="0"/>
    <n v="3"/>
    <b v="0"/>
    <x v="25"/>
    <x v="1216"/>
  </r>
  <r>
    <x v="1"/>
    <x v="0"/>
    <x v="0"/>
    <n v="1424211329"/>
    <n v="1421187329"/>
    <b v="0"/>
    <n v="6"/>
    <b v="0"/>
    <x v="25"/>
    <x v="1217"/>
  </r>
  <r>
    <x v="1"/>
    <x v="0"/>
    <x v="0"/>
    <n v="1404909296"/>
    <n v="1402317296"/>
    <b v="0"/>
    <n v="35"/>
    <b v="0"/>
    <x v="25"/>
    <x v="1218"/>
  </r>
  <r>
    <x v="1"/>
    <x v="0"/>
    <x v="0"/>
    <n v="1435698368"/>
    <n v="1431810368"/>
    <b v="0"/>
    <n v="10"/>
    <b v="0"/>
    <x v="25"/>
    <x v="175"/>
  </r>
  <r>
    <x v="1"/>
    <x v="0"/>
    <x v="0"/>
    <n v="1343161248"/>
    <n v="1337977248"/>
    <b v="0"/>
    <n v="2"/>
    <b v="0"/>
    <x v="25"/>
    <x v="1219"/>
  </r>
  <r>
    <x v="1"/>
    <x v="0"/>
    <x v="0"/>
    <n v="1283392800"/>
    <n v="1281317691"/>
    <b v="0"/>
    <n v="4"/>
    <b v="0"/>
    <x v="25"/>
    <x v="1220"/>
  </r>
  <r>
    <x v="1"/>
    <x v="0"/>
    <x v="0"/>
    <n v="1377734091"/>
    <n v="1374882891"/>
    <b v="0"/>
    <n v="2"/>
    <b v="0"/>
    <x v="25"/>
    <x v="1221"/>
  </r>
  <r>
    <x v="1"/>
    <x v="0"/>
    <x v="0"/>
    <n v="1337562726"/>
    <n v="1332378726"/>
    <b v="0"/>
    <n v="0"/>
    <b v="0"/>
    <x v="25"/>
    <x v="109"/>
  </r>
  <r>
    <x v="2"/>
    <x v="1"/>
    <x v="1"/>
    <n v="1450521990"/>
    <n v="1447757190"/>
    <b v="0"/>
    <n v="1"/>
    <b v="0"/>
    <x v="26"/>
    <x v="724"/>
  </r>
  <r>
    <x v="2"/>
    <x v="0"/>
    <x v="0"/>
    <n v="1445894400"/>
    <n v="1440961053"/>
    <b v="0"/>
    <n v="3"/>
    <b v="0"/>
    <x v="26"/>
    <x v="1222"/>
  </r>
  <r>
    <x v="2"/>
    <x v="1"/>
    <x v="1"/>
    <n v="1411681391"/>
    <n v="1409089391"/>
    <b v="0"/>
    <n v="1"/>
    <b v="0"/>
    <x v="26"/>
    <x v="1223"/>
  </r>
  <r>
    <x v="2"/>
    <x v="0"/>
    <x v="0"/>
    <n v="1401464101"/>
    <n v="1400600101"/>
    <b v="0"/>
    <n v="0"/>
    <b v="0"/>
    <x v="26"/>
    <x v="109"/>
  </r>
  <r>
    <x v="2"/>
    <x v="5"/>
    <x v="5"/>
    <n v="1482663600"/>
    <n v="1480800568"/>
    <b v="0"/>
    <n v="12"/>
    <b v="0"/>
    <x v="26"/>
    <x v="1224"/>
  </r>
  <r>
    <x v="2"/>
    <x v="0"/>
    <x v="0"/>
    <n v="1428197422"/>
    <n v="1425609022"/>
    <b v="0"/>
    <n v="0"/>
    <b v="0"/>
    <x v="26"/>
    <x v="109"/>
  </r>
  <r>
    <x v="2"/>
    <x v="0"/>
    <x v="0"/>
    <n v="1418510965"/>
    <n v="1415918965"/>
    <b v="0"/>
    <n v="1"/>
    <b v="0"/>
    <x v="26"/>
    <x v="473"/>
  </r>
  <r>
    <x v="2"/>
    <x v="0"/>
    <x v="0"/>
    <n v="1422735120"/>
    <n v="1420091999"/>
    <b v="0"/>
    <n v="0"/>
    <b v="0"/>
    <x v="26"/>
    <x v="109"/>
  </r>
  <r>
    <x v="2"/>
    <x v="0"/>
    <x v="0"/>
    <n v="1444433886"/>
    <n v="1441841886"/>
    <b v="0"/>
    <n v="0"/>
    <b v="0"/>
    <x v="26"/>
    <x v="109"/>
  </r>
  <r>
    <x v="2"/>
    <x v="13"/>
    <x v="3"/>
    <n v="1443040464"/>
    <n v="1440448464"/>
    <b v="0"/>
    <n v="2"/>
    <b v="0"/>
    <x v="26"/>
    <x v="617"/>
  </r>
  <r>
    <x v="2"/>
    <x v="1"/>
    <x v="1"/>
    <n v="1459700741"/>
    <n v="1457112341"/>
    <b v="0"/>
    <n v="92"/>
    <b v="0"/>
    <x v="26"/>
    <x v="1225"/>
  </r>
  <r>
    <x v="2"/>
    <x v="0"/>
    <x v="0"/>
    <n v="1427503485"/>
    <n v="1423619085"/>
    <b v="0"/>
    <n v="0"/>
    <b v="0"/>
    <x v="26"/>
    <x v="109"/>
  </r>
  <r>
    <x v="2"/>
    <x v="0"/>
    <x v="0"/>
    <n v="1425154655"/>
    <n v="1422562655"/>
    <b v="0"/>
    <n v="3"/>
    <b v="0"/>
    <x v="26"/>
    <x v="1226"/>
  </r>
  <r>
    <x v="2"/>
    <x v="0"/>
    <x v="0"/>
    <n v="1463329260"/>
    <n v="1458147982"/>
    <b v="0"/>
    <n v="10"/>
    <b v="0"/>
    <x v="26"/>
    <x v="1227"/>
  </r>
  <r>
    <x v="2"/>
    <x v="0"/>
    <x v="0"/>
    <n v="1403122380"/>
    <n v="1400634728"/>
    <b v="0"/>
    <n v="7"/>
    <b v="0"/>
    <x v="26"/>
    <x v="1228"/>
  </r>
  <r>
    <x v="2"/>
    <x v="1"/>
    <x v="1"/>
    <n v="1418469569"/>
    <n v="1414577969"/>
    <b v="0"/>
    <n v="3"/>
    <b v="0"/>
    <x v="26"/>
    <x v="1229"/>
  </r>
  <r>
    <x v="2"/>
    <x v="0"/>
    <x v="0"/>
    <n v="1474360197"/>
    <n v="1471768197"/>
    <b v="0"/>
    <n v="0"/>
    <b v="0"/>
    <x v="26"/>
    <x v="109"/>
  </r>
  <r>
    <x v="2"/>
    <x v="0"/>
    <x v="0"/>
    <n v="1437926458"/>
    <n v="1432742458"/>
    <b v="0"/>
    <n v="1"/>
    <b v="0"/>
    <x v="26"/>
    <x v="415"/>
  </r>
  <r>
    <x v="2"/>
    <x v="1"/>
    <x v="1"/>
    <n v="1460116576"/>
    <n v="1457528176"/>
    <b v="0"/>
    <n v="0"/>
    <b v="0"/>
    <x v="26"/>
    <x v="109"/>
  </r>
  <r>
    <x v="2"/>
    <x v="0"/>
    <x v="0"/>
    <n v="1405401060"/>
    <n v="1401585752"/>
    <b v="0"/>
    <n v="9"/>
    <b v="0"/>
    <x v="26"/>
    <x v="1230"/>
  </r>
  <r>
    <x v="0"/>
    <x v="0"/>
    <x v="0"/>
    <n v="1304561633"/>
    <n v="1301969633"/>
    <b v="0"/>
    <n v="56"/>
    <b v="1"/>
    <x v="11"/>
    <x v="1231"/>
  </r>
  <r>
    <x v="0"/>
    <x v="0"/>
    <x v="0"/>
    <n v="1318633200"/>
    <n v="1314947317"/>
    <b v="0"/>
    <n v="32"/>
    <b v="1"/>
    <x v="11"/>
    <x v="325"/>
  </r>
  <r>
    <x v="0"/>
    <x v="0"/>
    <x v="0"/>
    <n v="1327723459"/>
    <n v="1322539459"/>
    <b v="0"/>
    <n v="30"/>
    <b v="1"/>
    <x v="11"/>
    <x v="1232"/>
  </r>
  <r>
    <x v="0"/>
    <x v="0"/>
    <x v="0"/>
    <n v="1332011835"/>
    <n v="1328559435"/>
    <b v="0"/>
    <n v="70"/>
    <b v="1"/>
    <x v="11"/>
    <x v="1233"/>
  </r>
  <r>
    <x v="0"/>
    <x v="0"/>
    <x v="0"/>
    <n v="1312182000"/>
    <n v="1311380313"/>
    <b v="0"/>
    <n v="44"/>
    <b v="1"/>
    <x v="11"/>
    <x v="1234"/>
  </r>
  <r>
    <x v="0"/>
    <x v="0"/>
    <x v="0"/>
    <n v="1300930838"/>
    <n v="1293158438"/>
    <b v="0"/>
    <n v="92"/>
    <b v="1"/>
    <x v="11"/>
    <x v="1235"/>
  </r>
  <r>
    <x v="0"/>
    <x v="0"/>
    <x v="0"/>
    <n v="1339701851"/>
    <n v="1337887451"/>
    <b v="0"/>
    <n v="205"/>
    <b v="1"/>
    <x v="11"/>
    <x v="1236"/>
  </r>
  <r>
    <x v="0"/>
    <x v="0"/>
    <x v="0"/>
    <n v="1388553960"/>
    <n v="1385754986"/>
    <b v="0"/>
    <n v="23"/>
    <b v="1"/>
    <x v="11"/>
    <x v="982"/>
  </r>
  <r>
    <x v="0"/>
    <x v="0"/>
    <x v="0"/>
    <n v="1320220800"/>
    <n v="1315612909"/>
    <b v="0"/>
    <n v="4"/>
    <b v="1"/>
    <x v="11"/>
    <x v="1237"/>
  </r>
  <r>
    <x v="0"/>
    <x v="0"/>
    <x v="0"/>
    <n v="1355609510"/>
    <n v="1353017510"/>
    <b v="0"/>
    <n v="112"/>
    <b v="1"/>
    <x v="11"/>
    <x v="1238"/>
  </r>
  <r>
    <x v="0"/>
    <x v="0"/>
    <x v="0"/>
    <n v="1370390432"/>
    <n v="1368576032"/>
    <b v="0"/>
    <n v="27"/>
    <b v="1"/>
    <x v="11"/>
    <x v="1239"/>
  </r>
  <r>
    <x v="0"/>
    <x v="0"/>
    <x v="0"/>
    <n v="1357160384"/>
    <n v="1354568384"/>
    <b v="0"/>
    <n v="11"/>
    <b v="1"/>
    <x v="11"/>
    <x v="1007"/>
  </r>
  <r>
    <x v="0"/>
    <x v="0"/>
    <x v="0"/>
    <n v="1342921202"/>
    <n v="1340329202"/>
    <b v="0"/>
    <n v="26"/>
    <b v="1"/>
    <x v="11"/>
    <x v="1240"/>
  </r>
  <r>
    <x v="0"/>
    <x v="0"/>
    <x v="0"/>
    <n v="1407085200"/>
    <n v="1401924769"/>
    <b v="0"/>
    <n v="77"/>
    <b v="1"/>
    <x v="11"/>
    <x v="1241"/>
  </r>
  <r>
    <x v="0"/>
    <x v="0"/>
    <x v="0"/>
    <n v="1323742396"/>
    <n v="1319850796"/>
    <b v="0"/>
    <n v="136"/>
    <b v="1"/>
    <x v="11"/>
    <x v="1242"/>
  </r>
  <r>
    <x v="0"/>
    <x v="0"/>
    <x v="0"/>
    <n v="1353621600"/>
    <n v="1350061821"/>
    <b v="0"/>
    <n v="157"/>
    <b v="1"/>
    <x v="11"/>
    <x v="1243"/>
  </r>
  <r>
    <x v="0"/>
    <x v="0"/>
    <x v="0"/>
    <n v="1383332400"/>
    <n v="1380470188"/>
    <b v="0"/>
    <n v="158"/>
    <b v="1"/>
    <x v="11"/>
    <x v="1244"/>
  </r>
  <r>
    <x v="0"/>
    <x v="0"/>
    <x v="0"/>
    <n v="1362757335"/>
    <n v="1359301335"/>
    <b v="0"/>
    <n v="27"/>
    <b v="1"/>
    <x v="11"/>
    <x v="1245"/>
  </r>
  <r>
    <x v="0"/>
    <x v="0"/>
    <x v="0"/>
    <n v="1410755286"/>
    <n v="1408940886"/>
    <b v="0"/>
    <n v="23"/>
    <b v="1"/>
    <x v="11"/>
    <x v="25"/>
  </r>
  <r>
    <x v="0"/>
    <x v="0"/>
    <x v="0"/>
    <n v="1361606940"/>
    <n v="1361002140"/>
    <b v="0"/>
    <n v="17"/>
    <b v="1"/>
    <x v="11"/>
    <x v="1246"/>
  </r>
  <r>
    <x v="0"/>
    <x v="0"/>
    <x v="0"/>
    <n v="1338177540"/>
    <n v="1333550015"/>
    <b v="0"/>
    <n v="37"/>
    <b v="1"/>
    <x v="11"/>
    <x v="1247"/>
  </r>
  <r>
    <x v="0"/>
    <x v="0"/>
    <x v="0"/>
    <n v="1418803140"/>
    <n v="1415343874"/>
    <b v="0"/>
    <n v="65"/>
    <b v="1"/>
    <x v="11"/>
    <x v="1248"/>
  </r>
  <r>
    <x v="0"/>
    <x v="1"/>
    <x v="1"/>
    <n v="1377621089"/>
    <n v="1372437089"/>
    <b v="0"/>
    <n v="18"/>
    <b v="1"/>
    <x v="11"/>
    <x v="1249"/>
  </r>
  <r>
    <x v="0"/>
    <x v="0"/>
    <x v="0"/>
    <n v="1357721335"/>
    <n v="1354265335"/>
    <b v="0"/>
    <n v="25"/>
    <b v="1"/>
    <x v="11"/>
    <x v="1250"/>
  </r>
  <r>
    <x v="0"/>
    <x v="0"/>
    <x v="0"/>
    <n v="1347382053"/>
    <n v="1344962853"/>
    <b v="0"/>
    <n v="104"/>
    <b v="1"/>
    <x v="11"/>
    <x v="1251"/>
  </r>
  <r>
    <x v="0"/>
    <x v="0"/>
    <x v="0"/>
    <n v="1385932867"/>
    <n v="1383337267"/>
    <b v="0"/>
    <n v="108"/>
    <b v="1"/>
    <x v="11"/>
    <x v="1252"/>
  </r>
  <r>
    <x v="0"/>
    <x v="0"/>
    <x v="0"/>
    <n v="1353905940"/>
    <n v="1351011489"/>
    <b v="0"/>
    <n v="38"/>
    <b v="1"/>
    <x v="11"/>
    <x v="967"/>
  </r>
  <r>
    <x v="0"/>
    <x v="0"/>
    <x v="0"/>
    <n v="1403026882"/>
    <n v="1400175682"/>
    <b v="0"/>
    <n v="88"/>
    <b v="1"/>
    <x v="11"/>
    <x v="1253"/>
  </r>
  <r>
    <x v="0"/>
    <x v="0"/>
    <x v="0"/>
    <n v="1392929333"/>
    <n v="1389041333"/>
    <b v="0"/>
    <n v="82"/>
    <b v="1"/>
    <x v="11"/>
    <x v="1078"/>
  </r>
  <r>
    <x v="0"/>
    <x v="0"/>
    <x v="0"/>
    <n v="1330671540"/>
    <n v="1328040375"/>
    <b v="0"/>
    <n v="126"/>
    <b v="1"/>
    <x v="11"/>
    <x v="1254"/>
  </r>
  <r>
    <x v="0"/>
    <x v="0"/>
    <x v="0"/>
    <n v="1350074261"/>
    <n v="1347482261"/>
    <b v="0"/>
    <n v="133"/>
    <b v="1"/>
    <x v="11"/>
    <x v="1255"/>
  </r>
  <r>
    <x v="0"/>
    <x v="0"/>
    <x v="0"/>
    <n v="1316851854"/>
    <n v="1311667854"/>
    <b v="0"/>
    <n v="47"/>
    <b v="1"/>
    <x v="11"/>
    <x v="1256"/>
  </r>
  <r>
    <x v="0"/>
    <x v="0"/>
    <x v="0"/>
    <n v="1326690000"/>
    <n v="1324329156"/>
    <b v="0"/>
    <n v="58"/>
    <b v="1"/>
    <x v="11"/>
    <x v="31"/>
  </r>
  <r>
    <x v="0"/>
    <x v="0"/>
    <x v="0"/>
    <n v="1306994340"/>
    <n v="1303706001"/>
    <b v="0"/>
    <n v="32"/>
    <b v="1"/>
    <x v="11"/>
    <x v="10"/>
  </r>
  <r>
    <x v="0"/>
    <x v="0"/>
    <x v="0"/>
    <n v="1468270261"/>
    <n v="1463086261"/>
    <b v="0"/>
    <n v="37"/>
    <b v="1"/>
    <x v="11"/>
    <x v="1066"/>
  </r>
  <r>
    <x v="0"/>
    <x v="0"/>
    <x v="0"/>
    <n v="1307851200"/>
    <n v="1304129088"/>
    <b v="0"/>
    <n v="87"/>
    <b v="1"/>
    <x v="11"/>
    <x v="1257"/>
  </r>
  <r>
    <x v="0"/>
    <x v="0"/>
    <x v="0"/>
    <n v="1262302740"/>
    <n v="1257444140"/>
    <b v="0"/>
    <n v="15"/>
    <b v="1"/>
    <x v="11"/>
    <x v="965"/>
  </r>
  <r>
    <x v="0"/>
    <x v="0"/>
    <x v="0"/>
    <n v="1362086700"/>
    <n v="1358180968"/>
    <b v="0"/>
    <n v="27"/>
    <b v="1"/>
    <x v="11"/>
    <x v="2"/>
  </r>
  <r>
    <x v="0"/>
    <x v="0"/>
    <x v="0"/>
    <n v="1330789165"/>
    <n v="1328197165"/>
    <b v="0"/>
    <n v="19"/>
    <b v="1"/>
    <x v="11"/>
    <x v="31"/>
  </r>
  <r>
    <x v="0"/>
    <x v="0"/>
    <x v="0"/>
    <n v="1280800740"/>
    <n v="1279603955"/>
    <b v="0"/>
    <n v="17"/>
    <b v="1"/>
    <x v="11"/>
    <x v="1258"/>
  </r>
  <r>
    <x v="0"/>
    <x v="0"/>
    <x v="0"/>
    <n v="1418998744"/>
    <n v="1416406744"/>
    <b v="0"/>
    <n v="26"/>
    <b v="1"/>
    <x v="27"/>
    <x v="578"/>
  </r>
  <r>
    <x v="0"/>
    <x v="0"/>
    <x v="0"/>
    <n v="1308011727"/>
    <n v="1306283727"/>
    <b v="0"/>
    <n v="28"/>
    <b v="1"/>
    <x v="27"/>
    <x v="31"/>
  </r>
  <r>
    <x v="0"/>
    <x v="0"/>
    <x v="0"/>
    <n v="1348516012"/>
    <n v="1345924012"/>
    <b v="0"/>
    <n v="37"/>
    <b v="1"/>
    <x v="27"/>
    <x v="1259"/>
  </r>
  <r>
    <x v="0"/>
    <x v="0"/>
    <x v="0"/>
    <n v="1353551160"/>
    <n v="1348363560"/>
    <b v="0"/>
    <n v="128"/>
    <b v="1"/>
    <x v="27"/>
    <x v="1260"/>
  </r>
  <r>
    <x v="0"/>
    <x v="0"/>
    <x v="0"/>
    <n v="1379515740"/>
    <n v="1378306140"/>
    <b v="0"/>
    <n v="10"/>
    <b v="1"/>
    <x v="27"/>
    <x v="1261"/>
  </r>
  <r>
    <x v="0"/>
    <x v="1"/>
    <x v="1"/>
    <n v="1408039860"/>
    <n v="1405248503"/>
    <b v="0"/>
    <n v="83"/>
    <b v="1"/>
    <x v="27"/>
    <x v="1097"/>
  </r>
  <r>
    <x v="0"/>
    <x v="0"/>
    <x v="0"/>
    <n v="1339235377"/>
    <n v="1336643377"/>
    <b v="0"/>
    <n v="46"/>
    <b v="1"/>
    <x v="27"/>
    <x v="1262"/>
  </r>
  <r>
    <x v="0"/>
    <x v="0"/>
    <x v="0"/>
    <n v="1300636482"/>
    <n v="1298048082"/>
    <b v="0"/>
    <n v="90"/>
    <b v="1"/>
    <x v="27"/>
    <x v="1263"/>
  </r>
  <r>
    <x v="0"/>
    <x v="0"/>
    <x v="0"/>
    <n v="1400862355"/>
    <n v="1396974355"/>
    <b v="0"/>
    <n v="81"/>
    <b v="1"/>
    <x v="27"/>
    <x v="1264"/>
  </r>
  <r>
    <x v="0"/>
    <x v="0"/>
    <x v="0"/>
    <n v="1381314437"/>
    <n v="1378722437"/>
    <b v="0"/>
    <n v="32"/>
    <b v="1"/>
    <x v="27"/>
    <x v="1265"/>
  </r>
  <r>
    <x v="0"/>
    <x v="0"/>
    <x v="0"/>
    <n v="1303801140"/>
    <n v="1300916220"/>
    <b v="0"/>
    <n v="20"/>
    <b v="1"/>
    <x v="27"/>
    <x v="1266"/>
  </r>
  <r>
    <x v="0"/>
    <x v="0"/>
    <x v="0"/>
    <n v="1385297393"/>
    <n v="1382701793"/>
    <b v="0"/>
    <n v="70"/>
    <b v="1"/>
    <x v="27"/>
    <x v="17"/>
  </r>
  <r>
    <x v="0"/>
    <x v="0"/>
    <x v="0"/>
    <n v="1303675296"/>
    <n v="1300996896"/>
    <b v="0"/>
    <n v="168"/>
    <b v="1"/>
    <x v="27"/>
    <x v="1267"/>
  </r>
  <r>
    <x v="0"/>
    <x v="0"/>
    <x v="0"/>
    <n v="1334784160"/>
    <n v="1332192160"/>
    <b v="0"/>
    <n v="34"/>
    <b v="1"/>
    <x v="27"/>
    <x v="1268"/>
  </r>
  <r>
    <x v="0"/>
    <x v="0"/>
    <x v="0"/>
    <n v="1333648820"/>
    <n v="1331060420"/>
    <b v="0"/>
    <n v="48"/>
    <b v="1"/>
    <x v="27"/>
    <x v="1269"/>
  </r>
  <r>
    <x v="0"/>
    <x v="0"/>
    <x v="0"/>
    <n v="1355437052"/>
    <n v="1352845052"/>
    <b v="0"/>
    <n v="48"/>
    <b v="1"/>
    <x v="27"/>
    <x v="1270"/>
  </r>
  <r>
    <x v="0"/>
    <x v="0"/>
    <x v="0"/>
    <n v="1337885168"/>
    <n v="1335293168"/>
    <b v="0"/>
    <n v="221"/>
    <b v="1"/>
    <x v="27"/>
    <x v="1271"/>
  </r>
  <r>
    <x v="0"/>
    <x v="0"/>
    <x v="0"/>
    <n v="1355840400"/>
    <n v="1352524767"/>
    <b v="0"/>
    <n v="107"/>
    <b v="1"/>
    <x v="27"/>
    <x v="1272"/>
  </r>
  <r>
    <x v="0"/>
    <x v="1"/>
    <x v="1"/>
    <n v="1387281600"/>
    <n v="1384811721"/>
    <b v="0"/>
    <n v="45"/>
    <b v="1"/>
    <x v="27"/>
    <x v="1273"/>
  </r>
  <r>
    <x v="0"/>
    <x v="13"/>
    <x v="3"/>
    <n v="1462053540"/>
    <n v="1459355950"/>
    <b v="0"/>
    <n v="36"/>
    <b v="1"/>
    <x v="27"/>
    <x v="1274"/>
  </r>
  <r>
    <x v="0"/>
    <x v="15"/>
    <x v="3"/>
    <n v="1453064400"/>
    <n v="1449359831"/>
    <b v="0"/>
    <n v="101"/>
    <b v="1"/>
    <x v="27"/>
    <x v="1275"/>
  </r>
  <r>
    <x v="0"/>
    <x v="0"/>
    <x v="0"/>
    <n v="1325310336"/>
    <n v="1320122736"/>
    <b v="0"/>
    <n v="62"/>
    <b v="1"/>
    <x v="27"/>
    <x v="1276"/>
  </r>
  <r>
    <x v="0"/>
    <x v="0"/>
    <x v="0"/>
    <n v="1422750707"/>
    <n v="1420158707"/>
    <b v="0"/>
    <n v="32"/>
    <b v="1"/>
    <x v="27"/>
    <x v="1277"/>
  </r>
  <r>
    <x v="0"/>
    <x v="0"/>
    <x v="0"/>
    <n v="1331870340"/>
    <n v="1328033818"/>
    <b v="0"/>
    <n v="89"/>
    <b v="1"/>
    <x v="27"/>
    <x v="1278"/>
  </r>
  <r>
    <x v="0"/>
    <x v="0"/>
    <x v="0"/>
    <n v="1298343600"/>
    <n v="1295624113"/>
    <b v="0"/>
    <n v="93"/>
    <b v="1"/>
    <x v="27"/>
    <x v="1279"/>
  </r>
  <r>
    <x v="0"/>
    <x v="0"/>
    <x v="0"/>
    <n v="1364447073"/>
    <n v="1361858673"/>
    <b v="0"/>
    <n v="98"/>
    <b v="1"/>
    <x v="27"/>
    <x v="1280"/>
  </r>
  <r>
    <x v="0"/>
    <x v="0"/>
    <x v="0"/>
    <n v="1394521140"/>
    <n v="1392169298"/>
    <b v="0"/>
    <n v="82"/>
    <b v="1"/>
    <x v="27"/>
    <x v="1281"/>
  </r>
  <r>
    <x v="0"/>
    <x v="0"/>
    <x v="0"/>
    <n v="1322454939"/>
    <n v="1319859339"/>
    <b v="0"/>
    <n v="116"/>
    <b v="1"/>
    <x v="27"/>
    <x v="1276"/>
  </r>
  <r>
    <x v="0"/>
    <x v="0"/>
    <x v="0"/>
    <n v="1464729276"/>
    <n v="1459545276"/>
    <b v="0"/>
    <n v="52"/>
    <b v="1"/>
    <x v="27"/>
    <x v="1282"/>
  </r>
  <r>
    <x v="0"/>
    <x v="0"/>
    <x v="0"/>
    <n v="1278302400"/>
    <n v="1273961999"/>
    <b v="0"/>
    <n v="23"/>
    <b v="1"/>
    <x v="27"/>
    <x v="946"/>
  </r>
  <r>
    <x v="0"/>
    <x v="0"/>
    <x v="0"/>
    <n v="1470056614"/>
    <n v="1467464614"/>
    <b v="0"/>
    <n v="77"/>
    <b v="1"/>
    <x v="27"/>
    <x v="1283"/>
  </r>
  <r>
    <x v="0"/>
    <x v="0"/>
    <x v="0"/>
    <n v="1338824730"/>
    <n v="1336232730"/>
    <b v="0"/>
    <n v="49"/>
    <b v="1"/>
    <x v="27"/>
    <x v="1284"/>
  </r>
  <r>
    <x v="0"/>
    <x v="0"/>
    <x v="0"/>
    <n v="1425675892"/>
    <n v="1423083892"/>
    <b v="0"/>
    <n v="59"/>
    <b v="1"/>
    <x v="27"/>
    <x v="1285"/>
  </r>
  <r>
    <x v="0"/>
    <x v="0"/>
    <x v="0"/>
    <n v="1471503540"/>
    <n v="1468852306"/>
    <b v="0"/>
    <n v="113"/>
    <b v="1"/>
    <x v="27"/>
    <x v="1286"/>
  </r>
  <r>
    <x v="0"/>
    <x v="0"/>
    <x v="0"/>
    <n v="1318802580"/>
    <n v="1316194540"/>
    <b v="0"/>
    <n v="34"/>
    <b v="1"/>
    <x v="27"/>
    <x v="1287"/>
  </r>
  <r>
    <x v="0"/>
    <x v="0"/>
    <x v="0"/>
    <n v="1334980740"/>
    <n v="1330968347"/>
    <b v="0"/>
    <n v="42"/>
    <b v="1"/>
    <x v="27"/>
    <x v="1288"/>
  </r>
  <r>
    <x v="0"/>
    <x v="3"/>
    <x v="3"/>
    <n v="1460786340"/>
    <n v="1455615976"/>
    <b v="0"/>
    <n v="42"/>
    <b v="1"/>
    <x v="27"/>
    <x v="1067"/>
  </r>
  <r>
    <x v="0"/>
    <x v="0"/>
    <x v="0"/>
    <n v="1391718671"/>
    <n v="1390509071"/>
    <b v="0"/>
    <n v="49"/>
    <b v="1"/>
    <x v="27"/>
    <x v="1289"/>
  </r>
  <r>
    <x v="0"/>
    <x v="0"/>
    <x v="0"/>
    <n v="1311298745"/>
    <n v="1309311545"/>
    <b v="0"/>
    <n v="56"/>
    <b v="1"/>
    <x v="27"/>
    <x v="1290"/>
  </r>
  <r>
    <x v="0"/>
    <x v="0"/>
    <x v="0"/>
    <n v="1405188667"/>
    <n v="1402596667"/>
    <b v="0"/>
    <n v="25"/>
    <b v="1"/>
    <x v="27"/>
    <x v="1291"/>
  </r>
  <r>
    <x v="3"/>
    <x v="0"/>
    <x v="0"/>
    <n v="1490752800"/>
    <n v="1486522484"/>
    <b v="0"/>
    <n v="884"/>
    <b v="0"/>
    <x v="28"/>
    <x v="1292"/>
  </r>
  <r>
    <x v="3"/>
    <x v="0"/>
    <x v="0"/>
    <n v="1492142860"/>
    <n v="1486962460"/>
    <b v="0"/>
    <n v="0"/>
    <b v="0"/>
    <x v="28"/>
    <x v="109"/>
  </r>
  <r>
    <x v="3"/>
    <x v="6"/>
    <x v="3"/>
    <n v="1491590738"/>
    <n v="1489517138"/>
    <b v="0"/>
    <n v="10"/>
    <b v="0"/>
    <x v="28"/>
    <x v="1293"/>
  </r>
  <r>
    <x v="3"/>
    <x v="0"/>
    <x v="0"/>
    <n v="1489775641"/>
    <n v="1487360041"/>
    <b v="0"/>
    <n v="101"/>
    <b v="0"/>
    <x v="28"/>
    <x v="1294"/>
  </r>
  <r>
    <x v="3"/>
    <x v="0"/>
    <x v="0"/>
    <n v="1490331623"/>
    <n v="1487743223"/>
    <b v="0"/>
    <n v="15"/>
    <b v="0"/>
    <x v="28"/>
    <x v="82"/>
  </r>
  <r>
    <x v="3"/>
    <x v="5"/>
    <x v="5"/>
    <n v="1493320519"/>
    <n v="1488140119"/>
    <b v="0"/>
    <n v="1"/>
    <b v="0"/>
    <x v="28"/>
    <x v="1295"/>
  </r>
  <r>
    <x v="3"/>
    <x v="0"/>
    <x v="0"/>
    <n v="1491855300"/>
    <n v="1488935245"/>
    <b v="0"/>
    <n v="39"/>
    <b v="0"/>
    <x v="28"/>
    <x v="1296"/>
  </r>
  <r>
    <x v="3"/>
    <x v="0"/>
    <x v="0"/>
    <n v="1491738594"/>
    <n v="1489150194"/>
    <b v="0"/>
    <n v="7"/>
    <b v="0"/>
    <x v="28"/>
    <x v="1297"/>
  </r>
  <r>
    <x v="3"/>
    <x v="0"/>
    <x v="0"/>
    <n v="1489700230"/>
    <n v="1487111830"/>
    <b v="0"/>
    <n v="14"/>
    <b v="0"/>
    <x v="28"/>
    <x v="31"/>
  </r>
  <r>
    <x v="3"/>
    <x v="0"/>
    <x v="0"/>
    <n v="1491470442"/>
    <n v="1488882042"/>
    <b v="0"/>
    <n v="11"/>
    <b v="0"/>
    <x v="28"/>
    <x v="1298"/>
  </r>
  <r>
    <x v="3"/>
    <x v="0"/>
    <x v="0"/>
    <n v="1491181200"/>
    <n v="1488387008"/>
    <b v="0"/>
    <n v="38"/>
    <b v="0"/>
    <x v="28"/>
    <x v="1299"/>
  </r>
  <r>
    <x v="3"/>
    <x v="0"/>
    <x v="0"/>
    <n v="1490572740"/>
    <n v="1487734667"/>
    <b v="0"/>
    <n v="15"/>
    <b v="0"/>
    <x v="28"/>
    <x v="1300"/>
  </r>
  <r>
    <x v="3"/>
    <x v="1"/>
    <x v="1"/>
    <n v="1491768000"/>
    <n v="1489097112"/>
    <b v="0"/>
    <n v="8"/>
    <b v="0"/>
    <x v="28"/>
    <x v="1301"/>
  </r>
  <r>
    <x v="3"/>
    <x v="0"/>
    <x v="0"/>
    <n v="1490589360"/>
    <n v="1488038674"/>
    <b v="0"/>
    <n v="1"/>
    <b v="0"/>
    <x v="28"/>
    <x v="833"/>
  </r>
  <r>
    <x v="3"/>
    <x v="0"/>
    <x v="0"/>
    <n v="1491786000"/>
    <n v="1488847514"/>
    <b v="0"/>
    <n v="23"/>
    <b v="0"/>
    <x v="28"/>
    <x v="1302"/>
  </r>
  <r>
    <x v="3"/>
    <x v="0"/>
    <x v="0"/>
    <n v="1491007211"/>
    <n v="1488418811"/>
    <b v="0"/>
    <n v="0"/>
    <b v="0"/>
    <x v="28"/>
    <x v="109"/>
  </r>
  <r>
    <x v="3"/>
    <x v="0"/>
    <x v="0"/>
    <n v="1491781648"/>
    <n v="1489193248"/>
    <b v="0"/>
    <n v="22"/>
    <b v="0"/>
    <x v="28"/>
    <x v="1303"/>
  </r>
  <r>
    <x v="3"/>
    <x v="0"/>
    <x v="0"/>
    <n v="1490499180"/>
    <n v="1488430760"/>
    <b v="0"/>
    <n v="0"/>
    <b v="0"/>
    <x v="28"/>
    <x v="109"/>
  </r>
  <r>
    <x v="3"/>
    <x v="0"/>
    <x v="0"/>
    <n v="1491943445"/>
    <n v="1489351445"/>
    <b v="0"/>
    <n v="4"/>
    <b v="0"/>
    <x v="28"/>
    <x v="1304"/>
  </r>
  <r>
    <x v="3"/>
    <x v="0"/>
    <x v="0"/>
    <n v="1491019200"/>
    <n v="1488418990"/>
    <b v="0"/>
    <n v="79"/>
    <b v="0"/>
    <x v="28"/>
    <x v="1305"/>
  </r>
  <r>
    <x v="2"/>
    <x v="0"/>
    <x v="0"/>
    <n v="1421337405"/>
    <n v="1418745405"/>
    <b v="0"/>
    <n v="2"/>
    <b v="0"/>
    <x v="28"/>
    <x v="1306"/>
  </r>
  <r>
    <x v="2"/>
    <x v="0"/>
    <x v="0"/>
    <n v="1427745150"/>
    <n v="1425156750"/>
    <b v="0"/>
    <n v="1"/>
    <b v="0"/>
    <x v="28"/>
    <x v="1307"/>
  </r>
  <r>
    <x v="2"/>
    <x v="0"/>
    <x v="0"/>
    <n v="1441003537"/>
    <n v="1435819537"/>
    <b v="0"/>
    <n v="2"/>
    <b v="0"/>
    <x v="28"/>
    <x v="391"/>
  </r>
  <r>
    <x v="2"/>
    <x v="0"/>
    <x v="0"/>
    <n v="1424056873"/>
    <n v="1421464873"/>
    <b v="0"/>
    <n v="11"/>
    <b v="0"/>
    <x v="28"/>
    <x v="1308"/>
  </r>
  <r>
    <x v="2"/>
    <x v="0"/>
    <x v="0"/>
    <n v="1441814400"/>
    <n v="1440807846"/>
    <b v="0"/>
    <n v="0"/>
    <b v="0"/>
    <x v="28"/>
    <x v="109"/>
  </r>
  <r>
    <x v="2"/>
    <x v="12"/>
    <x v="3"/>
    <n v="1440314472"/>
    <n v="1435130472"/>
    <b v="0"/>
    <n v="0"/>
    <b v="0"/>
    <x v="28"/>
    <x v="109"/>
  </r>
  <r>
    <x v="2"/>
    <x v="0"/>
    <x v="0"/>
    <n v="1459181895"/>
    <n v="1456593495"/>
    <b v="0"/>
    <n v="9"/>
    <b v="0"/>
    <x v="28"/>
    <x v="1309"/>
  </r>
  <r>
    <x v="2"/>
    <x v="0"/>
    <x v="0"/>
    <n v="1462135706"/>
    <n v="1458679706"/>
    <b v="0"/>
    <n v="0"/>
    <b v="0"/>
    <x v="28"/>
    <x v="109"/>
  </r>
  <r>
    <x v="2"/>
    <x v="0"/>
    <x v="0"/>
    <n v="1409513940"/>
    <n v="1405949514"/>
    <b v="0"/>
    <n v="4"/>
    <b v="0"/>
    <x v="28"/>
    <x v="1310"/>
  </r>
  <r>
    <x v="2"/>
    <x v="12"/>
    <x v="3"/>
    <n v="1453122000"/>
    <n v="1449151888"/>
    <b v="0"/>
    <n v="1"/>
    <b v="0"/>
    <x v="28"/>
    <x v="1311"/>
  </r>
  <r>
    <x v="2"/>
    <x v="0"/>
    <x v="0"/>
    <n v="1409585434"/>
    <n v="1406907034"/>
    <b v="0"/>
    <n v="2"/>
    <b v="0"/>
    <x v="28"/>
    <x v="1131"/>
  </r>
  <r>
    <x v="2"/>
    <x v="0"/>
    <x v="0"/>
    <n v="1435701353"/>
    <n v="1430517353"/>
    <b v="0"/>
    <n v="0"/>
    <b v="0"/>
    <x v="28"/>
    <x v="109"/>
  </r>
  <r>
    <x v="2"/>
    <x v="0"/>
    <x v="0"/>
    <n v="1412536412"/>
    <n v="1409944412"/>
    <b v="0"/>
    <n v="1"/>
    <b v="0"/>
    <x v="28"/>
    <x v="1312"/>
  </r>
  <r>
    <x v="2"/>
    <x v="0"/>
    <x v="0"/>
    <n v="1430517761"/>
    <n v="1427925761"/>
    <b v="0"/>
    <n v="17"/>
    <b v="0"/>
    <x v="28"/>
    <x v="1313"/>
  </r>
  <r>
    <x v="2"/>
    <x v="0"/>
    <x v="0"/>
    <n v="1427772120"/>
    <n v="1425186785"/>
    <b v="0"/>
    <n v="2"/>
    <b v="0"/>
    <x v="28"/>
    <x v="881"/>
  </r>
  <r>
    <x v="2"/>
    <x v="0"/>
    <x v="0"/>
    <n v="1481295099"/>
    <n v="1477835499"/>
    <b v="0"/>
    <n v="3"/>
    <b v="0"/>
    <x v="28"/>
    <x v="847"/>
  </r>
  <r>
    <x v="2"/>
    <x v="0"/>
    <x v="0"/>
    <n v="1461211200"/>
    <n v="1459467238"/>
    <b v="0"/>
    <n v="41"/>
    <b v="0"/>
    <x v="28"/>
    <x v="1314"/>
  </r>
  <r>
    <x v="2"/>
    <x v="0"/>
    <x v="0"/>
    <n v="1463201940"/>
    <n v="1459435149"/>
    <b v="0"/>
    <n v="2"/>
    <b v="0"/>
    <x v="28"/>
    <x v="1315"/>
  </r>
  <r>
    <x v="2"/>
    <x v="0"/>
    <x v="0"/>
    <n v="1410958191"/>
    <n v="1408366191"/>
    <b v="0"/>
    <n v="3"/>
    <b v="0"/>
    <x v="28"/>
    <x v="1316"/>
  </r>
  <r>
    <x v="2"/>
    <x v="0"/>
    <x v="0"/>
    <n v="1415562471"/>
    <n v="1412966871"/>
    <b v="0"/>
    <n v="8"/>
    <b v="0"/>
    <x v="28"/>
    <x v="1317"/>
  </r>
  <r>
    <x v="2"/>
    <x v="0"/>
    <x v="0"/>
    <n v="1449831863"/>
    <n v="1447239863"/>
    <b v="0"/>
    <n v="0"/>
    <b v="0"/>
    <x v="28"/>
    <x v="109"/>
  </r>
  <r>
    <x v="2"/>
    <x v="0"/>
    <x v="0"/>
    <n v="1459642200"/>
    <n v="1456441429"/>
    <b v="0"/>
    <n v="1"/>
    <b v="0"/>
    <x v="28"/>
    <x v="1318"/>
  </r>
  <r>
    <x v="2"/>
    <x v="0"/>
    <x v="0"/>
    <n v="1435730400"/>
    <n v="1430855315"/>
    <b v="0"/>
    <n v="3"/>
    <b v="0"/>
    <x v="28"/>
    <x v="896"/>
  </r>
  <r>
    <x v="2"/>
    <x v="0"/>
    <x v="0"/>
    <n v="1414707762"/>
    <n v="1412115762"/>
    <b v="0"/>
    <n v="4"/>
    <b v="0"/>
    <x v="28"/>
    <x v="1319"/>
  </r>
  <r>
    <x v="2"/>
    <x v="0"/>
    <x v="0"/>
    <n v="1408922049"/>
    <n v="1406330049"/>
    <b v="0"/>
    <n v="9"/>
    <b v="0"/>
    <x v="28"/>
    <x v="1320"/>
  </r>
  <r>
    <x v="2"/>
    <x v="0"/>
    <x v="0"/>
    <n v="1403906664"/>
    <n v="1401401064"/>
    <b v="0"/>
    <n v="16"/>
    <b v="0"/>
    <x v="28"/>
    <x v="1321"/>
  </r>
  <r>
    <x v="2"/>
    <x v="1"/>
    <x v="1"/>
    <n v="1428231600"/>
    <n v="1423520177"/>
    <b v="0"/>
    <n v="1"/>
    <b v="0"/>
    <x v="28"/>
    <x v="108"/>
  </r>
  <r>
    <x v="2"/>
    <x v="0"/>
    <x v="0"/>
    <n v="1445439674"/>
    <n v="1442847674"/>
    <b v="0"/>
    <n v="7"/>
    <b v="0"/>
    <x v="28"/>
    <x v="1322"/>
  </r>
  <r>
    <x v="2"/>
    <x v="0"/>
    <x v="0"/>
    <n v="1465521306"/>
    <n v="1460337306"/>
    <b v="0"/>
    <n v="0"/>
    <b v="0"/>
    <x v="28"/>
    <x v="109"/>
  </r>
  <r>
    <x v="2"/>
    <x v="0"/>
    <x v="0"/>
    <n v="1445738783"/>
    <n v="1443146783"/>
    <b v="0"/>
    <n v="0"/>
    <b v="0"/>
    <x v="28"/>
    <x v="109"/>
  </r>
  <r>
    <x v="2"/>
    <x v="0"/>
    <x v="0"/>
    <n v="1434034800"/>
    <n v="1432849552"/>
    <b v="0"/>
    <n v="0"/>
    <b v="0"/>
    <x v="28"/>
    <x v="109"/>
  </r>
  <r>
    <x v="2"/>
    <x v="0"/>
    <x v="0"/>
    <n v="1452920400"/>
    <n v="1447777481"/>
    <b v="0"/>
    <n v="0"/>
    <b v="0"/>
    <x v="28"/>
    <x v="109"/>
  </r>
  <r>
    <x v="2"/>
    <x v="0"/>
    <x v="0"/>
    <n v="1473802200"/>
    <n v="1472746374"/>
    <b v="0"/>
    <n v="0"/>
    <b v="0"/>
    <x v="28"/>
    <x v="109"/>
  </r>
  <r>
    <x v="2"/>
    <x v="0"/>
    <x v="0"/>
    <n v="1431046356"/>
    <n v="1428454356"/>
    <b v="0"/>
    <n v="1"/>
    <b v="0"/>
    <x v="28"/>
    <x v="1323"/>
  </r>
  <r>
    <x v="2"/>
    <x v="0"/>
    <x v="0"/>
    <n v="1470598345"/>
    <n v="1468006345"/>
    <b v="0"/>
    <n v="2"/>
    <b v="0"/>
    <x v="28"/>
    <x v="1324"/>
  </r>
  <r>
    <x v="2"/>
    <x v="0"/>
    <x v="0"/>
    <n v="1447018833"/>
    <n v="1444423233"/>
    <b v="0"/>
    <n v="1"/>
    <b v="0"/>
    <x v="28"/>
    <x v="1325"/>
  </r>
  <r>
    <x v="2"/>
    <x v="0"/>
    <x v="0"/>
    <n v="1437432392"/>
    <n v="1434840392"/>
    <b v="0"/>
    <n v="15"/>
    <b v="0"/>
    <x v="28"/>
    <x v="1212"/>
  </r>
  <r>
    <x v="2"/>
    <x v="0"/>
    <x v="0"/>
    <n v="1412283542"/>
    <n v="1409691542"/>
    <b v="0"/>
    <n v="1"/>
    <b v="0"/>
    <x v="28"/>
    <x v="177"/>
  </r>
  <r>
    <x v="2"/>
    <x v="0"/>
    <x v="0"/>
    <n v="1462391932"/>
    <n v="1457297932"/>
    <b v="0"/>
    <n v="1"/>
    <b v="0"/>
    <x v="28"/>
    <x v="370"/>
  </r>
  <r>
    <x v="2"/>
    <x v="0"/>
    <x v="0"/>
    <n v="1437075422"/>
    <n v="1434483422"/>
    <b v="0"/>
    <n v="0"/>
    <b v="0"/>
    <x v="28"/>
    <x v="109"/>
  </r>
  <r>
    <x v="0"/>
    <x v="1"/>
    <x v="1"/>
    <n v="1433948671"/>
    <n v="1430060671"/>
    <b v="0"/>
    <n v="52"/>
    <b v="1"/>
    <x v="20"/>
    <x v="1326"/>
  </r>
  <r>
    <x v="0"/>
    <x v="0"/>
    <x v="0"/>
    <n v="1483822800"/>
    <n v="1481058170"/>
    <b v="0"/>
    <n v="34"/>
    <b v="1"/>
    <x v="20"/>
    <x v="648"/>
  </r>
  <r>
    <x v="0"/>
    <x v="0"/>
    <x v="0"/>
    <n v="1472270340"/>
    <n v="1470348775"/>
    <b v="0"/>
    <n v="67"/>
    <b v="1"/>
    <x v="20"/>
    <x v="1327"/>
  </r>
  <r>
    <x v="0"/>
    <x v="1"/>
    <x v="1"/>
    <n v="1425821477"/>
    <n v="1421937077"/>
    <b v="0"/>
    <n v="70"/>
    <b v="1"/>
    <x v="20"/>
    <x v="1328"/>
  </r>
  <r>
    <x v="0"/>
    <x v="0"/>
    <x v="0"/>
    <n v="1482372000"/>
    <n v="1479276838"/>
    <b v="0"/>
    <n v="89"/>
    <b v="1"/>
    <x v="20"/>
    <x v="1329"/>
  </r>
  <r>
    <x v="0"/>
    <x v="0"/>
    <x v="0"/>
    <n v="1479952800"/>
    <n v="1477368867"/>
    <b v="0"/>
    <n v="107"/>
    <b v="1"/>
    <x v="20"/>
    <x v="1330"/>
  </r>
  <r>
    <x v="0"/>
    <x v="1"/>
    <x v="1"/>
    <n v="1447426800"/>
    <n v="1444904830"/>
    <b v="0"/>
    <n v="159"/>
    <b v="1"/>
    <x v="20"/>
    <x v="1331"/>
  </r>
  <r>
    <x v="0"/>
    <x v="5"/>
    <x v="5"/>
    <n v="1441234143"/>
    <n v="1438642143"/>
    <b v="0"/>
    <n v="181"/>
    <b v="1"/>
    <x v="20"/>
    <x v="1332"/>
  </r>
  <r>
    <x v="0"/>
    <x v="19"/>
    <x v="3"/>
    <n v="1488394800"/>
    <n v="1485213921"/>
    <b v="0"/>
    <n v="131"/>
    <b v="1"/>
    <x v="20"/>
    <x v="1333"/>
  </r>
  <r>
    <x v="0"/>
    <x v="0"/>
    <x v="0"/>
    <n v="1461096304"/>
    <n v="1458936304"/>
    <b v="0"/>
    <n v="125"/>
    <b v="1"/>
    <x v="20"/>
    <x v="1334"/>
  </r>
  <r>
    <x v="0"/>
    <x v="0"/>
    <x v="0"/>
    <n v="1426787123"/>
    <n v="1424198723"/>
    <b v="0"/>
    <n v="61"/>
    <b v="1"/>
    <x v="20"/>
    <x v="1335"/>
  </r>
  <r>
    <x v="0"/>
    <x v="1"/>
    <x v="1"/>
    <n v="1476425082"/>
    <n v="1473833082"/>
    <b v="0"/>
    <n v="90"/>
    <b v="1"/>
    <x v="20"/>
    <x v="1336"/>
  </r>
  <r>
    <x v="0"/>
    <x v="8"/>
    <x v="7"/>
    <n v="1458579568"/>
    <n v="1455991168"/>
    <b v="0"/>
    <n v="35"/>
    <b v="1"/>
    <x v="20"/>
    <x v="1277"/>
  </r>
  <r>
    <x v="0"/>
    <x v="5"/>
    <x v="5"/>
    <n v="1428091353"/>
    <n v="1425502953"/>
    <b v="0"/>
    <n v="90"/>
    <b v="1"/>
    <x v="20"/>
    <x v="1337"/>
  </r>
  <r>
    <x v="0"/>
    <x v="0"/>
    <x v="0"/>
    <n v="1444071361"/>
    <n v="1441479361"/>
    <b v="0"/>
    <n v="4"/>
    <b v="1"/>
    <x v="20"/>
    <x v="43"/>
  </r>
  <r>
    <x v="0"/>
    <x v="0"/>
    <x v="0"/>
    <n v="1472443269"/>
    <n v="1468987269"/>
    <b v="0"/>
    <n v="120"/>
    <b v="1"/>
    <x v="20"/>
    <x v="1338"/>
  </r>
  <r>
    <x v="0"/>
    <x v="0"/>
    <x v="0"/>
    <n v="1485631740"/>
    <n v="1483041083"/>
    <b v="0"/>
    <n v="14"/>
    <b v="1"/>
    <x v="20"/>
    <x v="1339"/>
  </r>
  <r>
    <x v="0"/>
    <x v="0"/>
    <x v="0"/>
    <n v="1468536992"/>
    <n v="1463352992"/>
    <b v="0"/>
    <n v="27"/>
    <b v="1"/>
    <x v="20"/>
    <x v="1340"/>
  </r>
  <r>
    <x v="0"/>
    <x v="0"/>
    <x v="0"/>
    <n v="1427309629"/>
    <n v="1425585229"/>
    <b v="0"/>
    <n v="49"/>
    <b v="1"/>
    <x v="20"/>
    <x v="15"/>
  </r>
  <r>
    <x v="0"/>
    <x v="0"/>
    <x v="0"/>
    <n v="1456416513"/>
    <n v="1454688513"/>
    <b v="0"/>
    <n v="102"/>
    <b v="1"/>
    <x v="20"/>
    <x v="1341"/>
  </r>
  <r>
    <x v="0"/>
    <x v="1"/>
    <x v="1"/>
    <n v="1442065060"/>
    <n v="1437745060"/>
    <b v="0"/>
    <n v="3"/>
    <b v="1"/>
    <x v="20"/>
    <x v="1342"/>
  </r>
  <r>
    <x v="0"/>
    <x v="0"/>
    <x v="0"/>
    <n v="1457739245"/>
    <n v="1455147245"/>
    <b v="0"/>
    <n v="25"/>
    <b v="1"/>
    <x v="20"/>
    <x v="1343"/>
  </r>
  <r>
    <x v="0"/>
    <x v="0"/>
    <x v="0"/>
    <n v="1477255840"/>
    <n v="1474663840"/>
    <b v="0"/>
    <n v="118"/>
    <b v="1"/>
    <x v="20"/>
    <x v="1344"/>
  </r>
  <r>
    <x v="2"/>
    <x v="1"/>
    <x v="1"/>
    <n v="1407065979"/>
    <n v="1404560379"/>
    <b v="1"/>
    <n v="39"/>
    <b v="0"/>
    <x v="20"/>
    <x v="1345"/>
  </r>
  <r>
    <x v="2"/>
    <x v="0"/>
    <x v="0"/>
    <n v="1407972712"/>
    <n v="1405380712"/>
    <b v="1"/>
    <n v="103"/>
    <b v="0"/>
    <x v="20"/>
    <x v="1346"/>
  </r>
  <r>
    <x v="2"/>
    <x v="2"/>
    <x v="2"/>
    <n v="1408999088"/>
    <n v="1407184688"/>
    <b v="1"/>
    <n v="0"/>
    <b v="0"/>
    <x v="20"/>
    <x v="109"/>
  </r>
  <r>
    <x v="2"/>
    <x v="0"/>
    <x v="0"/>
    <n v="1407080884"/>
    <n v="1404488884"/>
    <b v="1"/>
    <n v="39"/>
    <b v="0"/>
    <x v="20"/>
    <x v="1347"/>
  </r>
  <r>
    <x v="2"/>
    <x v="0"/>
    <x v="0"/>
    <n v="1411824444"/>
    <n v="1406640444"/>
    <b v="1"/>
    <n v="15"/>
    <b v="0"/>
    <x v="20"/>
    <x v="1348"/>
  </r>
  <r>
    <x v="2"/>
    <x v="0"/>
    <x v="0"/>
    <n v="1421177959"/>
    <n v="1418585959"/>
    <b v="1"/>
    <n v="22"/>
    <b v="0"/>
    <x v="20"/>
    <x v="1349"/>
  </r>
  <r>
    <x v="2"/>
    <x v="0"/>
    <x v="0"/>
    <n v="1413312194"/>
    <n v="1410288194"/>
    <b v="1"/>
    <n v="92"/>
    <b v="0"/>
    <x v="20"/>
    <x v="1350"/>
  </r>
  <r>
    <x v="2"/>
    <x v="1"/>
    <x v="1"/>
    <n v="1414107040"/>
    <n v="1411515040"/>
    <b v="1"/>
    <n v="25"/>
    <b v="0"/>
    <x v="20"/>
    <x v="1351"/>
  </r>
  <r>
    <x v="2"/>
    <x v="1"/>
    <x v="1"/>
    <n v="1404666836"/>
    <n v="1399482836"/>
    <b v="1"/>
    <n v="19"/>
    <b v="0"/>
    <x v="20"/>
    <x v="1352"/>
  </r>
  <r>
    <x v="2"/>
    <x v="0"/>
    <x v="0"/>
    <n v="1421691298"/>
    <n v="1417803298"/>
    <b v="1"/>
    <n v="19"/>
    <b v="0"/>
    <x v="20"/>
    <x v="1353"/>
  </r>
  <r>
    <x v="2"/>
    <x v="0"/>
    <x v="0"/>
    <n v="1417273140"/>
    <n v="1413609292"/>
    <b v="1"/>
    <n v="13"/>
    <b v="0"/>
    <x v="20"/>
    <x v="768"/>
  </r>
  <r>
    <x v="2"/>
    <x v="0"/>
    <x v="0"/>
    <n v="1414193160"/>
    <n v="1410305160"/>
    <b v="1"/>
    <n v="124"/>
    <b v="0"/>
    <x v="20"/>
    <x v="1354"/>
  </r>
  <r>
    <x v="2"/>
    <x v="1"/>
    <x v="1"/>
    <n v="1414623471"/>
    <n v="1411513071"/>
    <b v="1"/>
    <n v="4"/>
    <b v="0"/>
    <x v="20"/>
    <x v="1355"/>
  </r>
  <r>
    <x v="2"/>
    <x v="9"/>
    <x v="3"/>
    <n v="1424421253"/>
    <n v="1421829253"/>
    <b v="1"/>
    <n v="10"/>
    <b v="0"/>
    <x v="20"/>
    <x v="1356"/>
  </r>
  <r>
    <x v="2"/>
    <x v="0"/>
    <x v="0"/>
    <n v="1427485395"/>
    <n v="1423600995"/>
    <b v="1"/>
    <n v="15"/>
    <b v="0"/>
    <x v="20"/>
    <x v="1357"/>
  </r>
  <r>
    <x v="2"/>
    <x v="0"/>
    <x v="0"/>
    <n v="1472834180"/>
    <n v="1470242180"/>
    <b v="1"/>
    <n v="38"/>
    <b v="0"/>
    <x v="20"/>
    <x v="1358"/>
  </r>
  <r>
    <x v="2"/>
    <x v="0"/>
    <x v="0"/>
    <n v="1467469510"/>
    <n v="1462285510"/>
    <b v="1"/>
    <n v="152"/>
    <b v="0"/>
    <x v="20"/>
    <x v="1359"/>
  </r>
  <r>
    <x v="2"/>
    <x v="0"/>
    <x v="0"/>
    <n v="1473950945"/>
    <n v="1471272545"/>
    <b v="1"/>
    <n v="24"/>
    <b v="0"/>
    <x v="20"/>
    <x v="1360"/>
  </r>
  <r>
    <x v="2"/>
    <x v="0"/>
    <x v="0"/>
    <n v="1456062489"/>
    <n v="1453211289"/>
    <b v="1"/>
    <n v="76"/>
    <b v="0"/>
    <x v="20"/>
    <x v="1361"/>
  </r>
  <r>
    <x v="2"/>
    <x v="0"/>
    <x v="0"/>
    <n v="1432248478"/>
    <n v="1429656478"/>
    <b v="1"/>
    <n v="185"/>
    <b v="0"/>
    <x v="20"/>
    <x v="1362"/>
  </r>
  <r>
    <x v="2"/>
    <x v="0"/>
    <x v="0"/>
    <n v="1422674700"/>
    <n v="1419954240"/>
    <b v="1"/>
    <n v="33"/>
    <b v="0"/>
    <x v="20"/>
    <x v="1363"/>
  </r>
  <r>
    <x v="2"/>
    <x v="0"/>
    <x v="0"/>
    <n v="1413417600"/>
    <n v="1410750855"/>
    <b v="1"/>
    <n v="108"/>
    <b v="0"/>
    <x v="20"/>
    <x v="1364"/>
  </r>
  <r>
    <x v="2"/>
    <x v="9"/>
    <x v="3"/>
    <n v="1418649177"/>
    <n v="1416057177"/>
    <b v="1"/>
    <n v="29"/>
    <b v="0"/>
    <x v="20"/>
    <x v="1365"/>
  </r>
  <r>
    <x v="2"/>
    <x v="0"/>
    <x v="0"/>
    <n v="1428158637"/>
    <n v="1425570237"/>
    <b v="1"/>
    <n v="24"/>
    <b v="0"/>
    <x v="20"/>
    <x v="1366"/>
  </r>
  <r>
    <x v="2"/>
    <x v="1"/>
    <x v="1"/>
    <n v="1414795542"/>
    <n v="1412203542"/>
    <b v="1"/>
    <n v="4"/>
    <b v="0"/>
    <x v="20"/>
    <x v="1367"/>
  </r>
  <r>
    <x v="2"/>
    <x v="0"/>
    <x v="0"/>
    <n v="1421042403"/>
    <n v="1415858403"/>
    <b v="1"/>
    <n v="4"/>
    <b v="0"/>
    <x v="20"/>
    <x v="724"/>
  </r>
  <r>
    <x v="2"/>
    <x v="0"/>
    <x v="0"/>
    <n v="1423152678"/>
    <n v="1420560678"/>
    <b v="1"/>
    <n v="15"/>
    <b v="0"/>
    <x v="20"/>
    <x v="1368"/>
  </r>
  <r>
    <x v="2"/>
    <x v="1"/>
    <x v="1"/>
    <n v="1422553565"/>
    <n v="1417369565"/>
    <b v="1"/>
    <n v="4"/>
    <b v="0"/>
    <x v="20"/>
    <x v="1369"/>
  </r>
  <r>
    <x v="2"/>
    <x v="0"/>
    <x v="0"/>
    <n v="1439189940"/>
    <n v="1435970682"/>
    <b v="1"/>
    <n v="139"/>
    <b v="0"/>
    <x v="20"/>
    <x v="1370"/>
  </r>
  <r>
    <x v="2"/>
    <x v="2"/>
    <x v="2"/>
    <n v="1417127040"/>
    <n v="1414531440"/>
    <b v="1"/>
    <n v="2"/>
    <b v="0"/>
    <x v="20"/>
    <x v="843"/>
  </r>
  <r>
    <x v="2"/>
    <x v="0"/>
    <x v="0"/>
    <n v="1423660422"/>
    <n v="1420636422"/>
    <b v="1"/>
    <n v="18"/>
    <b v="0"/>
    <x v="20"/>
    <x v="1371"/>
  </r>
  <r>
    <x v="2"/>
    <x v="12"/>
    <x v="3"/>
    <n v="1476460800"/>
    <n v="1473922541"/>
    <b v="1"/>
    <n v="81"/>
    <b v="0"/>
    <x v="20"/>
    <x v="1372"/>
  </r>
  <r>
    <x v="2"/>
    <x v="1"/>
    <x v="1"/>
    <n v="1469356366"/>
    <n v="1464172366"/>
    <b v="1"/>
    <n v="86"/>
    <b v="0"/>
    <x v="20"/>
    <x v="1373"/>
  </r>
  <r>
    <x v="2"/>
    <x v="0"/>
    <x v="0"/>
    <n v="1481809189"/>
    <n v="1479217189"/>
    <b v="1"/>
    <n v="140"/>
    <b v="0"/>
    <x v="20"/>
    <x v="697"/>
  </r>
  <r>
    <x v="2"/>
    <x v="0"/>
    <x v="0"/>
    <n v="1454572233"/>
    <n v="1449388233"/>
    <b v="1"/>
    <n v="37"/>
    <b v="0"/>
    <x v="20"/>
    <x v="1374"/>
  </r>
  <r>
    <x v="2"/>
    <x v="1"/>
    <x v="1"/>
    <n v="1415740408"/>
    <n v="1414008808"/>
    <b v="1"/>
    <n v="6"/>
    <b v="0"/>
    <x v="20"/>
    <x v="1375"/>
  </r>
  <r>
    <x v="2"/>
    <x v="1"/>
    <x v="1"/>
    <n v="1476109970"/>
    <n v="1473517970"/>
    <b v="1"/>
    <n v="113"/>
    <b v="0"/>
    <x v="20"/>
    <x v="1376"/>
  </r>
  <r>
    <x v="2"/>
    <x v="1"/>
    <x v="1"/>
    <n v="1450181400"/>
    <n v="1447429868"/>
    <b v="1"/>
    <n v="37"/>
    <b v="0"/>
    <x v="20"/>
    <x v="1377"/>
  </r>
  <r>
    <x v="2"/>
    <x v="12"/>
    <x v="3"/>
    <n v="1435442340"/>
    <n v="1433416830"/>
    <b v="1"/>
    <n v="18"/>
    <b v="0"/>
    <x v="20"/>
    <x v="1378"/>
  </r>
  <r>
    <x v="2"/>
    <x v="0"/>
    <x v="0"/>
    <n v="1423878182"/>
    <n v="1421199782"/>
    <b v="1"/>
    <n v="75"/>
    <b v="0"/>
    <x v="20"/>
    <x v="1379"/>
  </r>
  <r>
    <x v="2"/>
    <x v="0"/>
    <x v="0"/>
    <n v="1447521404"/>
    <n v="1444061804"/>
    <b v="1"/>
    <n v="52"/>
    <b v="0"/>
    <x v="20"/>
    <x v="1380"/>
  </r>
  <r>
    <x v="2"/>
    <x v="12"/>
    <x v="3"/>
    <n v="1443808800"/>
    <n v="1441048658"/>
    <b v="1"/>
    <n v="122"/>
    <b v="0"/>
    <x v="20"/>
    <x v="1381"/>
  </r>
  <r>
    <x v="2"/>
    <x v="1"/>
    <x v="1"/>
    <n v="1412090349"/>
    <n v="1409066349"/>
    <b v="1"/>
    <n v="8"/>
    <b v="0"/>
    <x v="20"/>
    <x v="1382"/>
  </r>
  <r>
    <x v="2"/>
    <x v="0"/>
    <x v="0"/>
    <n v="1411868313"/>
    <n v="1409276313"/>
    <b v="1"/>
    <n v="8"/>
    <b v="0"/>
    <x v="20"/>
    <x v="1383"/>
  </r>
  <r>
    <x v="2"/>
    <x v="0"/>
    <x v="0"/>
    <n v="1486830030"/>
    <n v="1483806030"/>
    <b v="1"/>
    <n v="96"/>
    <b v="0"/>
    <x v="20"/>
    <x v="1384"/>
  </r>
  <r>
    <x v="2"/>
    <x v="5"/>
    <x v="5"/>
    <n v="1425246439"/>
    <n v="1422222439"/>
    <b v="1"/>
    <n v="9"/>
    <b v="0"/>
    <x v="20"/>
    <x v="1385"/>
  </r>
  <r>
    <x v="2"/>
    <x v="0"/>
    <x v="0"/>
    <n v="1408657826"/>
    <n v="1407621026"/>
    <b v="0"/>
    <n v="2"/>
    <b v="0"/>
    <x v="20"/>
    <x v="422"/>
  </r>
  <r>
    <x v="2"/>
    <x v="0"/>
    <x v="0"/>
    <n v="1414123200"/>
    <n v="1408962270"/>
    <b v="0"/>
    <n v="26"/>
    <b v="0"/>
    <x v="20"/>
    <x v="1386"/>
  </r>
  <r>
    <x v="2"/>
    <x v="1"/>
    <x v="1"/>
    <n v="1467531536"/>
    <n v="1464939536"/>
    <b v="0"/>
    <n v="23"/>
    <b v="0"/>
    <x v="20"/>
    <x v="1387"/>
  </r>
  <r>
    <x v="2"/>
    <x v="1"/>
    <x v="1"/>
    <n v="1407532812"/>
    <n v="1404940812"/>
    <b v="0"/>
    <n v="0"/>
    <b v="0"/>
    <x v="20"/>
    <x v="109"/>
  </r>
  <r>
    <x v="2"/>
    <x v="1"/>
    <x v="1"/>
    <n v="1425108736"/>
    <n v="1422516736"/>
    <b v="0"/>
    <n v="140"/>
    <b v="0"/>
    <x v="20"/>
    <x v="1388"/>
  </r>
  <r>
    <x v="2"/>
    <x v="0"/>
    <x v="0"/>
    <n v="1435787137"/>
    <n v="1434577537"/>
    <b v="0"/>
    <n v="0"/>
    <b v="0"/>
    <x v="20"/>
    <x v="109"/>
  </r>
  <r>
    <x v="2"/>
    <x v="16"/>
    <x v="11"/>
    <n v="1469473200"/>
    <n v="1467061303"/>
    <b v="0"/>
    <n v="6"/>
    <b v="0"/>
    <x v="20"/>
    <x v="1389"/>
  </r>
  <r>
    <x v="2"/>
    <x v="0"/>
    <x v="0"/>
    <n v="1485759540"/>
    <n v="1480607607"/>
    <b v="0"/>
    <n v="100"/>
    <b v="0"/>
    <x v="20"/>
    <x v="1390"/>
  </r>
  <r>
    <x v="2"/>
    <x v="0"/>
    <x v="0"/>
    <n v="1428035850"/>
    <n v="1425447450"/>
    <b v="0"/>
    <n v="0"/>
    <b v="0"/>
    <x v="20"/>
    <x v="109"/>
  </r>
  <r>
    <x v="2"/>
    <x v="0"/>
    <x v="0"/>
    <n v="1406743396"/>
    <n v="1404151396"/>
    <b v="0"/>
    <n v="4"/>
    <b v="0"/>
    <x v="20"/>
    <x v="1391"/>
  </r>
  <r>
    <x v="2"/>
    <x v="0"/>
    <x v="0"/>
    <n v="1427850090"/>
    <n v="1425261690"/>
    <b v="0"/>
    <n v="8"/>
    <b v="0"/>
    <x v="20"/>
    <x v="1392"/>
  </r>
  <r>
    <x v="0"/>
    <x v="0"/>
    <x v="0"/>
    <n v="1330760367"/>
    <n v="1326872367"/>
    <b v="0"/>
    <n v="57"/>
    <b v="1"/>
    <x v="11"/>
    <x v="1393"/>
  </r>
  <r>
    <x v="0"/>
    <x v="5"/>
    <x v="5"/>
    <n v="1391194860"/>
    <n v="1388084862"/>
    <b v="0"/>
    <n v="11"/>
    <b v="1"/>
    <x v="11"/>
    <x v="31"/>
  </r>
  <r>
    <x v="0"/>
    <x v="0"/>
    <x v="0"/>
    <n v="1351095976"/>
    <n v="1348503976"/>
    <b v="0"/>
    <n v="33"/>
    <b v="1"/>
    <x v="11"/>
    <x v="1394"/>
  </r>
  <r>
    <x v="0"/>
    <x v="0"/>
    <x v="0"/>
    <n v="1389146880"/>
    <n v="1387403967"/>
    <b v="0"/>
    <n v="40"/>
    <b v="1"/>
    <x v="11"/>
    <x v="1395"/>
  </r>
  <r>
    <x v="0"/>
    <x v="0"/>
    <x v="0"/>
    <n v="1373572903"/>
    <n v="1371585703"/>
    <b v="0"/>
    <n v="50"/>
    <b v="1"/>
    <x v="11"/>
    <x v="1396"/>
  </r>
  <r>
    <x v="0"/>
    <x v="0"/>
    <x v="0"/>
    <n v="1392675017"/>
    <n v="1390083017"/>
    <b v="0"/>
    <n v="38"/>
    <b v="1"/>
    <x v="11"/>
    <x v="50"/>
  </r>
  <r>
    <x v="0"/>
    <x v="0"/>
    <x v="0"/>
    <n v="1299138561"/>
    <n v="1294818561"/>
    <b v="0"/>
    <n v="96"/>
    <b v="1"/>
    <x v="11"/>
    <x v="1397"/>
  </r>
  <r>
    <x v="0"/>
    <x v="0"/>
    <x v="0"/>
    <n v="1399672800"/>
    <n v="1396906530"/>
    <b v="0"/>
    <n v="48"/>
    <b v="1"/>
    <x v="11"/>
    <x v="1398"/>
  </r>
  <r>
    <x v="0"/>
    <x v="0"/>
    <x v="0"/>
    <n v="1295647200"/>
    <n v="1291428371"/>
    <b v="0"/>
    <n v="33"/>
    <b v="1"/>
    <x v="11"/>
    <x v="1399"/>
  </r>
  <r>
    <x v="0"/>
    <x v="0"/>
    <x v="0"/>
    <n v="1393259107"/>
    <n v="1390667107"/>
    <b v="0"/>
    <n v="226"/>
    <b v="1"/>
    <x v="11"/>
    <x v="1400"/>
  </r>
  <r>
    <x v="0"/>
    <x v="0"/>
    <x v="0"/>
    <n v="1336866863"/>
    <n v="1335570863"/>
    <b v="0"/>
    <n v="14"/>
    <b v="1"/>
    <x v="11"/>
    <x v="288"/>
  </r>
  <r>
    <x v="0"/>
    <x v="0"/>
    <x v="0"/>
    <n v="1299243427"/>
    <n v="1296651427"/>
    <b v="0"/>
    <n v="20"/>
    <b v="1"/>
    <x v="11"/>
    <x v="1401"/>
  </r>
  <r>
    <x v="0"/>
    <x v="0"/>
    <x v="0"/>
    <n v="1362211140"/>
    <n v="1359421403"/>
    <b v="0"/>
    <n v="25"/>
    <b v="1"/>
    <x v="11"/>
    <x v="1402"/>
  </r>
  <r>
    <x v="0"/>
    <x v="0"/>
    <x v="0"/>
    <n v="1422140895"/>
    <n v="1418684895"/>
    <b v="0"/>
    <n v="90"/>
    <b v="1"/>
    <x v="11"/>
    <x v="1403"/>
  </r>
  <r>
    <x v="0"/>
    <x v="1"/>
    <x v="1"/>
    <n v="1459439471"/>
    <n v="1456851071"/>
    <b v="0"/>
    <n v="11"/>
    <b v="1"/>
    <x v="11"/>
    <x v="87"/>
  </r>
  <r>
    <x v="0"/>
    <x v="0"/>
    <x v="0"/>
    <n v="1361129129"/>
    <n v="1359660329"/>
    <b v="0"/>
    <n v="55"/>
    <b v="1"/>
    <x v="11"/>
    <x v="1404"/>
  </r>
  <r>
    <x v="0"/>
    <x v="0"/>
    <x v="0"/>
    <n v="1332029335"/>
    <n v="1326848935"/>
    <b v="0"/>
    <n v="30"/>
    <b v="1"/>
    <x v="11"/>
    <x v="1405"/>
  </r>
  <r>
    <x v="0"/>
    <x v="0"/>
    <x v="0"/>
    <n v="1317438000"/>
    <n v="1314989557"/>
    <b v="0"/>
    <n v="28"/>
    <b v="1"/>
    <x v="11"/>
    <x v="1406"/>
  </r>
  <r>
    <x v="0"/>
    <x v="0"/>
    <x v="0"/>
    <n v="1475342382"/>
    <n v="1472750382"/>
    <b v="0"/>
    <n v="45"/>
    <b v="1"/>
    <x v="11"/>
    <x v="1407"/>
  </r>
  <r>
    <x v="0"/>
    <x v="0"/>
    <x v="0"/>
    <n v="1367902740"/>
    <n v="1366251510"/>
    <b v="0"/>
    <n v="13"/>
    <b v="1"/>
    <x v="11"/>
    <x v="1408"/>
  </r>
  <r>
    <x v="0"/>
    <x v="0"/>
    <x v="0"/>
    <n v="1400561940"/>
    <n v="1397679445"/>
    <b v="0"/>
    <n v="40"/>
    <b v="1"/>
    <x v="11"/>
    <x v="1409"/>
  </r>
  <r>
    <x v="0"/>
    <x v="0"/>
    <x v="0"/>
    <n v="1425275940"/>
    <n v="1422371381"/>
    <b v="0"/>
    <n v="21"/>
    <b v="1"/>
    <x v="11"/>
    <x v="1410"/>
  </r>
  <r>
    <x v="0"/>
    <x v="0"/>
    <x v="0"/>
    <n v="1298245954"/>
    <n v="1295653954"/>
    <b v="0"/>
    <n v="134"/>
    <b v="1"/>
    <x v="11"/>
    <x v="1411"/>
  </r>
  <r>
    <x v="0"/>
    <x v="0"/>
    <x v="0"/>
    <n v="1307761200"/>
    <n v="1304464914"/>
    <b v="0"/>
    <n v="20"/>
    <b v="1"/>
    <x v="11"/>
    <x v="578"/>
  </r>
  <r>
    <x v="0"/>
    <x v="0"/>
    <x v="0"/>
    <n v="1466139300"/>
    <n v="1464854398"/>
    <b v="0"/>
    <n v="19"/>
    <b v="1"/>
    <x v="11"/>
    <x v="31"/>
  </r>
  <r>
    <x v="0"/>
    <x v="0"/>
    <x v="0"/>
    <n v="1355585777"/>
    <n v="1352993777"/>
    <b v="0"/>
    <n v="209"/>
    <b v="1"/>
    <x v="11"/>
    <x v="1412"/>
  </r>
  <r>
    <x v="0"/>
    <x v="0"/>
    <x v="0"/>
    <n v="1429594832"/>
    <n v="1427780432"/>
    <b v="0"/>
    <n v="38"/>
    <b v="1"/>
    <x v="11"/>
    <x v="1413"/>
  </r>
  <r>
    <x v="0"/>
    <x v="0"/>
    <x v="0"/>
    <n v="1312095540"/>
    <n v="1306608888"/>
    <b v="0"/>
    <n v="24"/>
    <b v="1"/>
    <x v="11"/>
    <x v="1414"/>
  </r>
  <r>
    <x v="0"/>
    <x v="0"/>
    <x v="0"/>
    <n v="1350505059"/>
    <n v="1347913059"/>
    <b v="0"/>
    <n v="8"/>
    <b v="1"/>
    <x v="11"/>
    <x v="1415"/>
  </r>
  <r>
    <x v="0"/>
    <x v="0"/>
    <x v="0"/>
    <n v="1405033300"/>
    <n v="1402441300"/>
    <b v="0"/>
    <n v="179"/>
    <b v="1"/>
    <x v="11"/>
    <x v="1416"/>
  </r>
  <r>
    <x v="0"/>
    <x v="0"/>
    <x v="0"/>
    <n v="1406509200"/>
    <n v="1404769538"/>
    <b v="0"/>
    <n v="26"/>
    <b v="1"/>
    <x v="11"/>
    <x v="1417"/>
  </r>
  <r>
    <x v="0"/>
    <x v="0"/>
    <x v="0"/>
    <n v="1429920000"/>
    <n v="1426703452"/>
    <b v="0"/>
    <n v="131"/>
    <b v="1"/>
    <x v="11"/>
    <x v="1418"/>
  </r>
  <r>
    <x v="0"/>
    <x v="0"/>
    <x v="0"/>
    <n v="1352860017"/>
    <n v="1348536417"/>
    <b v="0"/>
    <n v="14"/>
    <b v="1"/>
    <x v="11"/>
    <x v="1419"/>
  </r>
  <r>
    <x v="0"/>
    <x v="0"/>
    <x v="0"/>
    <n v="1369355437"/>
    <n v="1366763437"/>
    <b v="0"/>
    <n v="174"/>
    <b v="1"/>
    <x v="11"/>
    <x v="1420"/>
  </r>
  <r>
    <x v="0"/>
    <x v="5"/>
    <x v="5"/>
    <n v="1389012940"/>
    <n v="1385124940"/>
    <b v="0"/>
    <n v="191"/>
    <b v="1"/>
    <x v="11"/>
    <x v="1421"/>
  </r>
  <r>
    <x v="0"/>
    <x v="0"/>
    <x v="0"/>
    <n v="1405715472"/>
    <n v="1403901072"/>
    <b v="0"/>
    <n v="38"/>
    <b v="1"/>
    <x v="11"/>
    <x v="982"/>
  </r>
  <r>
    <x v="0"/>
    <x v="0"/>
    <x v="0"/>
    <n v="1410546413"/>
    <n v="1407954413"/>
    <b v="0"/>
    <n v="22"/>
    <b v="1"/>
    <x v="11"/>
    <x v="31"/>
  </r>
  <r>
    <x v="0"/>
    <x v="0"/>
    <x v="0"/>
    <n v="1324014521"/>
    <n v="1318826921"/>
    <b v="0"/>
    <n v="149"/>
    <b v="1"/>
    <x v="11"/>
    <x v="1422"/>
  </r>
  <r>
    <x v="0"/>
    <x v="0"/>
    <x v="0"/>
    <n v="1316716129"/>
    <n v="1314124129"/>
    <b v="0"/>
    <n v="56"/>
    <b v="1"/>
    <x v="11"/>
    <x v="1423"/>
  </r>
  <r>
    <x v="0"/>
    <x v="0"/>
    <x v="0"/>
    <n v="1391706084"/>
    <n v="1389891684"/>
    <b v="0"/>
    <n v="19"/>
    <b v="1"/>
    <x v="11"/>
    <x v="1424"/>
  </r>
  <r>
    <x v="2"/>
    <x v="1"/>
    <x v="1"/>
    <n v="1422256341"/>
    <n v="1419664341"/>
    <b v="0"/>
    <n v="0"/>
    <b v="0"/>
    <x v="18"/>
    <x v="109"/>
  </r>
  <r>
    <x v="2"/>
    <x v="0"/>
    <x v="0"/>
    <n v="1488958200"/>
    <n v="1484912974"/>
    <b v="0"/>
    <n v="16"/>
    <b v="0"/>
    <x v="18"/>
    <x v="1425"/>
  </r>
  <r>
    <x v="2"/>
    <x v="0"/>
    <x v="0"/>
    <n v="1402600085"/>
    <n v="1400008085"/>
    <b v="0"/>
    <n v="2"/>
    <b v="0"/>
    <x v="18"/>
    <x v="177"/>
  </r>
  <r>
    <x v="2"/>
    <x v="0"/>
    <x v="0"/>
    <n v="1399223500"/>
    <n v="1396631500"/>
    <b v="0"/>
    <n v="48"/>
    <b v="0"/>
    <x v="18"/>
    <x v="1426"/>
  </r>
  <r>
    <x v="2"/>
    <x v="1"/>
    <x v="1"/>
    <n v="1478425747"/>
    <n v="1475398147"/>
    <b v="0"/>
    <n v="2"/>
    <b v="0"/>
    <x v="18"/>
    <x v="1427"/>
  </r>
  <r>
    <x v="2"/>
    <x v="0"/>
    <x v="0"/>
    <n v="1488340800"/>
    <n v="1483768497"/>
    <b v="0"/>
    <n v="2"/>
    <b v="0"/>
    <x v="18"/>
    <x v="724"/>
  </r>
  <r>
    <x v="2"/>
    <x v="0"/>
    <x v="0"/>
    <n v="1478383912"/>
    <n v="1475791912"/>
    <b v="0"/>
    <n v="1"/>
    <b v="0"/>
    <x v="18"/>
    <x v="833"/>
  </r>
  <r>
    <x v="2"/>
    <x v="0"/>
    <x v="0"/>
    <n v="1450166340"/>
    <n v="1448044925"/>
    <b v="0"/>
    <n v="17"/>
    <b v="0"/>
    <x v="18"/>
    <x v="1428"/>
  </r>
  <r>
    <x v="2"/>
    <x v="0"/>
    <x v="0"/>
    <n v="1483488249"/>
    <n v="1480896249"/>
    <b v="0"/>
    <n v="0"/>
    <b v="0"/>
    <x v="18"/>
    <x v="109"/>
  </r>
  <r>
    <x v="2"/>
    <x v="0"/>
    <x v="0"/>
    <n v="1454213820"/>
    <n v="1451723535"/>
    <b v="0"/>
    <n v="11"/>
    <b v="0"/>
    <x v="18"/>
    <x v="1429"/>
  </r>
  <r>
    <x v="2"/>
    <x v="0"/>
    <x v="0"/>
    <n v="1416512901"/>
    <n v="1413053301"/>
    <b v="0"/>
    <n v="95"/>
    <b v="0"/>
    <x v="18"/>
    <x v="1430"/>
  </r>
  <r>
    <x v="2"/>
    <x v="0"/>
    <x v="0"/>
    <n v="1435633602"/>
    <n v="1433041602"/>
    <b v="0"/>
    <n v="13"/>
    <b v="0"/>
    <x v="18"/>
    <x v="550"/>
  </r>
  <r>
    <x v="2"/>
    <x v="5"/>
    <x v="5"/>
    <n v="1436373900"/>
    <n v="1433861210"/>
    <b v="0"/>
    <n v="2"/>
    <b v="0"/>
    <x v="18"/>
    <x v="871"/>
  </r>
  <r>
    <x v="2"/>
    <x v="0"/>
    <x v="0"/>
    <n v="1467155733"/>
    <n v="1465427733"/>
    <b v="0"/>
    <n v="2"/>
    <b v="0"/>
    <x v="18"/>
    <x v="1431"/>
  </r>
  <r>
    <x v="2"/>
    <x v="0"/>
    <x v="0"/>
    <n v="1470519308"/>
    <n v="1465335308"/>
    <b v="0"/>
    <n v="3"/>
    <b v="0"/>
    <x v="18"/>
    <x v="872"/>
  </r>
  <r>
    <x v="2"/>
    <x v="2"/>
    <x v="2"/>
    <n v="1402901405"/>
    <n v="1400309405"/>
    <b v="0"/>
    <n v="0"/>
    <b v="0"/>
    <x v="18"/>
    <x v="109"/>
  </r>
  <r>
    <x v="2"/>
    <x v="0"/>
    <x v="0"/>
    <n v="1425170525"/>
    <n v="1422664925"/>
    <b v="0"/>
    <n v="0"/>
    <b v="0"/>
    <x v="18"/>
    <x v="109"/>
  </r>
  <r>
    <x v="2"/>
    <x v="2"/>
    <x v="2"/>
    <n v="1402618355"/>
    <n v="1400026355"/>
    <b v="0"/>
    <n v="0"/>
    <b v="0"/>
    <x v="18"/>
    <x v="109"/>
  </r>
  <r>
    <x v="2"/>
    <x v="3"/>
    <x v="3"/>
    <n v="1457966129"/>
    <n v="1455377729"/>
    <b v="0"/>
    <n v="2"/>
    <b v="0"/>
    <x v="18"/>
    <x v="154"/>
  </r>
  <r>
    <x v="2"/>
    <x v="1"/>
    <x v="1"/>
    <n v="1459341380"/>
    <n v="1456839380"/>
    <b v="0"/>
    <n v="24"/>
    <b v="0"/>
    <x v="18"/>
    <x v="1432"/>
  </r>
  <r>
    <x v="0"/>
    <x v="0"/>
    <x v="0"/>
    <n v="1425955189"/>
    <n v="1423366789"/>
    <b v="0"/>
    <n v="70"/>
    <b v="1"/>
    <x v="14"/>
    <x v="1433"/>
  </r>
  <r>
    <x v="0"/>
    <x v="0"/>
    <x v="0"/>
    <n v="1341964080"/>
    <n v="1339109212"/>
    <b v="0"/>
    <n v="81"/>
    <b v="1"/>
    <x v="14"/>
    <x v="1434"/>
  </r>
  <r>
    <x v="0"/>
    <x v="0"/>
    <x v="0"/>
    <n v="1333921508"/>
    <n v="1331333108"/>
    <b v="0"/>
    <n v="32"/>
    <b v="1"/>
    <x v="14"/>
    <x v="1435"/>
  </r>
  <r>
    <x v="0"/>
    <x v="0"/>
    <x v="0"/>
    <n v="1354017600"/>
    <n v="1350967535"/>
    <b v="0"/>
    <n v="26"/>
    <b v="1"/>
    <x v="14"/>
    <x v="1436"/>
  </r>
  <r>
    <x v="0"/>
    <x v="0"/>
    <x v="0"/>
    <n v="1344636000"/>
    <n v="1341800110"/>
    <b v="0"/>
    <n v="105"/>
    <b v="1"/>
    <x v="14"/>
    <x v="1437"/>
  </r>
  <r>
    <x v="0"/>
    <x v="0"/>
    <x v="0"/>
    <n v="1415832338"/>
    <n v="1413236738"/>
    <b v="0"/>
    <n v="29"/>
    <b v="1"/>
    <x v="14"/>
    <x v="1438"/>
  </r>
  <r>
    <x v="0"/>
    <x v="3"/>
    <x v="3"/>
    <n v="1449178200"/>
    <n v="1447614732"/>
    <b v="0"/>
    <n v="8"/>
    <b v="1"/>
    <x v="14"/>
    <x v="1439"/>
  </r>
  <r>
    <x v="0"/>
    <x v="0"/>
    <x v="0"/>
    <n v="1275368340"/>
    <n v="1272692732"/>
    <b v="0"/>
    <n v="89"/>
    <b v="1"/>
    <x v="14"/>
    <x v="1440"/>
  </r>
  <r>
    <x v="0"/>
    <x v="0"/>
    <x v="0"/>
    <n v="1363024946"/>
    <n v="1359140546"/>
    <b v="0"/>
    <n v="44"/>
    <b v="1"/>
    <x v="14"/>
    <x v="15"/>
  </r>
  <r>
    <x v="0"/>
    <x v="0"/>
    <x v="0"/>
    <n v="1355597528"/>
    <n v="1353005528"/>
    <b v="0"/>
    <n v="246"/>
    <b v="1"/>
    <x v="14"/>
    <x v="1441"/>
  </r>
  <r>
    <x v="0"/>
    <x v="0"/>
    <x v="0"/>
    <n v="1279778400"/>
    <n v="1275851354"/>
    <b v="0"/>
    <n v="120"/>
    <b v="1"/>
    <x v="14"/>
    <x v="1442"/>
  </r>
  <r>
    <x v="0"/>
    <x v="0"/>
    <x v="0"/>
    <n v="1307459881"/>
    <n v="1304867881"/>
    <b v="0"/>
    <n v="26"/>
    <b v="1"/>
    <x v="14"/>
    <x v="1443"/>
  </r>
  <r>
    <x v="0"/>
    <x v="0"/>
    <x v="0"/>
    <n v="1302926340"/>
    <n v="1301524585"/>
    <b v="0"/>
    <n v="45"/>
    <b v="1"/>
    <x v="14"/>
    <x v="87"/>
  </r>
  <r>
    <x v="0"/>
    <x v="0"/>
    <x v="0"/>
    <n v="1329082983"/>
    <n v="1326404583"/>
    <b v="0"/>
    <n v="20"/>
    <b v="1"/>
    <x v="14"/>
    <x v="1444"/>
  </r>
  <r>
    <x v="0"/>
    <x v="0"/>
    <x v="0"/>
    <n v="1445363722"/>
    <n v="1442771722"/>
    <b v="0"/>
    <n v="47"/>
    <b v="1"/>
    <x v="14"/>
    <x v="1445"/>
  </r>
  <r>
    <x v="0"/>
    <x v="0"/>
    <x v="0"/>
    <n v="1334250165"/>
    <n v="1331658165"/>
    <b v="0"/>
    <n v="13"/>
    <b v="1"/>
    <x v="14"/>
    <x v="1446"/>
  </r>
  <r>
    <x v="0"/>
    <x v="0"/>
    <x v="0"/>
    <n v="1393966800"/>
    <n v="1392040806"/>
    <b v="0"/>
    <n v="183"/>
    <b v="1"/>
    <x v="14"/>
    <x v="1447"/>
  </r>
  <r>
    <x v="0"/>
    <x v="0"/>
    <x v="0"/>
    <n v="1454349600"/>
    <n v="1451277473"/>
    <b v="0"/>
    <n v="21"/>
    <b v="1"/>
    <x v="14"/>
    <x v="1448"/>
  </r>
  <r>
    <x v="0"/>
    <x v="0"/>
    <x v="0"/>
    <n v="1427319366"/>
    <n v="1424730966"/>
    <b v="0"/>
    <n v="42"/>
    <b v="1"/>
    <x v="14"/>
    <x v="25"/>
  </r>
  <r>
    <x v="0"/>
    <x v="0"/>
    <x v="0"/>
    <n v="1349517540"/>
    <n v="1347137731"/>
    <b v="0"/>
    <n v="54"/>
    <b v="1"/>
    <x v="14"/>
    <x v="1449"/>
  </r>
  <r>
    <x v="2"/>
    <x v="1"/>
    <x v="1"/>
    <n v="1432299600"/>
    <n v="1429707729"/>
    <b v="0"/>
    <n v="25"/>
    <b v="0"/>
    <x v="29"/>
    <x v="1450"/>
  </r>
  <r>
    <x v="2"/>
    <x v="9"/>
    <x v="3"/>
    <n v="1425495447"/>
    <n v="1422903447"/>
    <b v="0"/>
    <n v="3"/>
    <b v="0"/>
    <x v="29"/>
    <x v="444"/>
  </r>
  <r>
    <x v="2"/>
    <x v="0"/>
    <x v="0"/>
    <n v="1485541791"/>
    <n v="1480357791"/>
    <b v="0"/>
    <n v="41"/>
    <b v="0"/>
    <x v="29"/>
    <x v="1451"/>
  </r>
  <r>
    <x v="2"/>
    <x v="0"/>
    <x v="0"/>
    <n v="1451752021"/>
    <n v="1447864021"/>
    <b v="0"/>
    <n v="2"/>
    <b v="0"/>
    <x v="29"/>
    <x v="370"/>
  </r>
  <r>
    <x v="2"/>
    <x v="0"/>
    <x v="0"/>
    <n v="1410127994"/>
    <n v="1407535994"/>
    <b v="0"/>
    <n v="4"/>
    <b v="0"/>
    <x v="29"/>
    <x v="1452"/>
  </r>
  <r>
    <x v="2"/>
    <x v="0"/>
    <x v="0"/>
    <n v="1466697983"/>
    <n v="1464105983"/>
    <b v="0"/>
    <n v="99"/>
    <b v="0"/>
    <x v="29"/>
    <x v="1453"/>
  </r>
  <r>
    <x v="2"/>
    <x v="0"/>
    <x v="0"/>
    <n v="1400853925"/>
    <n v="1399557925"/>
    <b v="0"/>
    <n v="4"/>
    <b v="0"/>
    <x v="29"/>
    <x v="1454"/>
  </r>
  <r>
    <x v="2"/>
    <x v="0"/>
    <x v="0"/>
    <n v="1483048900"/>
    <n v="1480456900"/>
    <b v="0"/>
    <n v="4"/>
    <b v="0"/>
    <x v="29"/>
    <x v="1455"/>
  </r>
  <r>
    <x v="2"/>
    <x v="0"/>
    <x v="0"/>
    <n v="1414059479"/>
    <n v="1411467479"/>
    <b v="0"/>
    <n v="38"/>
    <b v="0"/>
    <x v="29"/>
    <x v="1456"/>
  </r>
  <r>
    <x v="2"/>
    <x v="9"/>
    <x v="3"/>
    <n v="1446331500"/>
    <n v="1442531217"/>
    <b v="0"/>
    <n v="285"/>
    <b v="0"/>
    <x v="29"/>
    <x v="1457"/>
  </r>
  <r>
    <x v="2"/>
    <x v="4"/>
    <x v="4"/>
    <n v="1407545334"/>
    <n v="1404953334"/>
    <b v="0"/>
    <n v="1"/>
    <b v="0"/>
    <x v="29"/>
    <x v="1458"/>
  </r>
  <r>
    <x v="2"/>
    <x v="0"/>
    <x v="0"/>
    <n v="1433395560"/>
    <n v="1430803560"/>
    <b v="0"/>
    <n v="42"/>
    <b v="0"/>
    <x v="29"/>
    <x v="1459"/>
  </r>
  <r>
    <x v="2"/>
    <x v="1"/>
    <x v="1"/>
    <n v="1412770578"/>
    <n v="1410178578"/>
    <b v="0"/>
    <n v="26"/>
    <b v="0"/>
    <x v="29"/>
    <x v="1460"/>
  </r>
  <r>
    <x v="2"/>
    <x v="0"/>
    <x v="0"/>
    <n v="1414814340"/>
    <n v="1413519073"/>
    <b v="0"/>
    <n v="2"/>
    <b v="0"/>
    <x v="29"/>
    <x v="1461"/>
  </r>
  <r>
    <x v="2"/>
    <x v="0"/>
    <x v="0"/>
    <n v="1409620222"/>
    <n v="1407892222"/>
    <b v="0"/>
    <n v="4"/>
    <b v="0"/>
    <x v="29"/>
    <x v="1462"/>
  </r>
  <r>
    <x v="2"/>
    <x v="0"/>
    <x v="0"/>
    <n v="1478542375"/>
    <n v="1476378775"/>
    <b v="0"/>
    <n v="6"/>
    <b v="0"/>
    <x v="29"/>
    <x v="872"/>
  </r>
  <r>
    <x v="2"/>
    <x v="7"/>
    <x v="6"/>
    <n v="1486708133"/>
    <n v="1484116133"/>
    <b v="0"/>
    <n v="70"/>
    <b v="0"/>
    <x v="29"/>
    <x v="1463"/>
  </r>
  <r>
    <x v="2"/>
    <x v="0"/>
    <x v="0"/>
    <n v="1407869851"/>
    <n v="1404845851"/>
    <b v="0"/>
    <n v="9"/>
    <b v="0"/>
    <x v="29"/>
    <x v="1464"/>
  </r>
  <r>
    <x v="2"/>
    <x v="0"/>
    <x v="0"/>
    <n v="1432069249"/>
    <n v="1429477249"/>
    <b v="0"/>
    <n v="8"/>
    <b v="0"/>
    <x v="29"/>
    <x v="1465"/>
  </r>
  <r>
    <x v="2"/>
    <x v="1"/>
    <x v="1"/>
    <n v="1445468400"/>
    <n v="1443042061"/>
    <b v="0"/>
    <n v="105"/>
    <b v="0"/>
    <x v="29"/>
    <x v="1466"/>
  </r>
  <r>
    <x v="0"/>
    <x v="0"/>
    <x v="0"/>
    <n v="1342243143"/>
    <n v="1339651143"/>
    <b v="0"/>
    <n v="38"/>
    <b v="1"/>
    <x v="14"/>
    <x v="346"/>
  </r>
  <r>
    <x v="0"/>
    <x v="0"/>
    <x v="0"/>
    <n v="1386828507"/>
    <n v="1384236507"/>
    <b v="0"/>
    <n v="64"/>
    <b v="1"/>
    <x v="14"/>
    <x v="1467"/>
  </r>
  <r>
    <x v="0"/>
    <x v="0"/>
    <x v="0"/>
    <n v="1317099540"/>
    <n v="1313612532"/>
    <b v="0"/>
    <n v="13"/>
    <b v="1"/>
    <x v="14"/>
    <x v="1468"/>
  </r>
  <r>
    <x v="0"/>
    <x v="0"/>
    <x v="0"/>
    <n v="1389814380"/>
    <n v="1387390555"/>
    <b v="0"/>
    <n v="33"/>
    <b v="1"/>
    <x v="14"/>
    <x v="316"/>
  </r>
  <r>
    <x v="0"/>
    <x v="0"/>
    <x v="0"/>
    <n v="1381449600"/>
    <n v="1379540288"/>
    <b v="0"/>
    <n v="52"/>
    <b v="1"/>
    <x v="14"/>
    <x v="1469"/>
  </r>
  <r>
    <x v="0"/>
    <x v="0"/>
    <x v="0"/>
    <n v="1288657560"/>
    <n v="1286319256"/>
    <b v="0"/>
    <n v="107"/>
    <b v="1"/>
    <x v="14"/>
    <x v="1470"/>
  </r>
  <r>
    <x v="0"/>
    <x v="0"/>
    <x v="0"/>
    <n v="1331182740"/>
    <n v="1329856839"/>
    <b v="0"/>
    <n v="11"/>
    <b v="1"/>
    <x v="14"/>
    <x v="101"/>
  </r>
  <r>
    <x v="0"/>
    <x v="0"/>
    <x v="0"/>
    <n v="1367940794"/>
    <n v="1365348794"/>
    <b v="0"/>
    <n v="34"/>
    <b v="1"/>
    <x v="14"/>
    <x v="1471"/>
  </r>
  <r>
    <x v="0"/>
    <x v="0"/>
    <x v="0"/>
    <n v="1309825866"/>
    <n v="1306197066"/>
    <b v="0"/>
    <n v="75"/>
    <b v="1"/>
    <x v="14"/>
    <x v="1472"/>
  </r>
  <r>
    <x v="0"/>
    <x v="0"/>
    <x v="0"/>
    <n v="1373203482"/>
    <n v="1368019482"/>
    <b v="0"/>
    <n v="26"/>
    <b v="1"/>
    <x v="14"/>
    <x v="74"/>
  </r>
  <r>
    <x v="0"/>
    <x v="0"/>
    <x v="0"/>
    <n v="1337657400"/>
    <n v="1336512309"/>
    <b v="0"/>
    <n v="50"/>
    <b v="1"/>
    <x v="14"/>
    <x v="1473"/>
  </r>
  <r>
    <x v="0"/>
    <x v="0"/>
    <x v="0"/>
    <n v="1327433173"/>
    <n v="1325618773"/>
    <b v="0"/>
    <n v="80"/>
    <b v="1"/>
    <x v="14"/>
    <x v="1474"/>
  </r>
  <r>
    <x v="0"/>
    <x v="0"/>
    <x v="0"/>
    <n v="1411787307"/>
    <n v="1409195307"/>
    <b v="0"/>
    <n v="110"/>
    <b v="1"/>
    <x v="14"/>
    <x v="1475"/>
  </r>
  <r>
    <x v="0"/>
    <x v="0"/>
    <x v="0"/>
    <n v="1324789200"/>
    <n v="1321649321"/>
    <b v="0"/>
    <n v="77"/>
    <b v="1"/>
    <x v="14"/>
    <x v="1476"/>
  </r>
  <r>
    <x v="0"/>
    <x v="0"/>
    <x v="0"/>
    <n v="1403326740"/>
    <n v="1400106171"/>
    <b v="0"/>
    <n v="50"/>
    <b v="1"/>
    <x v="14"/>
    <x v="1477"/>
  </r>
  <r>
    <x v="0"/>
    <x v="0"/>
    <x v="0"/>
    <n v="1323151140"/>
    <n v="1320528070"/>
    <b v="0"/>
    <n v="145"/>
    <b v="1"/>
    <x v="14"/>
    <x v="1478"/>
  </r>
  <r>
    <x v="0"/>
    <x v="0"/>
    <x v="0"/>
    <n v="1339732740"/>
    <n v="1338346281"/>
    <b v="0"/>
    <n v="29"/>
    <b v="1"/>
    <x v="14"/>
    <x v="1479"/>
  </r>
  <r>
    <x v="0"/>
    <x v="0"/>
    <x v="0"/>
    <n v="1372741200"/>
    <n v="1370067231"/>
    <b v="0"/>
    <n v="114"/>
    <b v="1"/>
    <x v="14"/>
    <x v="1480"/>
  </r>
  <r>
    <x v="0"/>
    <x v="0"/>
    <x v="0"/>
    <n v="1362955108"/>
    <n v="1360366708"/>
    <b v="0"/>
    <n v="96"/>
    <b v="1"/>
    <x v="14"/>
    <x v="1076"/>
  </r>
  <r>
    <x v="0"/>
    <x v="0"/>
    <x v="0"/>
    <n v="1308110340"/>
    <n v="1304770233"/>
    <b v="0"/>
    <n v="31"/>
    <b v="1"/>
    <x v="14"/>
    <x v="1481"/>
  </r>
  <r>
    <x v="0"/>
    <x v="0"/>
    <x v="0"/>
    <n v="1400137131"/>
    <n v="1397545131"/>
    <b v="1"/>
    <n v="4883"/>
    <b v="1"/>
    <x v="30"/>
    <x v="1482"/>
  </r>
  <r>
    <x v="0"/>
    <x v="0"/>
    <x v="0"/>
    <n v="1309809140"/>
    <n v="1302033140"/>
    <b v="1"/>
    <n v="95"/>
    <b v="1"/>
    <x v="30"/>
    <x v="1483"/>
  </r>
  <r>
    <x v="0"/>
    <x v="0"/>
    <x v="0"/>
    <n v="1470896916"/>
    <n v="1467008916"/>
    <b v="1"/>
    <n v="2478"/>
    <b v="1"/>
    <x v="30"/>
    <x v="1484"/>
  </r>
  <r>
    <x v="0"/>
    <x v="0"/>
    <x v="0"/>
    <n v="1398952890"/>
    <n v="1396360890"/>
    <b v="1"/>
    <n v="1789"/>
    <b v="1"/>
    <x v="30"/>
    <x v="1485"/>
  </r>
  <r>
    <x v="0"/>
    <x v="3"/>
    <x v="3"/>
    <n v="1436680958"/>
    <n v="1433224958"/>
    <b v="1"/>
    <n v="680"/>
    <b v="1"/>
    <x v="30"/>
    <x v="1486"/>
  </r>
  <r>
    <x v="0"/>
    <x v="0"/>
    <x v="0"/>
    <n v="1397961361"/>
    <n v="1392780961"/>
    <b v="1"/>
    <n v="70"/>
    <b v="1"/>
    <x v="30"/>
    <x v="1487"/>
  </r>
  <r>
    <x v="0"/>
    <x v="0"/>
    <x v="0"/>
    <n v="1258955940"/>
    <n v="1255730520"/>
    <b v="1"/>
    <n v="23"/>
    <b v="1"/>
    <x v="30"/>
    <x v="1488"/>
  </r>
  <r>
    <x v="0"/>
    <x v="0"/>
    <x v="0"/>
    <n v="1465232520"/>
    <n v="1460557809"/>
    <b v="1"/>
    <n v="4245"/>
    <b v="1"/>
    <x v="30"/>
    <x v="1489"/>
  </r>
  <r>
    <x v="0"/>
    <x v="1"/>
    <x v="1"/>
    <n v="1404986951"/>
    <n v="1402394951"/>
    <b v="1"/>
    <n v="943"/>
    <b v="1"/>
    <x v="30"/>
    <x v="1490"/>
  </r>
  <r>
    <x v="0"/>
    <x v="0"/>
    <x v="0"/>
    <n v="1303446073"/>
    <n v="1300767673"/>
    <b v="1"/>
    <n v="1876"/>
    <b v="1"/>
    <x v="30"/>
    <x v="1491"/>
  </r>
  <r>
    <x v="0"/>
    <x v="0"/>
    <x v="0"/>
    <n v="1478516737"/>
    <n v="1475921137"/>
    <b v="1"/>
    <n v="834"/>
    <b v="1"/>
    <x v="30"/>
    <x v="1492"/>
  </r>
  <r>
    <x v="0"/>
    <x v="5"/>
    <x v="5"/>
    <n v="1381934015"/>
    <n v="1378737215"/>
    <b v="1"/>
    <n v="682"/>
    <b v="1"/>
    <x v="30"/>
    <x v="1493"/>
  </r>
  <r>
    <x v="0"/>
    <x v="0"/>
    <x v="0"/>
    <n v="1330657200"/>
    <n v="1328158065"/>
    <b v="1"/>
    <n v="147"/>
    <b v="1"/>
    <x v="30"/>
    <x v="1494"/>
  </r>
  <r>
    <x v="0"/>
    <x v="0"/>
    <x v="0"/>
    <n v="1457758800"/>
    <n v="1453730176"/>
    <b v="1"/>
    <n v="415"/>
    <b v="1"/>
    <x v="30"/>
    <x v="1495"/>
  </r>
  <r>
    <x v="0"/>
    <x v="0"/>
    <x v="0"/>
    <n v="1337799600"/>
    <n v="1334989881"/>
    <b v="1"/>
    <n v="290"/>
    <b v="1"/>
    <x v="30"/>
    <x v="1496"/>
  </r>
  <r>
    <x v="0"/>
    <x v="0"/>
    <x v="0"/>
    <n v="1429391405"/>
    <n v="1425507005"/>
    <b v="1"/>
    <n v="365"/>
    <b v="1"/>
    <x v="30"/>
    <x v="1497"/>
  </r>
  <r>
    <x v="0"/>
    <x v="0"/>
    <x v="0"/>
    <n v="1351304513"/>
    <n v="1348712513"/>
    <b v="1"/>
    <n v="660"/>
    <b v="1"/>
    <x v="30"/>
    <x v="1498"/>
  </r>
  <r>
    <x v="0"/>
    <x v="0"/>
    <x v="0"/>
    <n v="1364078561"/>
    <n v="1361490161"/>
    <b v="1"/>
    <n v="1356"/>
    <b v="1"/>
    <x v="30"/>
    <x v="1499"/>
  </r>
  <r>
    <x v="0"/>
    <x v="0"/>
    <x v="0"/>
    <n v="1412121600"/>
    <n v="1408565860"/>
    <b v="1"/>
    <n v="424"/>
    <b v="1"/>
    <x v="30"/>
    <x v="1500"/>
  </r>
  <r>
    <x v="0"/>
    <x v="11"/>
    <x v="9"/>
    <n v="1419151341"/>
    <n v="1416559341"/>
    <b v="1"/>
    <n v="33"/>
    <b v="1"/>
    <x v="30"/>
    <x v="1501"/>
  </r>
  <r>
    <x v="0"/>
    <x v="0"/>
    <x v="0"/>
    <n v="1349495940"/>
    <n v="1346042417"/>
    <b v="1"/>
    <n v="1633"/>
    <b v="1"/>
    <x v="30"/>
    <x v="1502"/>
  </r>
  <r>
    <x v="0"/>
    <x v="0"/>
    <x v="0"/>
    <n v="1400006636"/>
    <n v="1397414636"/>
    <b v="1"/>
    <n v="306"/>
    <b v="1"/>
    <x v="30"/>
    <x v="1503"/>
  </r>
  <r>
    <x v="0"/>
    <x v="1"/>
    <x v="1"/>
    <n v="1410862734"/>
    <n v="1407838734"/>
    <b v="1"/>
    <n v="205"/>
    <b v="1"/>
    <x v="30"/>
    <x v="1504"/>
  </r>
  <r>
    <x v="0"/>
    <x v="13"/>
    <x v="3"/>
    <n v="1461306772"/>
    <n v="1458714772"/>
    <b v="1"/>
    <n v="1281"/>
    <b v="1"/>
    <x v="30"/>
    <x v="1505"/>
  </r>
  <r>
    <x v="0"/>
    <x v="0"/>
    <x v="0"/>
    <n v="1326330000"/>
    <n v="1324433310"/>
    <b v="1"/>
    <n v="103"/>
    <b v="1"/>
    <x v="30"/>
    <x v="1506"/>
  </r>
  <r>
    <x v="0"/>
    <x v="0"/>
    <x v="0"/>
    <n v="1408021098"/>
    <n v="1405429098"/>
    <b v="1"/>
    <n v="1513"/>
    <b v="1"/>
    <x v="30"/>
    <x v="1507"/>
  </r>
  <r>
    <x v="0"/>
    <x v="0"/>
    <x v="0"/>
    <n v="1398959729"/>
    <n v="1396367729"/>
    <b v="1"/>
    <n v="405"/>
    <b v="1"/>
    <x v="30"/>
    <x v="1508"/>
  </r>
  <r>
    <x v="0"/>
    <x v="0"/>
    <x v="0"/>
    <n v="1480777515"/>
    <n v="1478095515"/>
    <b v="1"/>
    <n v="510"/>
    <b v="1"/>
    <x v="30"/>
    <x v="1509"/>
  </r>
  <r>
    <x v="0"/>
    <x v="1"/>
    <x v="1"/>
    <n v="1470423668"/>
    <n v="1467831668"/>
    <b v="1"/>
    <n v="1887"/>
    <b v="1"/>
    <x v="30"/>
    <x v="1510"/>
  </r>
  <r>
    <x v="0"/>
    <x v="0"/>
    <x v="0"/>
    <n v="1366429101"/>
    <n v="1361248701"/>
    <b v="1"/>
    <n v="701"/>
    <b v="1"/>
    <x v="30"/>
    <x v="1511"/>
  </r>
  <r>
    <x v="0"/>
    <x v="0"/>
    <x v="0"/>
    <n v="1384488000"/>
    <n v="1381752061"/>
    <b v="1"/>
    <n v="3863"/>
    <b v="1"/>
    <x v="30"/>
    <x v="1512"/>
  </r>
  <r>
    <x v="0"/>
    <x v="0"/>
    <x v="0"/>
    <n v="1353201444"/>
    <n v="1350605844"/>
    <b v="1"/>
    <n v="238"/>
    <b v="1"/>
    <x v="30"/>
    <x v="1513"/>
  </r>
  <r>
    <x v="0"/>
    <x v="0"/>
    <x v="0"/>
    <n v="1470466800"/>
    <n v="1467134464"/>
    <b v="1"/>
    <n v="2051"/>
    <b v="1"/>
    <x v="30"/>
    <x v="1514"/>
  </r>
  <r>
    <x v="0"/>
    <x v="1"/>
    <x v="1"/>
    <n v="1376899269"/>
    <n v="1371715269"/>
    <b v="1"/>
    <n v="402"/>
    <b v="1"/>
    <x v="30"/>
    <x v="1515"/>
  </r>
  <r>
    <x v="0"/>
    <x v="0"/>
    <x v="0"/>
    <n v="1362938851"/>
    <n v="1360346851"/>
    <b v="1"/>
    <n v="253"/>
    <b v="1"/>
    <x v="30"/>
    <x v="1516"/>
  </r>
  <r>
    <x v="0"/>
    <x v="1"/>
    <x v="1"/>
    <n v="1373751325"/>
    <n v="1371159325"/>
    <b v="1"/>
    <n v="473"/>
    <b v="1"/>
    <x v="30"/>
    <x v="1517"/>
  </r>
  <r>
    <x v="0"/>
    <x v="0"/>
    <x v="0"/>
    <n v="1450511940"/>
    <n v="1446527540"/>
    <b v="1"/>
    <n v="821"/>
    <b v="1"/>
    <x v="30"/>
    <x v="1518"/>
  </r>
  <r>
    <x v="0"/>
    <x v="0"/>
    <x v="0"/>
    <n v="1339484400"/>
    <n v="1336627492"/>
    <b v="1"/>
    <n v="388"/>
    <b v="1"/>
    <x v="30"/>
    <x v="1519"/>
  </r>
  <r>
    <x v="0"/>
    <x v="0"/>
    <x v="0"/>
    <n v="1447909140"/>
    <n v="1444734146"/>
    <b v="1"/>
    <n v="813"/>
    <b v="1"/>
    <x v="30"/>
    <x v="1520"/>
  </r>
  <r>
    <x v="0"/>
    <x v="12"/>
    <x v="3"/>
    <n v="1459684862"/>
    <n v="1456232462"/>
    <b v="1"/>
    <n v="1945"/>
    <b v="1"/>
    <x v="30"/>
    <x v="1521"/>
  </r>
  <r>
    <x v="2"/>
    <x v="5"/>
    <x v="5"/>
    <n v="1404926665"/>
    <n v="1402334665"/>
    <b v="0"/>
    <n v="12"/>
    <b v="0"/>
    <x v="31"/>
    <x v="1522"/>
  </r>
  <r>
    <x v="2"/>
    <x v="7"/>
    <x v="6"/>
    <n v="1480863887"/>
    <n v="1478268287"/>
    <b v="0"/>
    <n v="0"/>
    <b v="0"/>
    <x v="31"/>
    <x v="109"/>
  </r>
  <r>
    <x v="2"/>
    <x v="0"/>
    <x v="0"/>
    <n v="1472799600"/>
    <n v="1470874618"/>
    <b v="0"/>
    <n v="16"/>
    <b v="0"/>
    <x v="31"/>
    <x v="1523"/>
  </r>
  <r>
    <x v="2"/>
    <x v="0"/>
    <x v="0"/>
    <n v="1417377481"/>
    <n v="1412189881"/>
    <b v="0"/>
    <n v="7"/>
    <b v="0"/>
    <x v="31"/>
    <x v="1524"/>
  </r>
  <r>
    <x v="2"/>
    <x v="1"/>
    <x v="1"/>
    <n v="1470178800"/>
    <n v="1467650771"/>
    <b v="0"/>
    <n v="4"/>
    <b v="0"/>
    <x v="31"/>
    <x v="1525"/>
  </r>
  <r>
    <x v="2"/>
    <x v="1"/>
    <x v="1"/>
    <n v="1457947483"/>
    <n v="1455359083"/>
    <b v="0"/>
    <n v="1"/>
    <b v="0"/>
    <x v="31"/>
    <x v="833"/>
  </r>
  <r>
    <x v="2"/>
    <x v="1"/>
    <x v="1"/>
    <n v="1425223276"/>
    <n v="1422631276"/>
    <b v="0"/>
    <n v="28"/>
    <b v="0"/>
    <x v="31"/>
    <x v="1526"/>
  </r>
  <r>
    <x v="2"/>
    <x v="0"/>
    <x v="0"/>
    <n v="1440094742"/>
    <n v="1437502742"/>
    <b v="0"/>
    <n v="1"/>
    <b v="0"/>
    <x v="31"/>
    <x v="151"/>
  </r>
  <r>
    <x v="2"/>
    <x v="0"/>
    <x v="0"/>
    <n v="1481473208"/>
    <n v="1478881208"/>
    <b v="0"/>
    <n v="1"/>
    <b v="0"/>
    <x v="31"/>
    <x v="460"/>
  </r>
  <r>
    <x v="2"/>
    <x v="0"/>
    <x v="0"/>
    <n v="1455338532"/>
    <n v="1454042532"/>
    <b v="0"/>
    <n v="5"/>
    <b v="0"/>
    <x v="31"/>
    <x v="1527"/>
  </r>
  <r>
    <x v="2"/>
    <x v="0"/>
    <x v="0"/>
    <n v="1435958786"/>
    <n v="1434144386"/>
    <b v="0"/>
    <n v="3"/>
    <b v="0"/>
    <x v="31"/>
    <x v="1528"/>
  </r>
  <r>
    <x v="2"/>
    <x v="0"/>
    <x v="0"/>
    <n v="1424229991"/>
    <n v="1421637991"/>
    <b v="0"/>
    <n v="2"/>
    <b v="0"/>
    <x v="31"/>
    <x v="1529"/>
  </r>
  <r>
    <x v="2"/>
    <x v="1"/>
    <x v="1"/>
    <n v="1450706837"/>
    <n v="1448114837"/>
    <b v="0"/>
    <n v="0"/>
    <b v="0"/>
    <x v="31"/>
    <x v="109"/>
  </r>
  <r>
    <x v="2"/>
    <x v="0"/>
    <x v="0"/>
    <n v="1481072942"/>
    <n v="1475885342"/>
    <b v="0"/>
    <n v="0"/>
    <b v="0"/>
    <x v="31"/>
    <x v="109"/>
  </r>
  <r>
    <x v="2"/>
    <x v="5"/>
    <x v="5"/>
    <n v="1437082736"/>
    <n v="1435354736"/>
    <b v="0"/>
    <n v="3"/>
    <b v="0"/>
    <x v="31"/>
    <x v="1530"/>
  </r>
  <r>
    <x v="2"/>
    <x v="0"/>
    <x v="0"/>
    <n v="1405021211"/>
    <n v="1402429211"/>
    <b v="0"/>
    <n v="0"/>
    <b v="0"/>
    <x v="31"/>
    <x v="109"/>
  </r>
  <r>
    <x v="2"/>
    <x v="0"/>
    <x v="0"/>
    <n v="1409091612"/>
    <n v="1406499612"/>
    <b v="0"/>
    <n v="0"/>
    <b v="0"/>
    <x v="31"/>
    <x v="109"/>
  </r>
  <r>
    <x v="2"/>
    <x v="0"/>
    <x v="0"/>
    <n v="1406861438"/>
    <n v="1402973438"/>
    <b v="0"/>
    <n v="3"/>
    <b v="0"/>
    <x v="31"/>
    <x v="1531"/>
  </r>
  <r>
    <x v="2"/>
    <x v="1"/>
    <x v="1"/>
    <n v="1415882108"/>
    <n v="1413286508"/>
    <b v="0"/>
    <n v="7"/>
    <b v="0"/>
    <x v="31"/>
    <x v="1532"/>
  </r>
  <r>
    <x v="2"/>
    <x v="5"/>
    <x v="5"/>
    <n v="1452120613"/>
    <n v="1449528613"/>
    <b v="0"/>
    <n v="25"/>
    <b v="0"/>
    <x v="31"/>
    <x v="856"/>
  </r>
  <r>
    <x v="0"/>
    <x v="12"/>
    <x v="3"/>
    <n v="1434139200"/>
    <n v="1431406916"/>
    <b v="1"/>
    <n v="1637"/>
    <b v="1"/>
    <x v="30"/>
    <x v="1533"/>
  </r>
  <r>
    <x v="0"/>
    <x v="0"/>
    <x v="0"/>
    <n v="1485191143"/>
    <n v="1482599143"/>
    <b v="1"/>
    <n v="1375"/>
    <b v="1"/>
    <x v="30"/>
    <x v="1534"/>
  </r>
  <r>
    <x v="0"/>
    <x v="0"/>
    <x v="0"/>
    <n v="1278111600"/>
    <n v="1276830052"/>
    <b v="1"/>
    <n v="17"/>
    <b v="1"/>
    <x v="30"/>
    <x v="1535"/>
  </r>
  <r>
    <x v="0"/>
    <x v="0"/>
    <x v="0"/>
    <n v="1405002663"/>
    <n v="1402410663"/>
    <b v="1"/>
    <n v="354"/>
    <b v="1"/>
    <x v="30"/>
    <x v="1536"/>
  </r>
  <r>
    <x v="0"/>
    <x v="0"/>
    <x v="0"/>
    <n v="1381895940"/>
    <n v="1379532618"/>
    <b v="1"/>
    <n v="191"/>
    <b v="1"/>
    <x v="30"/>
    <x v="1537"/>
  </r>
  <r>
    <x v="0"/>
    <x v="0"/>
    <x v="0"/>
    <n v="1417611645"/>
    <n v="1414584045"/>
    <b v="1"/>
    <n v="303"/>
    <b v="1"/>
    <x v="30"/>
    <x v="1538"/>
  </r>
  <r>
    <x v="0"/>
    <x v="0"/>
    <x v="0"/>
    <n v="1282622400"/>
    <n v="1276891586"/>
    <b v="1"/>
    <n v="137"/>
    <b v="1"/>
    <x v="30"/>
    <x v="1539"/>
  </r>
  <r>
    <x v="0"/>
    <x v="0"/>
    <x v="0"/>
    <n v="1316442622"/>
    <n v="1312641022"/>
    <b v="1"/>
    <n v="41"/>
    <b v="1"/>
    <x v="30"/>
    <x v="1540"/>
  </r>
  <r>
    <x v="0"/>
    <x v="12"/>
    <x v="3"/>
    <n v="1479890743"/>
    <n v="1476776743"/>
    <b v="1"/>
    <n v="398"/>
    <b v="1"/>
    <x v="30"/>
    <x v="1541"/>
  </r>
  <r>
    <x v="0"/>
    <x v="0"/>
    <x v="0"/>
    <n v="1471564491"/>
    <n v="1468972491"/>
    <b v="1"/>
    <n v="1737"/>
    <b v="1"/>
    <x v="30"/>
    <x v="1542"/>
  </r>
  <r>
    <x v="0"/>
    <x v="15"/>
    <x v="3"/>
    <n v="1452553200"/>
    <n v="1449650173"/>
    <b v="1"/>
    <n v="971"/>
    <b v="1"/>
    <x v="30"/>
    <x v="1543"/>
  </r>
  <r>
    <x v="0"/>
    <x v="0"/>
    <x v="0"/>
    <n v="1423165441"/>
    <n v="1420573441"/>
    <b v="1"/>
    <n v="183"/>
    <b v="1"/>
    <x v="30"/>
    <x v="1544"/>
  </r>
  <r>
    <x v="0"/>
    <x v="0"/>
    <x v="0"/>
    <n v="1468019014"/>
    <n v="1462835014"/>
    <b v="1"/>
    <n v="4562"/>
    <b v="1"/>
    <x v="30"/>
    <x v="1545"/>
  </r>
  <r>
    <x v="0"/>
    <x v="0"/>
    <x v="0"/>
    <n v="1364184539"/>
    <n v="1361250539"/>
    <b v="1"/>
    <n v="26457"/>
    <b v="1"/>
    <x v="30"/>
    <x v="1546"/>
  </r>
  <r>
    <x v="0"/>
    <x v="0"/>
    <x v="0"/>
    <n v="1315602163"/>
    <n v="1313010163"/>
    <b v="1"/>
    <n v="162"/>
    <b v="1"/>
    <x v="30"/>
    <x v="1547"/>
  </r>
  <r>
    <x v="0"/>
    <x v="0"/>
    <x v="0"/>
    <n v="1362863299"/>
    <n v="1360271299"/>
    <b v="1"/>
    <n v="479"/>
    <b v="1"/>
    <x v="30"/>
    <x v="1548"/>
  </r>
  <r>
    <x v="0"/>
    <x v="0"/>
    <x v="0"/>
    <n v="1332561600"/>
    <n v="1329873755"/>
    <b v="1"/>
    <n v="426"/>
    <b v="1"/>
    <x v="30"/>
    <x v="1549"/>
  </r>
  <r>
    <x v="0"/>
    <x v="17"/>
    <x v="3"/>
    <n v="1439455609"/>
    <n v="1436863609"/>
    <b v="1"/>
    <n v="450"/>
    <b v="1"/>
    <x v="30"/>
    <x v="1550"/>
  </r>
  <r>
    <x v="0"/>
    <x v="0"/>
    <x v="0"/>
    <n v="1474563621"/>
    <n v="1471971621"/>
    <b v="1"/>
    <n v="1780"/>
    <b v="1"/>
    <x v="30"/>
    <x v="1551"/>
  </r>
  <r>
    <x v="0"/>
    <x v="0"/>
    <x v="0"/>
    <n v="1400108640"/>
    <n v="1396923624"/>
    <b v="1"/>
    <n v="122"/>
    <b v="1"/>
    <x v="30"/>
    <x v="1552"/>
  </r>
  <r>
    <x v="0"/>
    <x v="0"/>
    <x v="0"/>
    <n v="1411522897"/>
    <n v="1407634897"/>
    <b v="1"/>
    <n v="95"/>
    <b v="1"/>
    <x v="30"/>
    <x v="1553"/>
  </r>
  <r>
    <x v="0"/>
    <x v="0"/>
    <x v="0"/>
    <n v="1465652372"/>
    <n v="1463060372"/>
    <b v="1"/>
    <n v="325"/>
    <b v="1"/>
    <x v="30"/>
    <x v="1554"/>
  </r>
  <r>
    <x v="0"/>
    <x v="0"/>
    <x v="0"/>
    <n v="1434017153"/>
    <n v="1431425153"/>
    <b v="1"/>
    <n v="353"/>
    <b v="1"/>
    <x v="30"/>
    <x v="1555"/>
  </r>
  <r>
    <x v="0"/>
    <x v="0"/>
    <x v="0"/>
    <n v="1344826800"/>
    <n v="1341875544"/>
    <b v="1"/>
    <n v="105"/>
    <b v="1"/>
    <x v="30"/>
    <x v="1556"/>
  </r>
  <r>
    <x v="0"/>
    <x v="12"/>
    <x v="3"/>
    <n v="1433996746"/>
    <n v="1431404746"/>
    <b v="1"/>
    <n v="729"/>
    <b v="1"/>
    <x v="30"/>
    <x v="1557"/>
  </r>
  <r>
    <x v="0"/>
    <x v="0"/>
    <x v="0"/>
    <n v="1398052740"/>
    <n v="1394127585"/>
    <b v="1"/>
    <n v="454"/>
    <b v="1"/>
    <x v="30"/>
    <x v="1558"/>
  </r>
  <r>
    <x v="0"/>
    <x v="0"/>
    <x v="0"/>
    <n v="1427740319"/>
    <n v="1423855919"/>
    <b v="1"/>
    <n v="539"/>
    <b v="1"/>
    <x v="30"/>
    <x v="1559"/>
  </r>
  <r>
    <x v="0"/>
    <x v="0"/>
    <x v="0"/>
    <n v="1268690100"/>
    <n v="1265493806"/>
    <b v="1"/>
    <n v="79"/>
    <b v="1"/>
    <x v="30"/>
    <x v="1560"/>
  </r>
  <r>
    <x v="0"/>
    <x v="0"/>
    <x v="0"/>
    <n v="1409099481"/>
    <n v="1406507481"/>
    <b v="1"/>
    <n v="94"/>
    <b v="1"/>
    <x v="30"/>
    <x v="1561"/>
  </r>
  <r>
    <x v="0"/>
    <x v="1"/>
    <x v="1"/>
    <n v="1354233296"/>
    <n v="1351641296"/>
    <b v="1"/>
    <n v="625"/>
    <b v="1"/>
    <x v="30"/>
    <x v="1562"/>
  </r>
  <r>
    <x v="0"/>
    <x v="9"/>
    <x v="3"/>
    <n v="1420765200"/>
    <n v="1417506853"/>
    <b v="1"/>
    <n v="508"/>
    <b v="1"/>
    <x v="30"/>
    <x v="1563"/>
  </r>
  <r>
    <x v="0"/>
    <x v="0"/>
    <x v="0"/>
    <n v="1481778000"/>
    <n v="1479216874"/>
    <b v="1"/>
    <n v="531"/>
    <b v="1"/>
    <x v="30"/>
    <x v="1564"/>
  </r>
  <r>
    <x v="0"/>
    <x v="0"/>
    <x v="0"/>
    <n v="1398477518"/>
    <n v="1395885518"/>
    <b v="1"/>
    <n v="158"/>
    <b v="1"/>
    <x v="30"/>
    <x v="1565"/>
  </r>
  <r>
    <x v="0"/>
    <x v="0"/>
    <x v="0"/>
    <n v="1430981880"/>
    <n v="1426216033"/>
    <b v="1"/>
    <n v="508"/>
    <b v="1"/>
    <x v="30"/>
    <x v="1566"/>
  </r>
  <r>
    <x v="0"/>
    <x v="0"/>
    <x v="0"/>
    <n v="1450486800"/>
    <n v="1446562807"/>
    <b v="1"/>
    <n v="644"/>
    <b v="1"/>
    <x v="30"/>
    <x v="1567"/>
  </r>
  <r>
    <x v="0"/>
    <x v="0"/>
    <x v="0"/>
    <n v="1399668319"/>
    <n v="1397076319"/>
    <b v="1"/>
    <n v="848"/>
    <b v="1"/>
    <x v="30"/>
    <x v="1568"/>
  </r>
  <r>
    <x v="0"/>
    <x v="0"/>
    <x v="0"/>
    <n v="1388383353"/>
    <n v="1383195753"/>
    <b v="1"/>
    <n v="429"/>
    <b v="1"/>
    <x v="30"/>
    <x v="1569"/>
  </r>
  <r>
    <x v="0"/>
    <x v="1"/>
    <x v="1"/>
    <n v="1372701600"/>
    <n v="1369895421"/>
    <b v="1"/>
    <n v="204"/>
    <b v="1"/>
    <x v="30"/>
    <x v="1570"/>
  </r>
  <r>
    <x v="0"/>
    <x v="0"/>
    <x v="0"/>
    <n v="1480568340"/>
    <n v="1477996325"/>
    <b v="1"/>
    <n v="379"/>
    <b v="1"/>
    <x v="30"/>
    <x v="1571"/>
  </r>
  <r>
    <x v="0"/>
    <x v="0"/>
    <x v="0"/>
    <n v="1384557303"/>
    <n v="1383257703"/>
    <b v="1"/>
    <n v="271"/>
    <b v="1"/>
    <x v="30"/>
    <x v="1572"/>
  </r>
  <r>
    <x v="0"/>
    <x v="0"/>
    <x v="0"/>
    <n v="1478785027"/>
    <n v="1476189427"/>
    <b v="0"/>
    <n v="120"/>
    <b v="1"/>
    <x v="30"/>
    <x v="1573"/>
  </r>
  <r>
    <x v="0"/>
    <x v="0"/>
    <x v="0"/>
    <n v="1453481974"/>
    <n v="1448297974"/>
    <b v="0"/>
    <n v="140"/>
    <b v="1"/>
    <x v="30"/>
    <x v="1574"/>
  </r>
  <r>
    <x v="0"/>
    <x v="0"/>
    <x v="0"/>
    <n v="1481432340"/>
    <n v="1476764077"/>
    <b v="0"/>
    <n v="193"/>
    <b v="1"/>
    <x v="30"/>
    <x v="1575"/>
  </r>
  <r>
    <x v="0"/>
    <x v="0"/>
    <x v="0"/>
    <n v="1434212714"/>
    <n v="1431620714"/>
    <b v="0"/>
    <n v="180"/>
    <b v="1"/>
    <x v="30"/>
    <x v="1576"/>
  </r>
  <r>
    <x v="0"/>
    <x v="0"/>
    <x v="0"/>
    <n v="1341799647"/>
    <n v="1339207647"/>
    <b v="0"/>
    <n v="263"/>
    <b v="1"/>
    <x v="30"/>
    <x v="1577"/>
  </r>
  <r>
    <x v="0"/>
    <x v="0"/>
    <x v="0"/>
    <n v="1369282044"/>
    <n v="1366690044"/>
    <b v="0"/>
    <n v="217"/>
    <b v="1"/>
    <x v="30"/>
    <x v="1578"/>
  </r>
  <r>
    <x v="0"/>
    <x v="2"/>
    <x v="2"/>
    <n v="1429228800"/>
    <n v="1426714870"/>
    <b v="0"/>
    <n v="443"/>
    <b v="1"/>
    <x v="30"/>
    <x v="1579"/>
  </r>
  <r>
    <x v="0"/>
    <x v="0"/>
    <x v="0"/>
    <n v="1369323491"/>
    <n v="1366731491"/>
    <b v="0"/>
    <n v="1373"/>
    <b v="1"/>
    <x v="30"/>
    <x v="1580"/>
  </r>
  <r>
    <x v="0"/>
    <x v="1"/>
    <x v="1"/>
    <n v="1386025140"/>
    <n v="1382963963"/>
    <b v="0"/>
    <n v="742"/>
    <b v="1"/>
    <x v="30"/>
    <x v="1581"/>
  </r>
  <r>
    <x v="0"/>
    <x v="0"/>
    <x v="0"/>
    <n v="1433036578"/>
    <n v="1429580578"/>
    <b v="0"/>
    <n v="170"/>
    <b v="1"/>
    <x v="30"/>
    <x v="1582"/>
  </r>
  <r>
    <x v="0"/>
    <x v="0"/>
    <x v="0"/>
    <n v="1388017937"/>
    <n v="1385425937"/>
    <b v="0"/>
    <n v="242"/>
    <b v="1"/>
    <x v="30"/>
    <x v="1583"/>
  </r>
  <r>
    <x v="0"/>
    <x v="0"/>
    <x v="0"/>
    <n v="1455933653"/>
    <n v="1452045653"/>
    <b v="0"/>
    <n v="541"/>
    <b v="1"/>
    <x v="30"/>
    <x v="1584"/>
  </r>
  <r>
    <x v="0"/>
    <x v="0"/>
    <x v="0"/>
    <n v="1448466551"/>
    <n v="1445870951"/>
    <b v="0"/>
    <n v="121"/>
    <b v="1"/>
    <x v="30"/>
    <x v="1585"/>
  </r>
  <r>
    <x v="0"/>
    <x v="1"/>
    <x v="1"/>
    <n v="1399033810"/>
    <n v="1396441810"/>
    <b v="0"/>
    <n v="621"/>
    <b v="1"/>
    <x v="30"/>
    <x v="1586"/>
  </r>
  <r>
    <x v="0"/>
    <x v="0"/>
    <x v="0"/>
    <n v="1417579200"/>
    <n v="1415031043"/>
    <b v="0"/>
    <n v="101"/>
    <b v="1"/>
    <x v="30"/>
    <x v="1587"/>
  </r>
  <r>
    <x v="0"/>
    <x v="0"/>
    <x v="0"/>
    <n v="1366222542"/>
    <n v="1363630542"/>
    <b v="0"/>
    <n v="554"/>
    <b v="1"/>
    <x v="30"/>
    <x v="1588"/>
  </r>
  <r>
    <x v="0"/>
    <x v="1"/>
    <x v="1"/>
    <n v="1456487532"/>
    <n v="1453895532"/>
    <b v="0"/>
    <n v="666"/>
    <b v="1"/>
    <x v="30"/>
    <x v="1589"/>
  </r>
  <r>
    <x v="0"/>
    <x v="1"/>
    <x v="1"/>
    <n v="1425326400"/>
    <n v="1421916830"/>
    <b v="0"/>
    <n v="410"/>
    <b v="1"/>
    <x v="30"/>
    <x v="1590"/>
  </r>
  <r>
    <x v="0"/>
    <x v="0"/>
    <x v="0"/>
    <n v="1454277540"/>
    <n v="1450880854"/>
    <b v="0"/>
    <n v="375"/>
    <b v="1"/>
    <x v="30"/>
    <x v="1591"/>
  </r>
  <r>
    <x v="0"/>
    <x v="0"/>
    <x v="0"/>
    <n v="1406129150"/>
    <n v="1400945150"/>
    <b v="0"/>
    <n v="1364"/>
    <b v="1"/>
    <x v="30"/>
    <x v="1592"/>
  </r>
  <r>
    <x v="0"/>
    <x v="0"/>
    <x v="0"/>
    <n v="1483208454"/>
    <n v="1480616454"/>
    <b v="0"/>
    <n v="35"/>
    <b v="1"/>
    <x v="30"/>
    <x v="1593"/>
  </r>
  <r>
    <x v="0"/>
    <x v="8"/>
    <x v="7"/>
    <n v="1458807098"/>
    <n v="1456218698"/>
    <b v="0"/>
    <n v="203"/>
    <b v="1"/>
    <x v="30"/>
    <x v="1594"/>
  </r>
  <r>
    <x v="0"/>
    <x v="12"/>
    <x v="3"/>
    <n v="1463333701"/>
    <n v="1460482501"/>
    <b v="0"/>
    <n v="49"/>
    <b v="1"/>
    <x v="30"/>
    <x v="1595"/>
  </r>
  <r>
    <x v="0"/>
    <x v="0"/>
    <x v="0"/>
    <n v="1370001600"/>
    <n v="1366879523"/>
    <b v="0"/>
    <n v="5812"/>
    <b v="1"/>
    <x v="30"/>
    <x v="1596"/>
  </r>
  <r>
    <x v="0"/>
    <x v="1"/>
    <x v="1"/>
    <n v="1387958429"/>
    <n v="1385366429"/>
    <b v="0"/>
    <n v="1556"/>
    <b v="1"/>
    <x v="30"/>
    <x v="1597"/>
  </r>
  <r>
    <x v="0"/>
    <x v="0"/>
    <x v="0"/>
    <n v="1408818683"/>
    <n v="1406226683"/>
    <b v="0"/>
    <n v="65"/>
    <b v="1"/>
    <x v="30"/>
    <x v="1598"/>
  </r>
  <r>
    <x v="0"/>
    <x v="1"/>
    <x v="1"/>
    <n v="1432499376"/>
    <n v="1429648176"/>
    <b v="0"/>
    <n v="10"/>
    <b v="1"/>
    <x v="30"/>
    <x v="1599"/>
  </r>
  <r>
    <x v="0"/>
    <x v="0"/>
    <x v="0"/>
    <n v="1476994315"/>
    <n v="1474402315"/>
    <b v="0"/>
    <n v="76"/>
    <b v="1"/>
    <x v="30"/>
    <x v="1600"/>
  </r>
  <r>
    <x v="0"/>
    <x v="0"/>
    <x v="0"/>
    <n v="1451776791"/>
    <n v="1449098391"/>
    <b v="0"/>
    <n v="263"/>
    <b v="1"/>
    <x v="30"/>
    <x v="1601"/>
  </r>
  <r>
    <x v="0"/>
    <x v="12"/>
    <x v="3"/>
    <n v="1467128723"/>
    <n v="1464536723"/>
    <b v="0"/>
    <n v="1530"/>
    <b v="1"/>
    <x v="30"/>
    <x v="1602"/>
  </r>
  <r>
    <x v="0"/>
    <x v="0"/>
    <x v="0"/>
    <n v="1475390484"/>
    <n v="1471502484"/>
    <b v="0"/>
    <n v="278"/>
    <b v="1"/>
    <x v="30"/>
    <x v="1603"/>
  </r>
  <r>
    <x v="0"/>
    <x v="0"/>
    <x v="0"/>
    <n v="1462629432"/>
    <n v="1460037432"/>
    <b v="0"/>
    <n v="350"/>
    <b v="1"/>
    <x v="30"/>
    <x v="1604"/>
  </r>
  <r>
    <x v="0"/>
    <x v="0"/>
    <x v="0"/>
    <n v="1431100918"/>
    <n v="1427212918"/>
    <b v="0"/>
    <n v="470"/>
    <b v="1"/>
    <x v="30"/>
    <x v="1605"/>
  </r>
  <r>
    <x v="0"/>
    <x v="0"/>
    <x v="0"/>
    <n v="1462564182"/>
    <n v="1459972182"/>
    <b v="0"/>
    <n v="3"/>
    <b v="1"/>
    <x v="30"/>
    <x v="78"/>
  </r>
  <r>
    <x v="0"/>
    <x v="0"/>
    <x v="0"/>
    <n v="1374769288"/>
    <n v="1372177288"/>
    <b v="0"/>
    <n v="8200"/>
    <b v="1"/>
    <x v="30"/>
    <x v="1606"/>
  </r>
  <r>
    <x v="0"/>
    <x v="1"/>
    <x v="1"/>
    <n v="1406149689"/>
    <n v="1402693689"/>
    <b v="0"/>
    <n v="8359"/>
    <b v="1"/>
    <x v="30"/>
    <x v="1607"/>
  </r>
  <r>
    <x v="0"/>
    <x v="0"/>
    <x v="0"/>
    <n v="1433538000"/>
    <n v="1428541276"/>
    <b v="0"/>
    <n v="188"/>
    <b v="1"/>
    <x v="30"/>
    <x v="1608"/>
  </r>
  <r>
    <x v="0"/>
    <x v="3"/>
    <x v="3"/>
    <n v="1482085857"/>
    <n v="1479493857"/>
    <b v="0"/>
    <n v="48"/>
    <b v="1"/>
    <x v="30"/>
    <x v="1609"/>
  </r>
  <r>
    <x v="0"/>
    <x v="1"/>
    <x v="1"/>
    <n v="1435258800"/>
    <n v="1432659793"/>
    <b v="0"/>
    <n v="607"/>
    <b v="1"/>
    <x v="30"/>
    <x v="1610"/>
  </r>
  <r>
    <x v="0"/>
    <x v="0"/>
    <x v="0"/>
    <n v="1447286300"/>
    <n v="1444690700"/>
    <b v="0"/>
    <n v="50"/>
    <b v="1"/>
    <x v="30"/>
    <x v="1611"/>
  </r>
  <r>
    <x v="0"/>
    <x v="0"/>
    <x v="0"/>
    <n v="1337144340"/>
    <n v="1333597555"/>
    <b v="0"/>
    <n v="55"/>
    <b v="1"/>
    <x v="14"/>
    <x v="1612"/>
  </r>
  <r>
    <x v="0"/>
    <x v="0"/>
    <x v="0"/>
    <n v="1322106796"/>
    <n v="1316919196"/>
    <b v="0"/>
    <n v="38"/>
    <b v="1"/>
    <x v="14"/>
    <x v="1613"/>
  </r>
  <r>
    <x v="0"/>
    <x v="0"/>
    <x v="0"/>
    <n v="1338830395"/>
    <n v="1336238395"/>
    <b v="0"/>
    <n v="25"/>
    <b v="1"/>
    <x v="14"/>
    <x v="1614"/>
  </r>
  <r>
    <x v="0"/>
    <x v="0"/>
    <x v="0"/>
    <n v="1399186740"/>
    <n v="1396468782"/>
    <b v="0"/>
    <n v="46"/>
    <b v="1"/>
    <x v="14"/>
    <x v="1002"/>
  </r>
  <r>
    <x v="0"/>
    <x v="0"/>
    <x v="0"/>
    <n v="1342382587"/>
    <n v="1339790587"/>
    <b v="0"/>
    <n v="83"/>
    <b v="1"/>
    <x v="14"/>
    <x v="1615"/>
  </r>
  <r>
    <x v="0"/>
    <x v="0"/>
    <x v="0"/>
    <n v="1323838740"/>
    <n v="1321200332"/>
    <b v="0"/>
    <n v="35"/>
    <b v="1"/>
    <x v="14"/>
    <x v="1616"/>
  </r>
  <r>
    <x v="0"/>
    <x v="0"/>
    <x v="0"/>
    <n v="1315457658"/>
    <n v="1312865658"/>
    <b v="0"/>
    <n v="25"/>
    <b v="1"/>
    <x v="14"/>
    <x v="1617"/>
  </r>
  <r>
    <x v="0"/>
    <x v="0"/>
    <x v="0"/>
    <n v="1284177540"/>
    <n v="1281028152"/>
    <b v="0"/>
    <n v="75"/>
    <b v="1"/>
    <x v="14"/>
    <x v="1618"/>
  </r>
  <r>
    <x v="0"/>
    <x v="0"/>
    <x v="0"/>
    <n v="1375408194"/>
    <n v="1372384194"/>
    <b v="0"/>
    <n v="62"/>
    <b v="1"/>
    <x v="14"/>
    <x v="1619"/>
  </r>
  <r>
    <x v="0"/>
    <x v="0"/>
    <x v="0"/>
    <n v="1361696955"/>
    <n v="1359104955"/>
    <b v="0"/>
    <n v="160"/>
    <b v="1"/>
    <x v="14"/>
    <x v="1620"/>
  </r>
  <r>
    <x v="0"/>
    <x v="0"/>
    <x v="0"/>
    <n v="1299009600"/>
    <n v="1294818278"/>
    <b v="0"/>
    <n v="246"/>
    <b v="1"/>
    <x v="14"/>
    <x v="1621"/>
  </r>
  <r>
    <x v="0"/>
    <x v="0"/>
    <x v="0"/>
    <n v="1318006732"/>
    <n v="1312822732"/>
    <b v="0"/>
    <n v="55"/>
    <b v="1"/>
    <x v="14"/>
    <x v="1622"/>
  </r>
  <r>
    <x v="0"/>
    <x v="0"/>
    <x v="0"/>
    <n v="1356211832"/>
    <n v="1351024232"/>
    <b v="0"/>
    <n v="23"/>
    <b v="1"/>
    <x v="14"/>
    <x v="95"/>
  </r>
  <r>
    <x v="0"/>
    <x v="0"/>
    <x v="0"/>
    <n v="1330916400"/>
    <n v="1327969730"/>
    <b v="0"/>
    <n v="72"/>
    <b v="1"/>
    <x v="14"/>
    <x v="1623"/>
  </r>
  <r>
    <x v="0"/>
    <x v="0"/>
    <x v="0"/>
    <n v="1317576973"/>
    <n v="1312392973"/>
    <b v="0"/>
    <n v="22"/>
    <b v="1"/>
    <x v="14"/>
    <x v="31"/>
  </r>
  <r>
    <x v="0"/>
    <x v="0"/>
    <x v="0"/>
    <n v="1351223940"/>
    <n v="1349892735"/>
    <b v="0"/>
    <n v="14"/>
    <b v="1"/>
    <x v="14"/>
    <x v="658"/>
  </r>
  <r>
    <x v="0"/>
    <x v="0"/>
    <x v="0"/>
    <n v="1322751735"/>
    <n v="1317564135"/>
    <b v="0"/>
    <n v="38"/>
    <b v="1"/>
    <x v="14"/>
    <x v="31"/>
  </r>
  <r>
    <x v="0"/>
    <x v="0"/>
    <x v="0"/>
    <n v="1331174635"/>
    <n v="1328582635"/>
    <b v="0"/>
    <n v="32"/>
    <b v="1"/>
    <x v="14"/>
    <x v="1415"/>
  </r>
  <r>
    <x v="0"/>
    <x v="0"/>
    <x v="0"/>
    <n v="1435808400"/>
    <n v="1434650084"/>
    <b v="0"/>
    <n v="63"/>
    <b v="1"/>
    <x v="14"/>
    <x v="1624"/>
  </r>
  <r>
    <x v="0"/>
    <x v="0"/>
    <x v="0"/>
    <n v="1341028740"/>
    <n v="1339704141"/>
    <b v="0"/>
    <n v="27"/>
    <b v="1"/>
    <x v="14"/>
    <x v="1625"/>
  </r>
  <r>
    <x v="0"/>
    <x v="0"/>
    <x v="0"/>
    <n v="1329104114"/>
    <n v="1323920114"/>
    <b v="0"/>
    <n v="44"/>
    <b v="1"/>
    <x v="14"/>
    <x v="1626"/>
  </r>
  <r>
    <x v="0"/>
    <x v="0"/>
    <x v="0"/>
    <n v="1304628648"/>
    <n v="1302036648"/>
    <b v="0"/>
    <n v="38"/>
    <b v="1"/>
    <x v="14"/>
    <x v="1627"/>
  </r>
  <r>
    <x v="0"/>
    <x v="0"/>
    <x v="0"/>
    <n v="1352488027"/>
    <n v="1349892427"/>
    <b v="0"/>
    <n v="115"/>
    <b v="1"/>
    <x v="14"/>
    <x v="1628"/>
  </r>
  <r>
    <x v="0"/>
    <x v="0"/>
    <x v="0"/>
    <n v="1369958400"/>
    <n v="1367286434"/>
    <b v="0"/>
    <n v="37"/>
    <b v="1"/>
    <x v="14"/>
    <x v="1629"/>
  </r>
  <r>
    <x v="0"/>
    <x v="0"/>
    <x v="0"/>
    <n v="1416542400"/>
    <n v="1415472953"/>
    <b v="0"/>
    <n v="99"/>
    <b v="1"/>
    <x v="14"/>
    <x v="1630"/>
  </r>
  <r>
    <x v="0"/>
    <x v="0"/>
    <x v="0"/>
    <n v="1359176974"/>
    <n v="1356584974"/>
    <b v="0"/>
    <n v="44"/>
    <b v="1"/>
    <x v="14"/>
    <x v="1631"/>
  </r>
  <r>
    <x v="0"/>
    <x v="0"/>
    <x v="0"/>
    <n v="1415815393"/>
    <n v="1413997393"/>
    <b v="0"/>
    <n v="58"/>
    <b v="1"/>
    <x v="14"/>
    <x v="1632"/>
  </r>
  <r>
    <x v="0"/>
    <x v="0"/>
    <x v="0"/>
    <n v="1347249300"/>
    <n v="1344917580"/>
    <b v="0"/>
    <n v="191"/>
    <b v="1"/>
    <x v="14"/>
    <x v="1633"/>
  </r>
  <r>
    <x v="0"/>
    <x v="0"/>
    <x v="0"/>
    <n v="1436115617"/>
    <n v="1433523617"/>
    <b v="0"/>
    <n v="40"/>
    <b v="1"/>
    <x v="14"/>
    <x v="1634"/>
  </r>
  <r>
    <x v="0"/>
    <x v="0"/>
    <x v="0"/>
    <n v="1401253140"/>
    <n v="1398873969"/>
    <b v="0"/>
    <n v="38"/>
    <b v="1"/>
    <x v="14"/>
    <x v="28"/>
  </r>
  <r>
    <x v="0"/>
    <x v="0"/>
    <x v="0"/>
    <n v="1313370000"/>
    <n v="1307594625"/>
    <b v="0"/>
    <n v="39"/>
    <b v="1"/>
    <x v="14"/>
    <x v="1635"/>
  </r>
  <r>
    <x v="0"/>
    <x v="0"/>
    <x v="0"/>
    <n v="1366064193"/>
    <n v="1364854593"/>
    <b v="0"/>
    <n v="11"/>
    <b v="1"/>
    <x v="14"/>
    <x v="31"/>
  </r>
  <r>
    <x v="0"/>
    <x v="0"/>
    <x v="0"/>
    <n v="1411505176"/>
    <n v="1408481176"/>
    <b v="0"/>
    <n v="107"/>
    <b v="1"/>
    <x v="14"/>
    <x v="1636"/>
  </r>
  <r>
    <x v="0"/>
    <x v="0"/>
    <x v="0"/>
    <n v="1291870740"/>
    <n v="1286480070"/>
    <b v="0"/>
    <n v="147"/>
    <b v="1"/>
    <x v="14"/>
    <x v="1637"/>
  </r>
  <r>
    <x v="0"/>
    <x v="0"/>
    <x v="0"/>
    <n v="1298167001"/>
    <n v="1295575001"/>
    <b v="0"/>
    <n v="36"/>
    <b v="1"/>
    <x v="14"/>
    <x v="1638"/>
  </r>
  <r>
    <x v="0"/>
    <x v="0"/>
    <x v="0"/>
    <n v="1349203203"/>
    <n v="1345056003"/>
    <b v="0"/>
    <n v="92"/>
    <b v="1"/>
    <x v="14"/>
    <x v="1639"/>
  </r>
  <r>
    <x v="0"/>
    <x v="0"/>
    <x v="0"/>
    <n v="1445921940"/>
    <n v="1444699549"/>
    <b v="0"/>
    <n v="35"/>
    <b v="1"/>
    <x v="14"/>
    <x v="1640"/>
  </r>
  <r>
    <x v="0"/>
    <x v="0"/>
    <x v="0"/>
    <n v="1311538136"/>
    <n v="1308946136"/>
    <b v="0"/>
    <n v="17"/>
    <b v="1"/>
    <x v="14"/>
    <x v="1641"/>
  </r>
  <r>
    <x v="0"/>
    <x v="0"/>
    <x v="0"/>
    <n v="1345086445"/>
    <n v="1342494445"/>
    <b v="0"/>
    <n v="22"/>
    <b v="1"/>
    <x v="14"/>
    <x v="1266"/>
  </r>
  <r>
    <x v="0"/>
    <x v="0"/>
    <x v="0"/>
    <n v="1388617736"/>
    <n v="1384384136"/>
    <b v="0"/>
    <n v="69"/>
    <b v="1"/>
    <x v="14"/>
    <x v="1642"/>
  </r>
  <r>
    <x v="2"/>
    <x v="16"/>
    <x v="11"/>
    <n v="1484156948"/>
    <n v="1481564948"/>
    <b v="0"/>
    <n v="10"/>
    <b v="0"/>
    <x v="17"/>
    <x v="1643"/>
  </r>
  <r>
    <x v="2"/>
    <x v="14"/>
    <x v="10"/>
    <n v="1483773169"/>
    <n v="1481181169"/>
    <b v="0"/>
    <n v="3"/>
    <b v="0"/>
    <x v="17"/>
    <x v="1644"/>
  </r>
  <r>
    <x v="2"/>
    <x v="0"/>
    <x v="0"/>
    <n v="1268636340"/>
    <n v="1263982307"/>
    <b v="0"/>
    <n v="5"/>
    <b v="0"/>
    <x v="17"/>
    <x v="709"/>
  </r>
  <r>
    <x v="2"/>
    <x v="0"/>
    <x v="0"/>
    <n v="1291093200"/>
    <n v="1286930435"/>
    <b v="0"/>
    <n v="5"/>
    <b v="0"/>
    <x v="17"/>
    <x v="1645"/>
  </r>
  <r>
    <x v="2"/>
    <x v="0"/>
    <x v="0"/>
    <n v="1438734833"/>
    <n v="1436142833"/>
    <b v="0"/>
    <n v="27"/>
    <b v="0"/>
    <x v="17"/>
    <x v="1646"/>
  </r>
  <r>
    <x v="2"/>
    <x v="0"/>
    <x v="0"/>
    <n v="1418080887"/>
    <n v="1415488887"/>
    <b v="0"/>
    <n v="2"/>
    <b v="0"/>
    <x v="17"/>
    <x v="833"/>
  </r>
  <r>
    <x v="2"/>
    <x v="1"/>
    <x v="1"/>
    <n v="1426158463"/>
    <n v="1423570063"/>
    <b v="0"/>
    <n v="236"/>
    <b v="0"/>
    <x v="17"/>
    <x v="1647"/>
  </r>
  <r>
    <x v="2"/>
    <x v="5"/>
    <x v="5"/>
    <n v="1411324369"/>
    <n v="1406140369"/>
    <b v="0"/>
    <n v="1"/>
    <b v="0"/>
    <x v="17"/>
    <x v="874"/>
  </r>
  <r>
    <x v="2"/>
    <x v="0"/>
    <x v="0"/>
    <n v="1457570100"/>
    <n v="1454978100"/>
    <b v="0"/>
    <n v="12"/>
    <b v="0"/>
    <x v="17"/>
    <x v="1648"/>
  </r>
  <r>
    <x v="2"/>
    <x v="0"/>
    <x v="0"/>
    <n v="1408154663"/>
    <n v="1405130663"/>
    <b v="0"/>
    <n v="4"/>
    <b v="0"/>
    <x v="17"/>
    <x v="1649"/>
  </r>
  <r>
    <x v="2"/>
    <x v="0"/>
    <x v="0"/>
    <n v="1436677091"/>
    <n v="1434085091"/>
    <b v="0"/>
    <n v="3"/>
    <b v="0"/>
    <x v="17"/>
    <x v="152"/>
  </r>
  <r>
    <x v="2"/>
    <x v="0"/>
    <x v="0"/>
    <n v="1391427692"/>
    <n v="1388835692"/>
    <b v="0"/>
    <n v="99"/>
    <b v="0"/>
    <x v="17"/>
    <x v="1650"/>
  </r>
  <r>
    <x v="2"/>
    <x v="0"/>
    <x v="0"/>
    <n v="1303628340"/>
    <n v="1300328399"/>
    <b v="0"/>
    <n v="3"/>
    <b v="0"/>
    <x v="17"/>
    <x v="1462"/>
  </r>
  <r>
    <x v="2"/>
    <x v="0"/>
    <x v="0"/>
    <n v="1367097391"/>
    <n v="1364505391"/>
    <b v="0"/>
    <n v="3"/>
    <b v="0"/>
    <x v="17"/>
    <x v="1651"/>
  </r>
  <r>
    <x v="2"/>
    <x v="0"/>
    <x v="0"/>
    <n v="1349392033"/>
    <n v="1346800033"/>
    <b v="0"/>
    <n v="22"/>
    <b v="0"/>
    <x v="17"/>
    <x v="1652"/>
  </r>
  <r>
    <x v="2"/>
    <x v="0"/>
    <x v="0"/>
    <n v="1382184786"/>
    <n v="1379592786"/>
    <b v="0"/>
    <n v="4"/>
    <b v="0"/>
    <x v="17"/>
    <x v="1653"/>
  </r>
  <r>
    <x v="2"/>
    <x v="5"/>
    <x v="5"/>
    <n v="1417804229"/>
    <n v="1415212229"/>
    <b v="0"/>
    <n v="534"/>
    <b v="0"/>
    <x v="17"/>
    <x v="1654"/>
  </r>
  <r>
    <x v="2"/>
    <x v="1"/>
    <x v="1"/>
    <n v="1383959939"/>
    <n v="1381364339"/>
    <b v="0"/>
    <n v="12"/>
    <b v="0"/>
    <x v="17"/>
    <x v="1655"/>
  </r>
  <r>
    <x v="2"/>
    <x v="0"/>
    <x v="0"/>
    <n v="1478196008"/>
    <n v="1475604008"/>
    <b v="0"/>
    <n v="56"/>
    <b v="0"/>
    <x v="17"/>
    <x v="1656"/>
  </r>
  <r>
    <x v="2"/>
    <x v="0"/>
    <x v="0"/>
    <n v="1357934424"/>
    <n v="1355342424"/>
    <b v="0"/>
    <n v="11"/>
    <b v="0"/>
    <x v="17"/>
    <x v="1657"/>
  </r>
  <r>
    <x v="2"/>
    <x v="0"/>
    <x v="0"/>
    <n v="1415947159"/>
    <n v="1413351559"/>
    <b v="0"/>
    <n v="0"/>
    <b v="0"/>
    <x v="17"/>
    <x v="109"/>
  </r>
  <r>
    <x v="2"/>
    <x v="12"/>
    <x v="3"/>
    <n v="1451494210"/>
    <n v="1449075010"/>
    <b v="0"/>
    <n v="12"/>
    <b v="0"/>
    <x v="17"/>
    <x v="1658"/>
  </r>
  <r>
    <x v="2"/>
    <x v="0"/>
    <x v="0"/>
    <n v="1279738800"/>
    <n v="1275599812"/>
    <b v="0"/>
    <n v="5"/>
    <b v="0"/>
    <x v="17"/>
    <x v="1659"/>
  </r>
  <r>
    <x v="2"/>
    <x v="0"/>
    <x v="0"/>
    <n v="1379164040"/>
    <n v="1376399240"/>
    <b v="0"/>
    <n v="24"/>
    <b v="0"/>
    <x v="17"/>
    <x v="1660"/>
  </r>
  <r>
    <x v="2"/>
    <x v="0"/>
    <x v="0"/>
    <n v="1385534514"/>
    <n v="1382938914"/>
    <b v="0"/>
    <n v="89"/>
    <b v="0"/>
    <x v="17"/>
    <x v="1661"/>
  </r>
  <r>
    <x v="2"/>
    <x v="0"/>
    <x v="0"/>
    <n v="1455207510"/>
    <n v="1453997910"/>
    <b v="0"/>
    <n v="1"/>
    <b v="0"/>
    <x v="17"/>
    <x v="459"/>
  </r>
  <r>
    <x v="2"/>
    <x v="0"/>
    <x v="0"/>
    <n v="1416125148"/>
    <n v="1413356748"/>
    <b v="0"/>
    <n v="55"/>
    <b v="0"/>
    <x v="17"/>
    <x v="1662"/>
  </r>
  <r>
    <x v="2"/>
    <x v="1"/>
    <x v="1"/>
    <n v="1427992582"/>
    <n v="1425404182"/>
    <b v="0"/>
    <n v="2"/>
    <b v="0"/>
    <x v="17"/>
    <x v="172"/>
  </r>
  <r>
    <x v="2"/>
    <x v="0"/>
    <x v="0"/>
    <n v="1280534400"/>
    <n v="1277512556"/>
    <b v="0"/>
    <n v="0"/>
    <b v="0"/>
    <x v="17"/>
    <x v="109"/>
  </r>
  <r>
    <x v="2"/>
    <x v="10"/>
    <x v="8"/>
    <n v="1468392599"/>
    <n v="1465800599"/>
    <b v="0"/>
    <n v="4"/>
    <b v="0"/>
    <x v="17"/>
    <x v="1663"/>
  </r>
  <r>
    <x v="2"/>
    <x v="0"/>
    <x v="0"/>
    <n v="1467231614"/>
    <n v="1464639614"/>
    <b v="0"/>
    <n v="6"/>
    <b v="0"/>
    <x v="17"/>
    <x v="1664"/>
  </r>
  <r>
    <x v="2"/>
    <x v="0"/>
    <x v="0"/>
    <n v="1394909909"/>
    <n v="1392321509"/>
    <b v="0"/>
    <n v="4"/>
    <b v="0"/>
    <x v="17"/>
    <x v="874"/>
  </r>
  <r>
    <x v="2"/>
    <x v="0"/>
    <x v="0"/>
    <n v="1420876740"/>
    <n v="1417470718"/>
    <b v="0"/>
    <n v="4"/>
    <b v="0"/>
    <x v="17"/>
    <x v="1665"/>
  </r>
  <r>
    <x v="2"/>
    <x v="0"/>
    <x v="0"/>
    <n v="1390921827"/>
    <n v="1389193827"/>
    <b v="0"/>
    <n v="2"/>
    <b v="0"/>
    <x v="17"/>
    <x v="417"/>
  </r>
  <r>
    <x v="2"/>
    <x v="1"/>
    <x v="1"/>
    <n v="1459443385"/>
    <n v="1456854985"/>
    <b v="0"/>
    <n v="5"/>
    <b v="0"/>
    <x v="17"/>
    <x v="1666"/>
  </r>
  <r>
    <x v="2"/>
    <x v="0"/>
    <x v="0"/>
    <n v="1379363406"/>
    <n v="1375475406"/>
    <b v="0"/>
    <n v="83"/>
    <b v="0"/>
    <x v="17"/>
    <x v="1667"/>
  </r>
  <r>
    <x v="2"/>
    <x v="0"/>
    <x v="0"/>
    <n v="1482479940"/>
    <n v="1479684783"/>
    <b v="0"/>
    <n v="57"/>
    <b v="0"/>
    <x v="17"/>
    <x v="1668"/>
  </r>
  <r>
    <x v="2"/>
    <x v="0"/>
    <x v="0"/>
    <n v="1360009774"/>
    <n v="1356121774"/>
    <b v="0"/>
    <n v="311"/>
    <b v="0"/>
    <x v="17"/>
    <x v="1669"/>
  </r>
  <r>
    <x v="2"/>
    <x v="0"/>
    <x v="0"/>
    <n v="1310837574"/>
    <n v="1308245574"/>
    <b v="0"/>
    <n v="2"/>
    <b v="0"/>
    <x v="17"/>
    <x v="1670"/>
  </r>
  <r>
    <x v="2"/>
    <x v="0"/>
    <x v="0"/>
    <n v="1337447105"/>
    <n v="1334855105"/>
    <b v="0"/>
    <n v="16"/>
    <b v="0"/>
    <x v="17"/>
    <x v="1671"/>
  </r>
  <r>
    <x v="0"/>
    <x v="0"/>
    <x v="0"/>
    <n v="1443040059"/>
    <n v="1440448059"/>
    <b v="0"/>
    <n v="13"/>
    <b v="1"/>
    <x v="11"/>
    <x v="1672"/>
  </r>
  <r>
    <x v="0"/>
    <x v="0"/>
    <x v="0"/>
    <n v="1406226191"/>
    <n v="1403547791"/>
    <b v="0"/>
    <n v="58"/>
    <b v="1"/>
    <x v="11"/>
    <x v="1146"/>
  </r>
  <r>
    <x v="0"/>
    <x v="0"/>
    <x v="0"/>
    <n v="1433735400"/>
    <n v="1429306520"/>
    <b v="0"/>
    <n v="44"/>
    <b v="1"/>
    <x v="11"/>
    <x v="1673"/>
  </r>
  <r>
    <x v="0"/>
    <x v="0"/>
    <x v="0"/>
    <n v="1466827140"/>
    <n v="1464196414"/>
    <b v="0"/>
    <n v="83"/>
    <b v="1"/>
    <x v="11"/>
    <x v="1674"/>
  </r>
  <r>
    <x v="0"/>
    <x v="6"/>
    <x v="3"/>
    <n v="1460127635"/>
    <n v="1457539235"/>
    <b v="0"/>
    <n v="117"/>
    <b v="1"/>
    <x v="11"/>
    <x v="1675"/>
  </r>
  <r>
    <x v="0"/>
    <x v="0"/>
    <x v="0"/>
    <n v="1417813618"/>
    <n v="1413922018"/>
    <b v="0"/>
    <n v="32"/>
    <b v="1"/>
    <x v="11"/>
    <x v="1676"/>
  </r>
  <r>
    <x v="0"/>
    <x v="0"/>
    <x v="0"/>
    <n v="1347672937"/>
    <n v="1346463337"/>
    <b v="0"/>
    <n v="8"/>
    <b v="1"/>
    <x v="11"/>
    <x v="43"/>
  </r>
  <r>
    <x v="0"/>
    <x v="0"/>
    <x v="0"/>
    <n v="1486702800"/>
    <n v="1484058261"/>
    <b v="0"/>
    <n v="340"/>
    <b v="1"/>
    <x v="11"/>
    <x v="1677"/>
  </r>
  <r>
    <x v="0"/>
    <x v="0"/>
    <x v="0"/>
    <n v="1488473351"/>
    <n v="1488214151"/>
    <b v="0"/>
    <n v="7"/>
    <b v="1"/>
    <x v="11"/>
    <x v="31"/>
  </r>
  <r>
    <x v="0"/>
    <x v="0"/>
    <x v="0"/>
    <n v="1440266422"/>
    <n v="1436810422"/>
    <b v="0"/>
    <n v="19"/>
    <b v="1"/>
    <x v="11"/>
    <x v="1678"/>
  </r>
  <r>
    <x v="0"/>
    <x v="0"/>
    <x v="0"/>
    <n v="1434949200"/>
    <n v="1431903495"/>
    <b v="0"/>
    <n v="47"/>
    <b v="1"/>
    <x v="11"/>
    <x v="1679"/>
  </r>
  <r>
    <x v="0"/>
    <x v="0"/>
    <x v="0"/>
    <n v="1429365320"/>
    <n v="1426773320"/>
    <b v="0"/>
    <n v="13"/>
    <b v="1"/>
    <x v="11"/>
    <x v="31"/>
  </r>
  <r>
    <x v="0"/>
    <x v="0"/>
    <x v="0"/>
    <n v="1378785540"/>
    <n v="1376066243"/>
    <b v="0"/>
    <n v="90"/>
    <b v="1"/>
    <x v="11"/>
    <x v="1680"/>
  </r>
  <r>
    <x v="0"/>
    <x v="1"/>
    <x v="1"/>
    <n v="1462453307"/>
    <n v="1459861307"/>
    <b v="0"/>
    <n v="63"/>
    <b v="1"/>
    <x v="11"/>
    <x v="1681"/>
  </r>
  <r>
    <x v="0"/>
    <x v="0"/>
    <x v="0"/>
    <n v="1469059986"/>
    <n v="1468455186"/>
    <b v="0"/>
    <n v="26"/>
    <b v="1"/>
    <x v="11"/>
    <x v="1682"/>
  </r>
  <r>
    <x v="0"/>
    <x v="0"/>
    <x v="0"/>
    <n v="1430579509"/>
    <n v="1427987509"/>
    <b v="0"/>
    <n v="71"/>
    <b v="1"/>
    <x v="11"/>
    <x v="1683"/>
  </r>
  <r>
    <x v="0"/>
    <x v="0"/>
    <x v="0"/>
    <n v="1465192867"/>
    <n v="1463032867"/>
    <b v="0"/>
    <n v="38"/>
    <b v="1"/>
    <x v="11"/>
    <x v="1684"/>
  </r>
  <r>
    <x v="0"/>
    <x v="0"/>
    <x v="0"/>
    <n v="1484752597"/>
    <n v="1482160597"/>
    <b v="0"/>
    <n v="859"/>
    <b v="1"/>
    <x v="11"/>
    <x v="1675"/>
  </r>
  <r>
    <x v="0"/>
    <x v="0"/>
    <x v="0"/>
    <n v="1428725192"/>
    <n v="1426133192"/>
    <b v="0"/>
    <n v="21"/>
    <b v="1"/>
    <x v="11"/>
    <x v="1685"/>
  </r>
  <r>
    <x v="0"/>
    <x v="0"/>
    <x v="0"/>
    <n v="1447434268"/>
    <n v="1443801868"/>
    <b v="0"/>
    <n v="78"/>
    <b v="1"/>
    <x v="11"/>
    <x v="1686"/>
  </r>
  <r>
    <x v="0"/>
    <x v="0"/>
    <x v="0"/>
    <n v="1487635653"/>
    <n v="1486426053"/>
    <b v="0"/>
    <n v="53"/>
    <b v="1"/>
    <x v="32"/>
    <x v="1687"/>
  </r>
  <r>
    <x v="0"/>
    <x v="5"/>
    <x v="5"/>
    <n v="1412285825"/>
    <n v="1409261825"/>
    <b v="0"/>
    <n v="356"/>
    <b v="1"/>
    <x v="32"/>
    <x v="1688"/>
  </r>
  <r>
    <x v="0"/>
    <x v="0"/>
    <x v="0"/>
    <n v="1486616400"/>
    <n v="1484037977"/>
    <b v="0"/>
    <n v="279"/>
    <b v="1"/>
    <x v="32"/>
    <x v="1689"/>
  </r>
  <r>
    <x v="0"/>
    <x v="0"/>
    <x v="0"/>
    <n v="1453737600"/>
    <n v="1452530041"/>
    <b v="1"/>
    <n v="266"/>
    <b v="1"/>
    <x v="32"/>
    <x v="1690"/>
  </r>
  <r>
    <x v="0"/>
    <x v="1"/>
    <x v="1"/>
    <n v="1364286239"/>
    <n v="1360830239"/>
    <b v="0"/>
    <n v="623"/>
    <b v="1"/>
    <x v="32"/>
    <x v="1691"/>
  </r>
  <r>
    <x v="0"/>
    <x v="0"/>
    <x v="0"/>
    <n v="1473213600"/>
    <n v="1470062743"/>
    <b v="0"/>
    <n v="392"/>
    <b v="1"/>
    <x v="32"/>
    <x v="1692"/>
  </r>
  <r>
    <x v="0"/>
    <x v="0"/>
    <x v="0"/>
    <n v="1428033540"/>
    <n v="1425531666"/>
    <b v="1"/>
    <n v="3562"/>
    <b v="1"/>
    <x v="32"/>
    <x v="1693"/>
  </r>
  <r>
    <x v="0"/>
    <x v="2"/>
    <x v="2"/>
    <n v="1477414800"/>
    <n v="1474380241"/>
    <b v="0"/>
    <n v="514"/>
    <b v="1"/>
    <x v="32"/>
    <x v="1694"/>
  </r>
  <r>
    <x v="0"/>
    <x v="1"/>
    <x v="1"/>
    <n v="1461276000"/>
    <n v="1460055300"/>
    <b v="0"/>
    <n v="88"/>
    <b v="1"/>
    <x v="32"/>
    <x v="1695"/>
  </r>
  <r>
    <x v="0"/>
    <x v="0"/>
    <x v="0"/>
    <n v="1458716340"/>
    <n v="1455721204"/>
    <b v="0"/>
    <n v="537"/>
    <b v="1"/>
    <x v="32"/>
    <x v="1696"/>
  </r>
  <r>
    <x v="0"/>
    <x v="1"/>
    <x v="1"/>
    <n v="1487102427"/>
    <n v="1486065627"/>
    <b v="0"/>
    <n v="25"/>
    <b v="1"/>
    <x v="32"/>
    <x v="1697"/>
  </r>
  <r>
    <x v="0"/>
    <x v="1"/>
    <x v="1"/>
    <n v="1481842800"/>
    <n v="1479414344"/>
    <b v="0"/>
    <n v="3238"/>
    <b v="1"/>
    <x v="32"/>
    <x v="1698"/>
  </r>
  <r>
    <x v="0"/>
    <x v="0"/>
    <x v="0"/>
    <n v="1479704340"/>
    <n v="1477043072"/>
    <b v="0"/>
    <n v="897"/>
    <b v="1"/>
    <x v="32"/>
    <x v="1699"/>
  </r>
  <r>
    <x v="0"/>
    <x v="0"/>
    <x v="0"/>
    <n v="1459012290"/>
    <n v="1456423890"/>
    <b v="0"/>
    <n v="878"/>
    <b v="1"/>
    <x v="32"/>
    <x v="1700"/>
  </r>
  <r>
    <x v="0"/>
    <x v="0"/>
    <x v="0"/>
    <n v="1439317900"/>
    <n v="1436725900"/>
    <b v="0"/>
    <n v="115"/>
    <b v="1"/>
    <x v="32"/>
    <x v="1187"/>
  </r>
  <r>
    <x v="0"/>
    <x v="0"/>
    <x v="0"/>
    <n v="1480662000"/>
    <n v="1478000502"/>
    <b v="0"/>
    <n v="234"/>
    <b v="1"/>
    <x v="32"/>
    <x v="1701"/>
  </r>
  <r>
    <x v="0"/>
    <x v="0"/>
    <x v="0"/>
    <n v="1425132059"/>
    <n v="1422540059"/>
    <b v="0"/>
    <n v="4330"/>
    <b v="1"/>
    <x v="32"/>
    <x v="1702"/>
  </r>
  <r>
    <x v="0"/>
    <x v="0"/>
    <x v="0"/>
    <n v="1447507200"/>
    <n v="1444911600"/>
    <b v="0"/>
    <n v="651"/>
    <b v="1"/>
    <x v="32"/>
    <x v="1703"/>
  </r>
  <r>
    <x v="0"/>
    <x v="17"/>
    <x v="3"/>
    <n v="1444903198"/>
    <n v="1442311198"/>
    <b v="1"/>
    <n v="251"/>
    <b v="1"/>
    <x v="32"/>
    <x v="1704"/>
  </r>
  <r>
    <x v="0"/>
    <x v="1"/>
    <x v="1"/>
    <n v="1436151600"/>
    <n v="1433775668"/>
    <b v="0"/>
    <n v="263"/>
    <b v="1"/>
    <x v="32"/>
    <x v="1705"/>
  </r>
  <r>
    <x v="0"/>
    <x v="1"/>
    <x v="1"/>
    <n v="1358367565"/>
    <n v="1357157965"/>
    <b v="0"/>
    <n v="28"/>
    <b v="1"/>
    <x v="15"/>
    <x v="1706"/>
  </r>
  <r>
    <x v="0"/>
    <x v="0"/>
    <x v="0"/>
    <n v="1351801368"/>
    <n v="1349209368"/>
    <b v="0"/>
    <n v="721"/>
    <b v="1"/>
    <x v="15"/>
    <x v="1707"/>
  </r>
  <r>
    <x v="0"/>
    <x v="5"/>
    <x v="5"/>
    <n v="1443127082"/>
    <n v="1440535082"/>
    <b v="0"/>
    <n v="50"/>
    <b v="1"/>
    <x v="15"/>
    <x v="1708"/>
  </r>
  <r>
    <x v="0"/>
    <x v="0"/>
    <x v="0"/>
    <n v="1362814119"/>
    <n v="1360222119"/>
    <b v="0"/>
    <n v="73"/>
    <b v="1"/>
    <x v="15"/>
    <x v="1709"/>
  </r>
  <r>
    <x v="0"/>
    <x v="0"/>
    <x v="0"/>
    <n v="1338579789"/>
    <n v="1335987789"/>
    <b v="0"/>
    <n v="27"/>
    <b v="1"/>
    <x v="15"/>
    <x v="1710"/>
  </r>
  <r>
    <x v="0"/>
    <x v="0"/>
    <x v="0"/>
    <n v="1334556624"/>
    <n v="1333001424"/>
    <b v="0"/>
    <n v="34"/>
    <b v="1"/>
    <x v="15"/>
    <x v="1711"/>
  </r>
  <r>
    <x v="0"/>
    <x v="0"/>
    <x v="0"/>
    <n v="1384580373"/>
    <n v="1381984773"/>
    <b v="0"/>
    <n v="7"/>
    <b v="1"/>
    <x v="15"/>
    <x v="31"/>
  </r>
  <r>
    <x v="0"/>
    <x v="0"/>
    <x v="0"/>
    <n v="1333771200"/>
    <n v="1328649026"/>
    <b v="0"/>
    <n v="24"/>
    <b v="1"/>
    <x v="15"/>
    <x v="264"/>
  </r>
  <r>
    <x v="0"/>
    <x v="1"/>
    <x v="1"/>
    <n v="1397516400"/>
    <n v="1396524644"/>
    <b v="0"/>
    <n v="15"/>
    <b v="1"/>
    <x v="15"/>
    <x v="1712"/>
  </r>
  <r>
    <x v="0"/>
    <x v="0"/>
    <x v="0"/>
    <n v="1334424960"/>
    <n v="1329442510"/>
    <b v="0"/>
    <n v="72"/>
    <b v="1"/>
    <x v="15"/>
    <x v="1713"/>
  </r>
  <r>
    <x v="0"/>
    <x v="0"/>
    <x v="0"/>
    <n v="1397113140"/>
    <n v="1395168625"/>
    <b v="0"/>
    <n v="120"/>
    <b v="1"/>
    <x v="15"/>
    <x v="1714"/>
  </r>
  <r>
    <x v="0"/>
    <x v="0"/>
    <x v="0"/>
    <n v="1383526800"/>
    <n v="1380650177"/>
    <b v="0"/>
    <n v="123"/>
    <b v="1"/>
    <x v="15"/>
    <x v="1715"/>
  </r>
  <r>
    <x v="0"/>
    <x v="0"/>
    <x v="0"/>
    <n v="1431719379"/>
    <n v="1429127379"/>
    <b v="0"/>
    <n v="1"/>
    <b v="1"/>
    <x v="15"/>
    <x v="1716"/>
  </r>
  <r>
    <x v="0"/>
    <x v="0"/>
    <x v="0"/>
    <n v="1391713248"/>
    <n v="1389121248"/>
    <b v="0"/>
    <n v="24"/>
    <b v="1"/>
    <x v="15"/>
    <x v="1717"/>
  </r>
  <r>
    <x v="0"/>
    <x v="0"/>
    <x v="0"/>
    <n v="1331621940"/>
    <n v="1329671572"/>
    <b v="0"/>
    <n v="33"/>
    <b v="1"/>
    <x v="15"/>
    <x v="1718"/>
  </r>
  <r>
    <x v="0"/>
    <x v="0"/>
    <x v="0"/>
    <n v="1437674545"/>
    <n v="1436464945"/>
    <b v="0"/>
    <n v="14"/>
    <b v="1"/>
    <x v="15"/>
    <x v="1719"/>
  </r>
  <r>
    <x v="0"/>
    <x v="0"/>
    <x v="0"/>
    <n v="1446451200"/>
    <n v="1445539113"/>
    <b v="0"/>
    <n v="9"/>
    <b v="1"/>
    <x v="15"/>
    <x v="1720"/>
  </r>
  <r>
    <x v="0"/>
    <x v="0"/>
    <x v="0"/>
    <n v="1346198400"/>
    <n v="1344281383"/>
    <b v="0"/>
    <n v="76"/>
    <b v="1"/>
    <x v="15"/>
    <x v="1721"/>
  </r>
  <r>
    <x v="0"/>
    <x v="0"/>
    <x v="0"/>
    <n v="1440004512"/>
    <n v="1437412512"/>
    <b v="0"/>
    <n v="19"/>
    <b v="1"/>
    <x v="15"/>
    <x v="1240"/>
  </r>
  <r>
    <x v="0"/>
    <x v="0"/>
    <x v="0"/>
    <n v="1374888436"/>
    <n v="1372296436"/>
    <b v="0"/>
    <n v="69"/>
    <b v="1"/>
    <x v="15"/>
    <x v="1722"/>
  </r>
  <r>
    <x v="0"/>
    <x v="0"/>
    <x v="0"/>
    <n v="1461369600"/>
    <n v="1458748809"/>
    <b v="0"/>
    <n v="218"/>
    <b v="1"/>
    <x v="32"/>
    <x v="1723"/>
  </r>
  <r>
    <x v="0"/>
    <x v="0"/>
    <x v="0"/>
    <n v="1327776847"/>
    <n v="1325184847"/>
    <b v="0"/>
    <n v="30"/>
    <b v="1"/>
    <x v="32"/>
    <x v="1724"/>
  </r>
  <r>
    <x v="0"/>
    <x v="5"/>
    <x v="5"/>
    <n v="1435418568"/>
    <n v="1432826568"/>
    <b v="0"/>
    <n v="100"/>
    <b v="1"/>
    <x v="32"/>
    <x v="1725"/>
  </r>
  <r>
    <x v="0"/>
    <x v="0"/>
    <x v="0"/>
    <n v="1477767600"/>
    <n v="1475337675"/>
    <b v="0"/>
    <n v="296"/>
    <b v="1"/>
    <x v="32"/>
    <x v="1726"/>
  </r>
  <r>
    <x v="0"/>
    <x v="1"/>
    <x v="1"/>
    <n v="1411326015"/>
    <n v="1408734015"/>
    <b v="0"/>
    <n v="1204"/>
    <b v="1"/>
    <x v="32"/>
    <x v="1727"/>
  </r>
  <r>
    <x v="0"/>
    <x v="0"/>
    <x v="0"/>
    <n v="1455253140"/>
    <n v="1452625822"/>
    <b v="0"/>
    <n v="321"/>
    <b v="1"/>
    <x v="32"/>
    <x v="1728"/>
  </r>
  <r>
    <x v="0"/>
    <x v="1"/>
    <x v="1"/>
    <n v="1384374155"/>
    <n v="1381778555"/>
    <b v="0"/>
    <n v="301"/>
    <b v="1"/>
    <x v="32"/>
    <x v="1729"/>
  </r>
  <r>
    <x v="0"/>
    <x v="12"/>
    <x v="3"/>
    <n v="1439707236"/>
    <n v="1437115236"/>
    <b v="0"/>
    <n v="144"/>
    <b v="1"/>
    <x v="32"/>
    <x v="1730"/>
  </r>
  <r>
    <x v="0"/>
    <x v="0"/>
    <x v="0"/>
    <n v="1378180800"/>
    <n v="1375113391"/>
    <b v="0"/>
    <n v="539"/>
    <b v="1"/>
    <x v="32"/>
    <x v="1731"/>
  </r>
  <r>
    <x v="0"/>
    <x v="0"/>
    <x v="0"/>
    <n v="1398460127"/>
    <n v="1395868127"/>
    <b v="0"/>
    <n v="498"/>
    <b v="1"/>
    <x v="32"/>
    <x v="1732"/>
  </r>
  <r>
    <x v="0"/>
    <x v="0"/>
    <x v="0"/>
    <n v="1372136400"/>
    <n v="1369864301"/>
    <b v="0"/>
    <n v="1113"/>
    <b v="1"/>
    <x v="32"/>
    <x v="1733"/>
  </r>
  <r>
    <x v="0"/>
    <x v="0"/>
    <x v="0"/>
    <n v="1405738800"/>
    <n v="1402945408"/>
    <b v="0"/>
    <n v="988"/>
    <b v="1"/>
    <x v="32"/>
    <x v="1734"/>
  </r>
  <r>
    <x v="0"/>
    <x v="1"/>
    <x v="1"/>
    <n v="1450051200"/>
    <n v="1448269539"/>
    <b v="0"/>
    <n v="391"/>
    <b v="1"/>
    <x v="32"/>
    <x v="1735"/>
  </r>
  <r>
    <x v="0"/>
    <x v="0"/>
    <x v="0"/>
    <n v="1483645647"/>
    <n v="1481053647"/>
    <b v="0"/>
    <n v="28"/>
    <b v="1"/>
    <x v="32"/>
    <x v="1736"/>
  </r>
  <r>
    <x v="0"/>
    <x v="5"/>
    <x v="5"/>
    <n v="1427585511"/>
    <n v="1424997111"/>
    <b v="0"/>
    <n v="147"/>
    <b v="1"/>
    <x v="32"/>
    <x v="1737"/>
  </r>
  <r>
    <x v="0"/>
    <x v="0"/>
    <x v="0"/>
    <n v="1454338123"/>
    <n v="1451746123"/>
    <b v="0"/>
    <n v="680"/>
    <b v="1"/>
    <x v="32"/>
    <x v="1738"/>
  </r>
  <r>
    <x v="0"/>
    <x v="0"/>
    <x v="0"/>
    <n v="1415779140"/>
    <n v="1412294683"/>
    <b v="0"/>
    <n v="983"/>
    <b v="1"/>
    <x v="32"/>
    <x v="1739"/>
  </r>
  <r>
    <x v="0"/>
    <x v="12"/>
    <x v="3"/>
    <n v="1489157716"/>
    <n v="1486565716"/>
    <b v="0"/>
    <n v="79"/>
    <b v="1"/>
    <x v="32"/>
    <x v="1740"/>
  </r>
  <r>
    <x v="0"/>
    <x v="0"/>
    <x v="0"/>
    <n v="1385870520"/>
    <n v="1382742014"/>
    <b v="0"/>
    <n v="426"/>
    <b v="1"/>
    <x v="32"/>
    <x v="1741"/>
  </r>
  <r>
    <x v="0"/>
    <x v="0"/>
    <x v="0"/>
    <n v="1461354544"/>
    <n v="1458762544"/>
    <b v="0"/>
    <n v="96"/>
    <b v="1"/>
    <x v="32"/>
    <x v="1742"/>
  </r>
  <r>
    <x v="0"/>
    <x v="1"/>
    <x v="1"/>
    <n v="1488484300"/>
    <n v="1485892300"/>
    <b v="0"/>
    <n v="163"/>
    <b v="1"/>
    <x v="32"/>
    <x v="1743"/>
  </r>
  <r>
    <x v="0"/>
    <x v="0"/>
    <x v="0"/>
    <n v="1385521320"/>
    <n v="1382449733"/>
    <b v="0"/>
    <n v="2525"/>
    <b v="1"/>
    <x v="32"/>
    <x v="1744"/>
  </r>
  <r>
    <x v="0"/>
    <x v="0"/>
    <x v="0"/>
    <n v="1489374000"/>
    <n v="1488823290"/>
    <b v="0"/>
    <n v="2035"/>
    <b v="1"/>
    <x v="32"/>
    <x v="1745"/>
  </r>
  <r>
    <x v="0"/>
    <x v="0"/>
    <x v="0"/>
    <n v="1476649800"/>
    <n v="1475609946"/>
    <b v="0"/>
    <n v="290"/>
    <b v="1"/>
    <x v="32"/>
    <x v="1746"/>
  </r>
  <r>
    <x v="0"/>
    <x v="0"/>
    <x v="0"/>
    <n v="1393005600"/>
    <n v="1390323617"/>
    <b v="0"/>
    <n v="1980"/>
    <b v="1"/>
    <x v="32"/>
    <x v="1747"/>
  </r>
  <r>
    <x v="0"/>
    <x v="1"/>
    <x v="1"/>
    <n v="1441393210"/>
    <n v="1438801210"/>
    <b v="0"/>
    <n v="57"/>
    <b v="1"/>
    <x v="32"/>
    <x v="1684"/>
  </r>
  <r>
    <x v="0"/>
    <x v="0"/>
    <x v="0"/>
    <n v="1438185565"/>
    <n v="1436975965"/>
    <b v="0"/>
    <n v="380"/>
    <b v="1"/>
    <x v="32"/>
    <x v="1748"/>
  </r>
  <r>
    <x v="0"/>
    <x v="1"/>
    <x v="1"/>
    <n v="1481749278"/>
    <n v="1479157278"/>
    <b v="0"/>
    <n v="128"/>
    <b v="1"/>
    <x v="32"/>
    <x v="1749"/>
  </r>
  <r>
    <x v="0"/>
    <x v="0"/>
    <x v="0"/>
    <n v="1364917965"/>
    <n v="1362329565"/>
    <b v="0"/>
    <n v="180"/>
    <b v="1"/>
    <x v="32"/>
    <x v="1750"/>
  </r>
  <r>
    <x v="0"/>
    <x v="0"/>
    <x v="0"/>
    <n v="1480727273"/>
    <n v="1478131673"/>
    <b v="0"/>
    <n v="571"/>
    <b v="1"/>
    <x v="32"/>
    <x v="1751"/>
  </r>
  <r>
    <x v="0"/>
    <x v="0"/>
    <x v="0"/>
    <n v="1408177077"/>
    <n v="1406362677"/>
    <b v="0"/>
    <n v="480"/>
    <b v="1"/>
    <x v="32"/>
    <x v="1752"/>
  </r>
  <r>
    <x v="0"/>
    <x v="3"/>
    <x v="3"/>
    <n v="1470469938"/>
    <n v="1469173938"/>
    <b v="0"/>
    <n v="249"/>
    <b v="1"/>
    <x v="32"/>
    <x v="1753"/>
  </r>
  <r>
    <x v="0"/>
    <x v="0"/>
    <x v="0"/>
    <n v="1447862947"/>
    <n v="1445267347"/>
    <b v="0"/>
    <n v="84"/>
    <b v="1"/>
    <x v="32"/>
    <x v="1754"/>
  </r>
  <r>
    <x v="0"/>
    <x v="0"/>
    <x v="0"/>
    <n v="1485271968"/>
    <n v="1484667168"/>
    <b v="0"/>
    <n v="197"/>
    <b v="1"/>
    <x v="32"/>
    <x v="1755"/>
  </r>
  <r>
    <x v="0"/>
    <x v="0"/>
    <x v="0"/>
    <n v="1462661451"/>
    <n v="1460069451"/>
    <b v="0"/>
    <n v="271"/>
    <b v="1"/>
    <x v="32"/>
    <x v="1756"/>
  </r>
  <r>
    <x v="0"/>
    <x v="1"/>
    <x v="1"/>
    <n v="1479811846"/>
    <n v="1478602246"/>
    <b v="0"/>
    <n v="50"/>
    <b v="1"/>
    <x v="32"/>
    <x v="1757"/>
  </r>
  <r>
    <x v="0"/>
    <x v="1"/>
    <x v="1"/>
    <n v="1466377200"/>
    <n v="1463351329"/>
    <b v="0"/>
    <n v="169"/>
    <b v="1"/>
    <x v="32"/>
    <x v="1758"/>
  </r>
  <r>
    <x v="0"/>
    <x v="0"/>
    <x v="0"/>
    <n v="1434045687"/>
    <n v="1431453687"/>
    <b v="0"/>
    <n v="205"/>
    <b v="1"/>
    <x v="32"/>
    <x v="1759"/>
  </r>
  <r>
    <x v="0"/>
    <x v="1"/>
    <x v="1"/>
    <n v="1481224736"/>
    <n v="1480360736"/>
    <b v="0"/>
    <n v="206"/>
    <b v="1"/>
    <x v="32"/>
    <x v="1760"/>
  </r>
  <r>
    <x v="0"/>
    <x v="0"/>
    <x v="0"/>
    <n v="1395876250"/>
    <n v="1393287850"/>
    <b v="0"/>
    <n v="84"/>
    <b v="1"/>
    <x v="32"/>
    <x v="1761"/>
  </r>
  <r>
    <x v="0"/>
    <x v="2"/>
    <x v="2"/>
    <n v="1487093020"/>
    <n v="1485278620"/>
    <b v="0"/>
    <n v="210"/>
    <b v="1"/>
    <x v="32"/>
    <x v="1762"/>
  </r>
  <r>
    <x v="0"/>
    <x v="0"/>
    <x v="0"/>
    <n v="1416268800"/>
    <n v="1413295358"/>
    <b v="0"/>
    <n v="181"/>
    <b v="1"/>
    <x v="32"/>
    <x v="1763"/>
  </r>
  <r>
    <x v="0"/>
    <x v="11"/>
    <x v="9"/>
    <n v="1422734313"/>
    <n v="1420919913"/>
    <b v="0"/>
    <n v="60"/>
    <b v="1"/>
    <x v="32"/>
    <x v="1764"/>
  </r>
  <r>
    <x v="0"/>
    <x v="0"/>
    <x v="0"/>
    <n v="1463972400"/>
    <n v="1462543114"/>
    <b v="0"/>
    <n v="445"/>
    <b v="1"/>
    <x v="32"/>
    <x v="1765"/>
  </r>
  <r>
    <x v="0"/>
    <x v="1"/>
    <x v="1"/>
    <n v="1479846507"/>
    <n v="1479241707"/>
    <b v="0"/>
    <n v="17"/>
    <b v="1"/>
    <x v="32"/>
    <x v="1766"/>
  </r>
  <r>
    <x v="0"/>
    <x v="0"/>
    <x v="0"/>
    <n v="1461722400"/>
    <n v="1460235592"/>
    <b v="0"/>
    <n v="194"/>
    <b v="1"/>
    <x v="32"/>
    <x v="1767"/>
  </r>
  <r>
    <x v="0"/>
    <x v="0"/>
    <x v="0"/>
    <n v="1419123600"/>
    <n v="1416945297"/>
    <b v="0"/>
    <n v="404"/>
    <b v="1"/>
    <x v="32"/>
    <x v="1768"/>
  </r>
  <r>
    <x v="0"/>
    <x v="0"/>
    <x v="0"/>
    <n v="1489283915"/>
    <n v="1486691915"/>
    <b v="0"/>
    <n v="194"/>
    <b v="1"/>
    <x v="32"/>
    <x v="946"/>
  </r>
  <r>
    <x v="0"/>
    <x v="0"/>
    <x v="0"/>
    <n v="1488862800"/>
    <n v="1486745663"/>
    <b v="0"/>
    <n v="902"/>
    <b v="1"/>
    <x v="32"/>
    <x v="1769"/>
  </r>
  <r>
    <x v="0"/>
    <x v="0"/>
    <x v="0"/>
    <n v="1484085540"/>
    <n v="1482353513"/>
    <b v="0"/>
    <n v="1670"/>
    <b v="1"/>
    <x v="32"/>
    <x v="1770"/>
  </r>
  <r>
    <x v="0"/>
    <x v="0"/>
    <x v="0"/>
    <n v="1481328004"/>
    <n v="1478736004"/>
    <b v="0"/>
    <n v="1328"/>
    <b v="1"/>
    <x v="32"/>
    <x v="1771"/>
  </r>
  <r>
    <x v="0"/>
    <x v="0"/>
    <x v="0"/>
    <n v="1449506836"/>
    <n v="1446914836"/>
    <b v="0"/>
    <n v="944"/>
    <b v="1"/>
    <x v="32"/>
    <x v="1772"/>
  </r>
  <r>
    <x v="0"/>
    <x v="5"/>
    <x v="5"/>
    <n v="1489320642"/>
    <n v="1487164242"/>
    <b v="0"/>
    <n v="147"/>
    <b v="1"/>
    <x v="32"/>
    <x v="1773"/>
  </r>
  <r>
    <x v="0"/>
    <x v="0"/>
    <x v="0"/>
    <n v="1393156857"/>
    <n v="1390564857"/>
    <b v="0"/>
    <n v="99"/>
    <b v="1"/>
    <x v="32"/>
    <x v="1774"/>
  </r>
  <r>
    <x v="0"/>
    <x v="1"/>
    <x v="1"/>
    <n v="1419259679"/>
    <n v="1416667679"/>
    <b v="0"/>
    <n v="79"/>
    <b v="1"/>
    <x v="32"/>
    <x v="1775"/>
  </r>
  <r>
    <x v="0"/>
    <x v="0"/>
    <x v="0"/>
    <n v="1388936289"/>
    <n v="1386344289"/>
    <b v="0"/>
    <n v="75"/>
    <b v="1"/>
    <x v="32"/>
    <x v="1776"/>
  </r>
  <r>
    <x v="0"/>
    <x v="0"/>
    <x v="0"/>
    <n v="1330359423"/>
    <n v="1327767423"/>
    <b v="0"/>
    <n v="207"/>
    <b v="1"/>
    <x v="32"/>
    <x v="1777"/>
  </r>
  <r>
    <x v="0"/>
    <x v="13"/>
    <x v="3"/>
    <n v="1451861940"/>
    <n v="1448902867"/>
    <b v="0"/>
    <n v="102"/>
    <b v="1"/>
    <x v="32"/>
    <x v="1778"/>
  </r>
  <r>
    <x v="0"/>
    <x v="0"/>
    <x v="0"/>
    <n v="1423022400"/>
    <n v="1421436099"/>
    <b v="0"/>
    <n v="32"/>
    <b v="1"/>
    <x v="32"/>
    <x v="1779"/>
  </r>
  <r>
    <x v="0"/>
    <x v="0"/>
    <x v="0"/>
    <n v="1442501991"/>
    <n v="1439909991"/>
    <b v="0"/>
    <n v="480"/>
    <b v="1"/>
    <x v="32"/>
    <x v="1780"/>
  </r>
  <r>
    <x v="0"/>
    <x v="0"/>
    <x v="0"/>
    <n v="1311576600"/>
    <n v="1306219897"/>
    <b v="0"/>
    <n v="11"/>
    <b v="1"/>
    <x v="11"/>
    <x v="1781"/>
  </r>
  <r>
    <x v="0"/>
    <x v="0"/>
    <x v="0"/>
    <n v="1452744686"/>
    <n v="1447560686"/>
    <b v="0"/>
    <n v="12"/>
    <b v="1"/>
    <x v="11"/>
    <x v="1782"/>
  </r>
  <r>
    <x v="0"/>
    <x v="0"/>
    <x v="0"/>
    <n v="1336528804"/>
    <n v="1331348404"/>
    <b v="0"/>
    <n v="48"/>
    <b v="1"/>
    <x v="11"/>
    <x v="1783"/>
  </r>
  <r>
    <x v="0"/>
    <x v="0"/>
    <x v="0"/>
    <n v="1299902400"/>
    <n v="1297451245"/>
    <b v="0"/>
    <n v="59"/>
    <b v="1"/>
    <x v="11"/>
    <x v="1784"/>
  </r>
  <r>
    <x v="0"/>
    <x v="0"/>
    <x v="0"/>
    <n v="1340944043"/>
    <n v="1338352043"/>
    <b v="0"/>
    <n v="79"/>
    <b v="1"/>
    <x v="11"/>
    <x v="1785"/>
  </r>
  <r>
    <x v="0"/>
    <x v="0"/>
    <x v="0"/>
    <n v="1378439940"/>
    <n v="1376003254"/>
    <b v="0"/>
    <n v="14"/>
    <b v="1"/>
    <x v="11"/>
    <x v="1395"/>
  </r>
  <r>
    <x v="0"/>
    <x v="0"/>
    <x v="0"/>
    <n v="1403539260"/>
    <n v="1401724860"/>
    <b v="0"/>
    <n v="106"/>
    <b v="1"/>
    <x v="11"/>
    <x v="1786"/>
  </r>
  <r>
    <x v="0"/>
    <x v="0"/>
    <x v="0"/>
    <n v="1340733600"/>
    <n v="1339098689"/>
    <b v="0"/>
    <n v="25"/>
    <b v="1"/>
    <x v="11"/>
    <x v="1787"/>
  </r>
  <r>
    <x v="0"/>
    <x v="0"/>
    <x v="0"/>
    <n v="1386372120"/>
    <n v="1382659060"/>
    <b v="0"/>
    <n v="25"/>
    <b v="1"/>
    <x v="11"/>
    <x v="202"/>
  </r>
  <r>
    <x v="0"/>
    <x v="0"/>
    <x v="0"/>
    <n v="1259686800"/>
    <n v="1252908330"/>
    <b v="0"/>
    <n v="29"/>
    <b v="1"/>
    <x v="11"/>
    <x v="1788"/>
  </r>
  <r>
    <x v="0"/>
    <x v="0"/>
    <x v="0"/>
    <n v="1335153600"/>
    <n v="1332199618"/>
    <b v="0"/>
    <n v="43"/>
    <b v="1"/>
    <x v="11"/>
    <x v="1789"/>
  </r>
  <r>
    <x v="0"/>
    <x v="0"/>
    <x v="0"/>
    <n v="1334767476"/>
    <n v="1332175476"/>
    <b v="0"/>
    <n v="46"/>
    <b v="1"/>
    <x v="11"/>
    <x v="1790"/>
  </r>
  <r>
    <x v="0"/>
    <x v="0"/>
    <x v="0"/>
    <n v="1348545540"/>
    <n v="1346345999"/>
    <b v="0"/>
    <n v="27"/>
    <b v="1"/>
    <x v="11"/>
    <x v="1791"/>
  </r>
  <r>
    <x v="0"/>
    <x v="0"/>
    <x v="0"/>
    <n v="1358702480"/>
    <n v="1356110480"/>
    <b v="0"/>
    <n v="112"/>
    <b v="1"/>
    <x v="11"/>
    <x v="1792"/>
  </r>
  <r>
    <x v="0"/>
    <x v="0"/>
    <x v="0"/>
    <n v="1359240856"/>
    <n v="1356648856"/>
    <b v="0"/>
    <n v="34"/>
    <b v="1"/>
    <x v="11"/>
    <x v="1410"/>
  </r>
  <r>
    <x v="0"/>
    <x v="0"/>
    <x v="0"/>
    <n v="1330018426"/>
    <n v="1326994426"/>
    <b v="0"/>
    <n v="145"/>
    <b v="1"/>
    <x v="11"/>
    <x v="1793"/>
  </r>
  <r>
    <x v="0"/>
    <x v="0"/>
    <x v="0"/>
    <n v="1331697540"/>
    <n v="1328749249"/>
    <b v="0"/>
    <n v="19"/>
    <b v="1"/>
    <x v="11"/>
    <x v="1794"/>
  </r>
  <r>
    <x v="0"/>
    <x v="0"/>
    <x v="0"/>
    <n v="1395861033"/>
    <n v="1393272633"/>
    <b v="0"/>
    <n v="288"/>
    <b v="1"/>
    <x v="11"/>
    <x v="1795"/>
  </r>
  <r>
    <x v="0"/>
    <x v="0"/>
    <x v="0"/>
    <n v="1296953209"/>
    <n v="1295657209"/>
    <b v="0"/>
    <n v="14"/>
    <b v="1"/>
    <x v="11"/>
    <x v="1796"/>
  </r>
  <r>
    <x v="0"/>
    <x v="0"/>
    <x v="0"/>
    <n v="1340904416"/>
    <n v="1339694816"/>
    <b v="0"/>
    <n v="7"/>
    <b v="1"/>
    <x v="11"/>
    <x v="982"/>
  </r>
  <r>
    <x v="0"/>
    <x v="0"/>
    <x v="0"/>
    <n v="1371785496"/>
    <n v="1369193496"/>
    <b v="1"/>
    <n v="211"/>
    <b v="1"/>
    <x v="14"/>
    <x v="1797"/>
  </r>
  <r>
    <x v="0"/>
    <x v="0"/>
    <x v="0"/>
    <n v="1388473200"/>
    <n v="1385585434"/>
    <b v="1"/>
    <n v="85"/>
    <b v="1"/>
    <x v="14"/>
    <x v="1798"/>
  </r>
  <r>
    <x v="0"/>
    <x v="0"/>
    <x v="0"/>
    <n v="1323747596"/>
    <n v="1320287996"/>
    <b v="1"/>
    <n v="103"/>
    <b v="1"/>
    <x v="14"/>
    <x v="1799"/>
  </r>
  <r>
    <x v="0"/>
    <x v="0"/>
    <x v="0"/>
    <n v="1293857940"/>
    <n v="1290281691"/>
    <b v="1"/>
    <n v="113"/>
    <b v="1"/>
    <x v="14"/>
    <x v="1800"/>
  </r>
  <r>
    <x v="0"/>
    <x v="0"/>
    <x v="0"/>
    <n v="1407520800"/>
    <n v="1405356072"/>
    <b v="1"/>
    <n v="167"/>
    <b v="1"/>
    <x v="14"/>
    <x v="1801"/>
  </r>
  <r>
    <x v="0"/>
    <x v="0"/>
    <x v="0"/>
    <n v="1331352129"/>
    <n v="1328760129"/>
    <b v="1"/>
    <n v="73"/>
    <b v="1"/>
    <x v="14"/>
    <x v="1802"/>
  </r>
  <r>
    <x v="0"/>
    <x v="0"/>
    <x v="0"/>
    <n v="1336245328"/>
    <n v="1333653333"/>
    <b v="1"/>
    <n v="75"/>
    <b v="1"/>
    <x v="14"/>
    <x v="1803"/>
  </r>
  <r>
    <x v="0"/>
    <x v="0"/>
    <x v="0"/>
    <n v="1409274000"/>
    <n v="1406847996"/>
    <b v="1"/>
    <n v="614"/>
    <b v="1"/>
    <x v="14"/>
    <x v="1804"/>
  </r>
  <r>
    <x v="0"/>
    <x v="0"/>
    <x v="0"/>
    <n v="1362872537"/>
    <n v="1359848537"/>
    <b v="1"/>
    <n v="107"/>
    <b v="1"/>
    <x v="14"/>
    <x v="1805"/>
  </r>
  <r>
    <x v="0"/>
    <x v="0"/>
    <x v="0"/>
    <n v="1363889015"/>
    <n v="1361300615"/>
    <b v="1"/>
    <n v="1224"/>
    <b v="1"/>
    <x v="14"/>
    <x v="1806"/>
  </r>
  <r>
    <x v="0"/>
    <x v="0"/>
    <x v="0"/>
    <n v="1399421189"/>
    <n v="1396829189"/>
    <b v="1"/>
    <n v="104"/>
    <b v="1"/>
    <x v="14"/>
    <x v="1807"/>
  </r>
  <r>
    <x v="0"/>
    <x v="0"/>
    <x v="0"/>
    <n v="1397862000"/>
    <n v="1395155478"/>
    <b v="1"/>
    <n v="79"/>
    <b v="1"/>
    <x v="14"/>
    <x v="1808"/>
  </r>
  <r>
    <x v="0"/>
    <x v="0"/>
    <x v="0"/>
    <n v="1336086026"/>
    <n v="1333494026"/>
    <b v="1"/>
    <n v="157"/>
    <b v="1"/>
    <x v="14"/>
    <x v="1809"/>
  </r>
  <r>
    <x v="0"/>
    <x v="0"/>
    <x v="0"/>
    <n v="1339074857"/>
    <n v="1336482857"/>
    <b v="1"/>
    <n v="50"/>
    <b v="1"/>
    <x v="14"/>
    <x v="1810"/>
  </r>
  <r>
    <x v="0"/>
    <x v="0"/>
    <x v="0"/>
    <n v="1336238743"/>
    <n v="1333646743"/>
    <b v="1"/>
    <n v="64"/>
    <b v="1"/>
    <x v="14"/>
    <x v="946"/>
  </r>
  <r>
    <x v="0"/>
    <x v="0"/>
    <x v="0"/>
    <n v="1260383040"/>
    <n v="1253726650"/>
    <b v="1"/>
    <n v="200"/>
    <b v="1"/>
    <x v="14"/>
    <x v="1811"/>
  </r>
  <r>
    <x v="0"/>
    <x v="0"/>
    <x v="0"/>
    <n v="1266210000"/>
    <n v="1263474049"/>
    <b v="1"/>
    <n v="22"/>
    <b v="1"/>
    <x v="14"/>
    <x v="87"/>
  </r>
  <r>
    <x v="0"/>
    <x v="0"/>
    <x v="0"/>
    <n v="1253937540"/>
    <n v="1251214014"/>
    <b v="1"/>
    <n v="163"/>
    <b v="1"/>
    <x v="14"/>
    <x v="1812"/>
  </r>
  <r>
    <x v="0"/>
    <x v="0"/>
    <x v="0"/>
    <n v="1387072685"/>
    <n v="1384480685"/>
    <b v="1"/>
    <n v="77"/>
    <b v="1"/>
    <x v="14"/>
    <x v="1813"/>
  </r>
  <r>
    <x v="0"/>
    <x v="0"/>
    <x v="0"/>
    <n v="1396463800"/>
    <n v="1393443400"/>
    <b v="1"/>
    <n v="89"/>
    <b v="1"/>
    <x v="14"/>
    <x v="1814"/>
  </r>
  <r>
    <x v="3"/>
    <x v="15"/>
    <x v="3"/>
    <n v="1491282901"/>
    <n v="1488694501"/>
    <b v="0"/>
    <n v="64"/>
    <b v="0"/>
    <x v="33"/>
    <x v="1815"/>
  </r>
  <r>
    <x v="3"/>
    <x v="0"/>
    <x v="0"/>
    <n v="1491769769"/>
    <n v="1489181369"/>
    <b v="0"/>
    <n v="4"/>
    <b v="0"/>
    <x v="33"/>
    <x v="1816"/>
  </r>
  <r>
    <x v="3"/>
    <x v="0"/>
    <x v="0"/>
    <n v="1490033247"/>
    <n v="1489428447"/>
    <b v="0"/>
    <n v="4"/>
    <b v="0"/>
    <x v="33"/>
    <x v="1817"/>
  </r>
  <r>
    <x v="3"/>
    <x v="1"/>
    <x v="1"/>
    <n v="1490559285"/>
    <n v="1487970885"/>
    <b v="0"/>
    <n v="61"/>
    <b v="0"/>
    <x v="33"/>
    <x v="1818"/>
  </r>
  <r>
    <x v="3"/>
    <x v="0"/>
    <x v="0"/>
    <n v="1490830331"/>
    <n v="1488241931"/>
    <b v="0"/>
    <n v="7"/>
    <b v="0"/>
    <x v="33"/>
    <x v="1819"/>
  </r>
  <r>
    <x v="3"/>
    <x v="0"/>
    <x v="0"/>
    <n v="1493571600"/>
    <n v="1489106948"/>
    <b v="0"/>
    <n v="1"/>
    <b v="0"/>
    <x v="33"/>
    <x v="174"/>
  </r>
  <r>
    <x v="0"/>
    <x v="0"/>
    <x v="0"/>
    <n v="1409090440"/>
    <n v="1406066440"/>
    <b v="1"/>
    <n v="3355"/>
    <b v="1"/>
    <x v="33"/>
    <x v="1820"/>
  </r>
  <r>
    <x v="0"/>
    <x v="0"/>
    <x v="0"/>
    <n v="1434307537"/>
    <n v="1431715537"/>
    <b v="1"/>
    <n v="537"/>
    <b v="1"/>
    <x v="33"/>
    <x v="1821"/>
  </r>
  <r>
    <x v="0"/>
    <x v="0"/>
    <x v="0"/>
    <n v="1405609146"/>
    <n v="1403017146"/>
    <b v="1"/>
    <n v="125"/>
    <b v="1"/>
    <x v="33"/>
    <x v="1822"/>
  </r>
  <r>
    <x v="0"/>
    <x v="0"/>
    <x v="0"/>
    <n v="1451001600"/>
    <n v="1448400943"/>
    <b v="1"/>
    <n v="163"/>
    <b v="1"/>
    <x v="33"/>
    <x v="1823"/>
  </r>
  <r>
    <x v="0"/>
    <x v="0"/>
    <x v="0"/>
    <n v="1408320490"/>
    <n v="1405728490"/>
    <b v="1"/>
    <n v="283"/>
    <b v="1"/>
    <x v="33"/>
    <x v="1824"/>
  </r>
  <r>
    <x v="0"/>
    <x v="0"/>
    <x v="0"/>
    <n v="1423235071"/>
    <n v="1420643071"/>
    <b v="1"/>
    <n v="352"/>
    <b v="1"/>
    <x v="33"/>
    <x v="1825"/>
  </r>
  <r>
    <x v="0"/>
    <x v="0"/>
    <x v="0"/>
    <n v="1401385800"/>
    <n v="1399563390"/>
    <b v="1"/>
    <n v="94"/>
    <b v="1"/>
    <x v="33"/>
    <x v="1826"/>
  </r>
  <r>
    <x v="0"/>
    <x v="0"/>
    <x v="0"/>
    <n v="1415208840"/>
    <n v="1412611498"/>
    <b v="1"/>
    <n v="67"/>
    <b v="1"/>
    <x v="33"/>
    <x v="1827"/>
  </r>
  <r>
    <x v="0"/>
    <x v="0"/>
    <x v="0"/>
    <n v="1402494243"/>
    <n v="1399902243"/>
    <b v="1"/>
    <n v="221"/>
    <b v="1"/>
    <x v="33"/>
    <x v="1828"/>
  </r>
  <r>
    <x v="0"/>
    <x v="0"/>
    <x v="0"/>
    <n v="1394316695"/>
    <n v="1390860695"/>
    <b v="1"/>
    <n v="2165"/>
    <b v="1"/>
    <x v="33"/>
    <x v="1829"/>
  </r>
  <r>
    <x v="0"/>
    <x v="0"/>
    <x v="0"/>
    <n v="1403796143"/>
    <n v="1401204143"/>
    <b v="1"/>
    <n v="179"/>
    <b v="1"/>
    <x v="33"/>
    <x v="1830"/>
  </r>
  <r>
    <x v="0"/>
    <x v="0"/>
    <x v="0"/>
    <n v="1404077484"/>
    <n v="1401485484"/>
    <b v="1"/>
    <n v="123"/>
    <b v="1"/>
    <x v="33"/>
    <x v="1831"/>
  </r>
  <r>
    <x v="0"/>
    <x v="0"/>
    <x v="0"/>
    <n v="1482134340"/>
    <n v="1479496309"/>
    <b v="1"/>
    <n v="1104"/>
    <b v="1"/>
    <x v="33"/>
    <x v="1832"/>
  </r>
  <r>
    <x v="0"/>
    <x v="0"/>
    <x v="0"/>
    <n v="1477841138"/>
    <n v="1475249138"/>
    <b v="1"/>
    <n v="403"/>
    <b v="1"/>
    <x v="33"/>
    <x v="1833"/>
  </r>
  <r>
    <x v="1"/>
    <x v="0"/>
    <x v="0"/>
    <n v="1436729504"/>
    <n v="1434137504"/>
    <b v="0"/>
    <n v="0"/>
    <b v="0"/>
    <x v="7"/>
    <x v="109"/>
  </r>
  <r>
    <x v="1"/>
    <x v="0"/>
    <x v="0"/>
    <n v="1412571600"/>
    <n v="1410799870"/>
    <b v="0"/>
    <n v="0"/>
    <b v="0"/>
    <x v="7"/>
    <x v="109"/>
  </r>
  <r>
    <x v="1"/>
    <x v="0"/>
    <x v="0"/>
    <n v="1452282420"/>
    <n v="1447962505"/>
    <b v="0"/>
    <n v="1"/>
    <b v="0"/>
    <x v="7"/>
    <x v="419"/>
  </r>
  <r>
    <x v="1"/>
    <x v="5"/>
    <x v="5"/>
    <n v="1466789269"/>
    <n v="1464197269"/>
    <b v="0"/>
    <n v="1"/>
    <b v="0"/>
    <x v="7"/>
    <x v="370"/>
  </r>
  <r>
    <x v="1"/>
    <x v="0"/>
    <x v="0"/>
    <n v="1427845140"/>
    <n v="1424822556"/>
    <b v="0"/>
    <n v="0"/>
    <b v="0"/>
    <x v="7"/>
    <x v="109"/>
  </r>
  <r>
    <x v="1"/>
    <x v="0"/>
    <x v="0"/>
    <n v="1476731431"/>
    <n v="1472843431"/>
    <b v="0"/>
    <n v="3"/>
    <b v="0"/>
    <x v="7"/>
    <x v="1834"/>
  </r>
  <r>
    <x v="1"/>
    <x v="0"/>
    <x v="0"/>
    <n v="1472135676"/>
    <n v="1469543676"/>
    <b v="0"/>
    <n v="1"/>
    <b v="0"/>
    <x v="7"/>
    <x v="1835"/>
  </r>
  <r>
    <x v="1"/>
    <x v="0"/>
    <x v="0"/>
    <n v="1456006938"/>
    <n v="1450822938"/>
    <b v="0"/>
    <n v="5"/>
    <b v="0"/>
    <x v="7"/>
    <x v="1836"/>
  </r>
  <r>
    <x v="1"/>
    <x v="11"/>
    <x v="9"/>
    <n v="1439318228"/>
    <n v="1436812628"/>
    <b v="0"/>
    <n v="0"/>
    <b v="0"/>
    <x v="7"/>
    <x v="109"/>
  </r>
  <r>
    <x v="1"/>
    <x v="17"/>
    <x v="3"/>
    <n v="1483474370"/>
    <n v="1480882370"/>
    <b v="0"/>
    <n v="0"/>
    <b v="0"/>
    <x v="7"/>
    <x v="109"/>
  </r>
  <r>
    <x v="1"/>
    <x v="4"/>
    <x v="4"/>
    <n v="1430360739"/>
    <n v="1427768739"/>
    <b v="0"/>
    <n v="7"/>
    <b v="0"/>
    <x v="7"/>
    <x v="1837"/>
  </r>
  <r>
    <x v="1"/>
    <x v="0"/>
    <x v="0"/>
    <n v="1433603552"/>
    <n v="1428419552"/>
    <b v="0"/>
    <n v="0"/>
    <b v="0"/>
    <x v="7"/>
    <x v="109"/>
  </r>
  <r>
    <x v="1"/>
    <x v="0"/>
    <x v="0"/>
    <n v="1429632822"/>
    <n v="1428596022"/>
    <b v="0"/>
    <n v="0"/>
    <b v="0"/>
    <x v="7"/>
    <x v="109"/>
  </r>
  <r>
    <x v="1"/>
    <x v="0"/>
    <x v="0"/>
    <n v="1420910460"/>
    <n v="1415726460"/>
    <b v="0"/>
    <n v="1"/>
    <b v="0"/>
    <x v="7"/>
    <x v="1838"/>
  </r>
  <r>
    <x v="1"/>
    <x v="2"/>
    <x v="2"/>
    <n v="1430604136"/>
    <n v="1428012136"/>
    <b v="0"/>
    <n v="2"/>
    <b v="0"/>
    <x v="7"/>
    <x v="1839"/>
  </r>
  <r>
    <x v="1"/>
    <x v="9"/>
    <x v="3"/>
    <n v="1433530104"/>
    <n v="1430938104"/>
    <b v="0"/>
    <n v="0"/>
    <b v="0"/>
    <x v="7"/>
    <x v="109"/>
  </r>
  <r>
    <x v="1"/>
    <x v="1"/>
    <x v="1"/>
    <n v="1445093578"/>
    <n v="1442501578"/>
    <b v="0"/>
    <n v="0"/>
    <b v="0"/>
    <x v="7"/>
    <x v="109"/>
  </r>
  <r>
    <x v="1"/>
    <x v="1"/>
    <x v="1"/>
    <n v="1422664740"/>
    <n v="1417818036"/>
    <b v="0"/>
    <n v="0"/>
    <b v="0"/>
    <x v="7"/>
    <x v="109"/>
  </r>
  <r>
    <x v="1"/>
    <x v="0"/>
    <x v="0"/>
    <n v="1438616124"/>
    <n v="1433432124"/>
    <b v="0"/>
    <n v="3"/>
    <b v="0"/>
    <x v="7"/>
    <x v="1840"/>
  </r>
  <r>
    <x v="1"/>
    <x v="5"/>
    <x v="5"/>
    <n v="1454864280"/>
    <n v="1452272280"/>
    <b v="0"/>
    <n v="1"/>
    <b v="0"/>
    <x v="7"/>
    <x v="167"/>
  </r>
  <r>
    <x v="1"/>
    <x v="5"/>
    <x v="5"/>
    <n v="1462053600"/>
    <n v="1459975008"/>
    <b v="0"/>
    <n v="0"/>
    <b v="0"/>
    <x v="7"/>
    <x v="109"/>
  </r>
  <r>
    <x v="1"/>
    <x v="0"/>
    <x v="0"/>
    <n v="1418315470"/>
    <n v="1415723470"/>
    <b v="0"/>
    <n v="2"/>
    <b v="0"/>
    <x v="7"/>
    <x v="1841"/>
  </r>
  <r>
    <x v="1"/>
    <x v="0"/>
    <x v="0"/>
    <n v="1451348200"/>
    <n v="1447460200"/>
    <b v="0"/>
    <n v="0"/>
    <b v="0"/>
    <x v="7"/>
    <x v="109"/>
  </r>
  <r>
    <x v="1"/>
    <x v="0"/>
    <x v="0"/>
    <n v="1445898356"/>
    <n v="1441146356"/>
    <b v="0"/>
    <n v="0"/>
    <b v="0"/>
    <x v="7"/>
    <x v="109"/>
  </r>
  <r>
    <x v="1"/>
    <x v="13"/>
    <x v="3"/>
    <n v="1453071600"/>
    <n v="1449596425"/>
    <b v="0"/>
    <n v="0"/>
    <b v="0"/>
    <x v="7"/>
    <x v="109"/>
  </r>
  <r>
    <x v="1"/>
    <x v="1"/>
    <x v="1"/>
    <n v="1445431533"/>
    <n v="1442839533"/>
    <b v="0"/>
    <n v="27"/>
    <b v="0"/>
    <x v="7"/>
    <x v="1842"/>
  </r>
  <r>
    <x v="1"/>
    <x v="0"/>
    <x v="0"/>
    <n v="1461622616"/>
    <n v="1456442216"/>
    <b v="0"/>
    <n v="14"/>
    <b v="0"/>
    <x v="7"/>
    <x v="1843"/>
  </r>
  <r>
    <x v="1"/>
    <x v="0"/>
    <x v="0"/>
    <n v="1429028365"/>
    <n v="1425143965"/>
    <b v="0"/>
    <n v="2"/>
    <b v="0"/>
    <x v="7"/>
    <x v="1161"/>
  </r>
  <r>
    <x v="1"/>
    <x v="0"/>
    <x v="0"/>
    <n v="1455132611"/>
    <n v="1452540611"/>
    <b v="0"/>
    <n v="0"/>
    <b v="0"/>
    <x v="7"/>
    <x v="109"/>
  </r>
  <r>
    <x v="1"/>
    <x v="0"/>
    <x v="0"/>
    <n v="1418877141"/>
    <n v="1416285141"/>
    <b v="0"/>
    <n v="4"/>
    <b v="0"/>
    <x v="7"/>
    <x v="1844"/>
  </r>
  <r>
    <x v="1"/>
    <x v="0"/>
    <x v="0"/>
    <n v="1435257596"/>
    <n v="1432665596"/>
    <b v="0"/>
    <n v="0"/>
    <b v="0"/>
    <x v="7"/>
    <x v="109"/>
  </r>
  <r>
    <x v="1"/>
    <x v="2"/>
    <x v="2"/>
    <n v="1429839571"/>
    <n v="1427247571"/>
    <b v="0"/>
    <n v="6"/>
    <b v="0"/>
    <x v="7"/>
    <x v="1845"/>
  </r>
  <r>
    <x v="1"/>
    <x v="11"/>
    <x v="9"/>
    <n v="1440863624"/>
    <n v="1438271624"/>
    <b v="0"/>
    <n v="1"/>
    <b v="0"/>
    <x v="7"/>
    <x v="1846"/>
  </r>
  <r>
    <x v="1"/>
    <x v="0"/>
    <x v="0"/>
    <n v="1423772060"/>
    <n v="1421180060"/>
    <b v="0"/>
    <n v="1"/>
    <b v="0"/>
    <x v="7"/>
    <x v="1847"/>
  </r>
  <r>
    <x v="1"/>
    <x v="0"/>
    <x v="0"/>
    <n v="1473451437"/>
    <n v="1470859437"/>
    <b v="0"/>
    <n v="0"/>
    <b v="0"/>
    <x v="7"/>
    <x v="109"/>
  </r>
  <r>
    <x v="1"/>
    <x v="0"/>
    <x v="0"/>
    <n v="1449785566"/>
    <n v="1447193566"/>
    <b v="0"/>
    <n v="4"/>
    <b v="0"/>
    <x v="7"/>
    <x v="1848"/>
  </r>
  <r>
    <x v="1"/>
    <x v="5"/>
    <x v="5"/>
    <n v="1480110783"/>
    <n v="1477515183"/>
    <b v="0"/>
    <n v="0"/>
    <b v="0"/>
    <x v="7"/>
    <x v="109"/>
  </r>
  <r>
    <x v="1"/>
    <x v="0"/>
    <x v="0"/>
    <n v="1440548330"/>
    <n v="1438042730"/>
    <b v="0"/>
    <n v="0"/>
    <b v="0"/>
    <x v="7"/>
    <x v="109"/>
  </r>
  <r>
    <x v="1"/>
    <x v="0"/>
    <x v="0"/>
    <n v="1444004616"/>
    <n v="1440116616"/>
    <b v="0"/>
    <n v="0"/>
    <b v="0"/>
    <x v="7"/>
    <x v="109"/>
  </r>
  <r>
    <x v="1"/>
    <x v="0"/>
    <x v="0"/>
    <n v="1443726142"/>
    <n v="1441134142"/>
    <b v="0"/>
    <n v="3"/>
    <b v="0"/>
    <x v="7"/>
    <x v="456"/>
  </r>
  <r>
    <x v="1"/>
    <x v="0"/>
    <x v="0"/>
    <n v="1428704848"/>
    <n v="1426112848"/>
    <b v="0"/>
    <n v="7"/>
    <b v="0"/>
    <x v="7"/>
    <x v="1849"/>
  </r>
  <r>
    <x v="1"/>
    <x v="0"/>
    <x v="0"/>
    <n v="1438662603"/>
    <n v="1436502603"/>
    <b v="0"/>
    <n v="2"/>
    <b v="0"/>
    <x v="7"/>
    <x v="453"/>
  </r>
  <r>
    <x v="1"/>
    <x v="4"/>
    <x v="4"/>
    <n v="1424568107"/>
    <n v="1421976107"/>
    <b v="0"/>
    <n v="3"/>
    <b v="0"/>
    <x v="7"/>
    <x v="1850"/>
  </r>
  <r>
    <x v="1"/>
    <x v="0"/>
    <x v="0"/>
    <n v="1415932643"/>
    <n v="1413337043"/>
    <b v="0"/>
    <n v="8"/>
    <b v="0"/>
    <x v="7"/>
    <x v="417"/>
  </r>
  <r>
    <x v="1"/>
    <x v="0"/>
    <x v="0"/>
    <n v="1438793432"/>
    <n v="1436201432"/>
    <b v="0"/>
    <n v="7"/>
    <b v="0"/>
    <x v="7"/>
    <x v="1851"/>
  </r>
  <r>
    <x v="1"/>
    <x v="5"/>
    <x v="5"/>
    <n v="1420920424"/>
    <n v="1415736424"/>
    <b v="0"/>
    <n v="0"/>
    <b v="0"/>
    <x v="7"/>
    <x v="109"/>
  </r>
  <r>
    <x v="1"/>
    <x v="0"/>
    <x v="0"/>
    <n v="1469199740"/>
    <n v="1465311740"/>
    <b v="0"/>
    <n v="3"/>
    <b v="0"/>
    <x v="7"/>
    <x v="1852"/>
  </r>
  <r>
    <x v="1"/>
    <x v="0"/>
    <x v="0"/>
    <n v="1421350140"/>
    <n v="1418761759"/>
    <b v="0"/>
    <n v="8"/>
    <b v="0"/>
    <x v="7"/>
    <x v="1853"/>
  </r>
  <r>
    <x v="1"/>
    <x v="6"/>
    <x v="3"/>
    <n v="1437861540"/>
    <n v="1435160452"/>
    <b v="0"/>
    <n v="1"/>
    <b v="0"/>
    <x v="7"/>
    <x v="1854"/>
  </r>
  <r>
    <x v="1"/>
    <x v="2"/>
    <x v="2"/>
    <n v="1420352264"/>
    <n v="1416896264"/>
    <b v="0"/>
    <n v="0"/>
    <b v="0"/>
    <x v="7"/>
    <x v="109"/>
  </r>
  <r>
    <x v="1"/>
    <x v="0"/>
    <x v="0"/>
    <n v="1427825044"/>
    <n v="1425236644"/>
    <b v="0"/>
    <n v="1"/>
    <b v="0"/>
    <x v="7"/>
    <x v="415"/>
  </r>
  <r>
    <x v="1"/>
    <x v="0"/>
    <x v="0"/>
    <n v="1446087223"/>
    <n v="1443495223"/>
    <b v="0"/>
    <n v="0"/>
    <b v="0"/>
    <x v="7"/>
    <x v="109"/>
  </r>
  <r>
    <x v="1"/>
    <x v="0"/>
    <x v="0"/>
    <n v="1439048017"/>
    <n v="1436456017"/>
    <b v="0"/>
    <n v="1"/>
    <b v="0"/>
    <x v="7"/>
    <x v="833"/>
  </r>
  <r>
    <x v="1"/>
    <x v="17"/>
    <x v="3"/>
    <n v="1424940093"/>
    <n v="1422348093"/>
    <b v="0"/>
    <n v="2"/>
    <b v="0"/>
    <x v="7"/>
    <x v="1855"/>
  </r>
  <r>
    <x v="1"/>
    <x v="0"/>
    <x v="0"/>
    <n v="1484038620"/>
    <n v="1481597687"/>
    <b v="0"/>
    <n v="0"/>
    <b v="0"/>
    <x v="7"/>
    <x v="109"/>
  </r>
  <r>
    <x v="1"/>
    <x v="16"/>
    <x v="11"/>
    <n v="1444940558"/>
    <n v="1442348558"/>
    <b v="0"/>
    <n v="1"/>
    <b v="0"/>
    <x v="7"/>
    <x v="418"/>
  </r>
  <r>
    <x v="1"/>
    <x v="0"/>
    <x v="0"/>
    <n v="1420233256"/>
    <n v="1417641256"/>
    <b v="0"/>
    <n v="0"/>
    <b v="0"/>
    <x v="7"/>
    <x v="109"/>
  </r>
  <r>
    <x v="1"/>
    <x v="0"/>
    <x v="0"/>
    <n v="1435874384"/>
    <n v="1433282384"/>
    <b v="0"/>
    <n v="0"/>
    <b v="0"/>
    <x v="7"/>
    <x v="109"/>
  </r>
  <r>
    <x v="1"/>
    <x v="11"/>
    <x v="9"/>
    <n v="1418934506"/>
    <n v="1415910506"/>
    <b v="0"/>
    <n v="0"/>
    <b v="0"/>
    <x v="7"/>
    <x v="109"/>
  </r>
  <r>
    <x v="1"/>
    <x v="2"/>
    <x v="2"/>
    <n v="1460615164"/>
    <n v="1458023164"/>
    <b v="0"/>
    <n v="0"/>
    <b v="0"/>
    <x v="7"/>
    <x v="109"/>
  </r>
  <r>
    <x v="2"/>
    <x v="0"/>
    <x v="0"/>
    <n v="1457207096"/>
    <n v="1452023096"/>
    <b v="0"/>
    <n v="9"/>
    <b v="0"/>
    <x v="19"/>
    <x v="1856"/>
  </r>
  <r>
    <x v="2"/>
    <x v="0"/>
    <x v="0"/>
    <n v="1431533931"/>
    <n v="1428941931"/>
    <b v="0"/>
    <n v="1"/>
    <b v="0"/>
    <x v="19"/>
    <x v="414"/>
  </r>
  <r>
    <x v="2"/>
    <x v="1"/>
    <x v="1"/>
    <n v="1459368658"/>
    <n v="1454188258"/>
    <b v="0"/>
    <n v="12"/>
    <b v="0"/>
    <x v="19"/>
    <x v="1857"/>
  </r>
  <r>
    <x v="2"/>
    <x v="0"/>
    <x v="0"/>
    <n v="1451782607"/>
    <n v="1449190607"/>
    <b v="0"/>
    <n v="0"/>
    <b v="0"/>
    <x v="19"/>
    <x v="109"/>
  </r>
  <r>
    <x v="2"/>
    <x v="0"/>
    <x v="0"/>
    <n v="1472911375"/>
    <n v="1471096975"/>
    <b v="0"/>
    <n v="20"/>
    <b v="0"/>
    <x v="19"/>
    <x v="1858"/>
  </r>
  <r>
    <x v="2"/>
    <x v="0"/>
    <x v="0"/>
    <n v="1421635190"/>
    <n v="1418179190"/>
    <b v="0"/>
    <n v="16"/>
    <b v="0"/>
    <x v="19"/>
    <x v="1859"/>
  </r>
  <r>
    <x v="2"/>
    <x v="0"/>
    <x v="0"/>
    <n v="1428732000"/>
    <n v="1426772928"/>
    <b v="0"/>
    <n v="33"/>
    <b v="0"/>
    <x v="19"/>
    <x v="1860"/>
  </r>
  <r>
    <x v="2"/>
    <x v="0"/>
    <x v="0"/>
    <n v="1415247757"/>
    <n v="1412652157"/>
    <b v="0"/>
    <n v="2"/>
    <b v="0"/>
    <x v="19"/>
    <x v="418"/>
  </r>
  <r>
    <x v="2"/>
    <x v="0"/>
    <x v="0"/>
    <n v="1439931675"/>
    <n v="1437339675"/>
    <b v="0"/>
    <n v="6"/>
    <b v="0"/>
    <x v="19"/>
    <x v="1861"/>
  </r>
  <r>
    <x v="2"/>
    <x v="2"/>
    <x v="2"/>
    <n v="1441619275"/>
    <n v="1439027275"/>
    <b v="0"/>
    <n v="0"/>
    <b v="0"/>
    <x v="19"/>
    <x v="109"/>
  </r>
  <r>
    <x v="2"/>
    <x v="0"/>
    <x v="0"/>
    <n v="1440524082"/>
    <n v="1437932082"/>
    <b v="0"/>
    <n v="3"/>
    <b v="0"/>
    <x v="19"/>
    <x v="1862"/>
  </r>
  <r>
    <x v="2"/>
    <x v="6"/>
    <x v="3"/>
    <n v="1480185673"/>
    <n v="1476294073"/>
    <b v="0"/>
    <n v="0"/>
    <b v="0"/>
    <x v="19"/>
    <x v="109"/>
  </r>
  <r>
    <x v="2"/>
    <x v="0"/>
    <x v="0"/>
    <n v="1401579000"/>
    <n v="1398911882"/>
    <b v="0"/>
    <n v="3"/>
    <b v="0"/>
    <x v="19"/>
    <x v="1863"/>
  </r>
  <r>
    <x v="2"/>
    <x v="0"/>
    <x v="0"/>
    <n v="1440215940"/>
    <n v="1436805660"/>
    <b v="0"/>
    <n v="13"/>
    <b v="0"/>
    <x v="19"/>
    <x v="1864"/>
  </r>
  <r>
    <x v="2"/>
    <x v="0"/>
    <x v="0"/>
    <n v="1468615346"/>
    <n v="1466023346"/>
    <b v="0"/>
    <n v="6"/>
    <b v="0"/>
    <x v="19"/>
    <x v="1865"/>
  </r>
  <r>
    <x v="2"/>
    <x v="0"/>
    <x v="0"/>
    <n v="1426345200"/>
    <n v="1421343743"/>
    <b v="0"/>
    <n v="1"/>
    <b v="0"/>
    <x v="19"/>
    <x v="1866"/>
  </r>
  <r>
    <x v="2"/>
    <x v="0"/>
    <x v="0"/>
    <n v="1407705187"/>
    <n v="1405113187"/>
    <b v="0"/>
    <n v="0"/>
    <b v="0"/>
    <x v="19"/>
    <x v="109"/>
  </r>
  <r>
    <x v="2"/>
    <x v="0"/>
    <x v="0"/>
    <n v="1427225644"/>
    <n v="1422045244"/>
    <b v="0"/>
    <n v="5"/>
    <b v="0"/>
    <x v="19"/>
    <x v="459"/>
  </r>
  <r>
    <x v="2"/>
    <x v="0"/>
    <x v="0"/>
    <n v="1424281389"/>
    <n v="1419097389"/>
    <b v="0"/>
    <n v="0"/>
    <b v="0"/>
    <x v="19"/>
    <x v="109"/>
  </r>
  <r>
    <x v="2"/>
    <x v="0"/>
    <x v="0"/>
    <n v="1415583695"/>
    <n v="1410396095"/>
    <b v="0"/>
    <n v="36"/>
    <b v="0"/>
    <x v="19"/>
    <x v="1867"/>
  </r>
  <r>
    <x v="2"/>
    <x v="0"/>
    <x v="0"/>
    <n v="1424536196"/>
    <n v="1421944196"/>
    <b v="0"/>
    <n v="1"/>
    <b v="0"/>
    <x v="19"/>
    <x v="374"/>
  </r>
  <r>
    <x v="2"/>
    <x v="0"/>
    <x v="0"/>
    <n v="1426091036"/>
    <n v="1423502636"/>
    <b v="0"/>
    <n v="1"/>
    <b v="0"/>
    <x v="19"/>
    <x v="418"/>
  </r>
  <r>
    <x v="2"/>
    <x v="0"/>
    <x v="0"/>
    <n v="1420044890"/>
    <n v="1417452890"/>
    <b v="0"/>
    <n v="1"/>
    <b v="0"/>
    <x v="19"/>
    <x v="473"/>
  </r>
  <r>
    <x v="2"/>
    <x v="0"/>
    <x v="0"/>
    <n v="1414445108"/>
    <n v="1411853108"/>
    <b v="0"/>
    <n v="9"/>
    <b v="0"/>
    <x v="19"/>
    <x v="1868"/>
  </r>
  <r>
    <x v="2"/>
    <x v="0"/>
    <x v="0"/>
    <n v="1464386640"/>
    <n v="1463090149"/>
    <b v="0"/>
    <n v="1"/>
    <b v="0"/>
    <x v="19"/>
    <x v="1869"/>
  </r>
  <r>
    <x v="2"/>
    <x v="0"/>
    <x v="0"/>
    <n v="1439006692"/>
    <n v="1433822692"/>
    <b v="0"/>
    <n v="0"/>
    <b v="0"/>
    <x v="19"/>
    <x v="109"/>
  </r>
  <r>
    <x v="2"/>
    <x v="0"/>
    <x v="0"/>
    <n v="1458715133"/>
    <n v="1455262733"/>
    <b v="0"/>
    <n v="1"/>
    <b v="0"/>
    <x v="19"/>
    <x v="133"/>
  </r>
  <r>
    <x v="2"/>
    <x v="0"/>
    <x v="0"/>
    <n v="1426182551"/>
    <n v="1423594151"/>
    <b v="0"/>
    <n v="1"/>
    <b v="0"/>
    <x v="19"/>
    <x v="1870"/>
  </r>
  <r>
    <x v="2"/>
    <x v="10"/>
    <x v="8"/>
    <n v="1486313040"/>
    <n v="1483131966"/>
    <b v="0"/>
    <n v="4"/>
    <b v="0"/>
    <x v="19"/>
    <x v="1871"/>
  </r>
  <r>
    <x v="2"/>
    <x v="0"/>
    <x v="0"/>
    <n v="1455246504"/>
    <n v="1452654504"/>
    <b v="0"/>
    <n v="2"/>
    <b v="0"/>
    <x v="19"/>
    <x v="449"/>
  </r>
  <r>
    <x v="2"/>
    <x v="0"/>
    <x v="0"/>
    <n v="1467080613"/>
    <n v="1461896613"/>
    <b v="0"/>
    <n v="2"/>
    <b v="0"/>
    <x v="19"/>
    <x v="133"/>
  </r>
  <r>
    <x v="2"/>
    <x v="0"/>
    <x v="0"/>
    <n v="1425791697"/>
    <n v="1423199697"/>
    <b v="0"/>
    <n v="2"/>
    <b v="0"/>
    <x v="19"/>
    <x v="107"/>
  </r>
  <r>
    <x v="2"/>
    <x v="0"/>
    <x v="0"/>
    <n v="1456608943"/>
    <n v="1454016943"/>
    <b v="0"/>
    <n v="0"/>
    <b v="0"/>
    <x v="19"/>
    <x v="109"/>
  </r>
  <r>
    <x v="2"/>
    <x v="0"/>
    <x v="0"/>
    <n v="1438662474"/>
    <n v="1435206474"/>
    <b v="0"/>
    <n v="2"/>
    <b v="0"/>
    <x v="19"/>
    <x v="1872"/>
  </r>
  <r>
    <x v="2"/>
    <x v="11"/>
    <x v="9"/>
    <n v="1444027186"/>
    <n v="1441435186"/>
    <b v="0"/>
    <n v="4"/>
    <b v="0"/>
    <x v="19"/>
    <x v="1873"/>
  </r>
  <r>
    <x v="2"/>
    <x v="5"/>
    <x v="5"/>
    <n v="1454078770"/>
    <n v="1448894770"/>
    <b v="0"/>
    <n v="2"/>
    <b v="0"/>
    <x v="19"/>
    <x v="1874"/>
  </r>
  <r>
    <x v="2"/>
    <x v="0"/>
    <x v="0"/>
    <n v="1426615200"/>
    <n v="1422400188"/>
    <b v="0"/>
    <n v="0"/>
    <b v="0"/>
    <x v="19"/>
    <x v="109"/>
  </r>
  <r>
    <x v="2"/>
    <x v="0"/>
    <x v="0"/>
    <n v="1449529062"/>
    <n v="1444341462"/>
    <b v="0"/>
    <n v="1"/>
    <b v="0"/>
    <x v="19"/>
    <x v="119"/>
  </r>
  <r>
    <x v="2"/>
    <x v="0"/>
    <x v="0"/>
    <n v="1445197129"/>
    <n v="1442605129"/>
    <b v="0"/>
    <n v="0"/>
    <b v="0"/>
    <x v="19"/>
    <x v="109"/>
  </r>
  <r>
    <x v="2"/>
    <x v="18"/>
    <x v="3"/>
    <n v="1455399313"/>
    <n v="1452807313"/>
    <b v="0"/>
    <n v="2"/>
    <b v="0"/>
    <x v="19"/>
    <x v="418"/>
  </r>
  <r>
    <x v="0"/>
    <x v="0"/>
    <x v="0"/>
    <n v="1437627540"/>
    <n v="1435806054"/>
    <b v="0"/>
    <n v="109"/>
    <b v="1"/>
    <x v="33"/>
    <x v="1875"/>
  </r>
  <r>
    <x v="0"/>
    <x v="0"/>
    <x v="0"/>
    <n v="1426777228"/>
    <n v="1424188828"/>
    <b v="0"/>
    <n v="372"/>
    <b v="1"/>
    <x v="33"/>
    <x v="1876"/>
  </r>
  <r>
    <x v="0"/>
    <x v="0"/>
    <x v="0"/>
    <n v="1408114822"/>
    <n v="1405522822"/>
    <b v="0"/>
    <n v="311"/>
    <b v="1"/>
    <x v="33"/>
    <x v="1877"/>
  </r>
  <r>
    <x v="0"/>
    <x v="0"/>
    <x v="0"/>
    <n v="1464199591"/>
    <n v="1461607591"/>
    <b v="0"/>
    <n v="61"/>
    <b v="1"/>
    <x v="33"/>
    <x v="1878"/>
  </r>
  <r>
    <x v="0"/>
    <x v="0"/>
    <x v="0"/>
    <n v="1443242021"/>
    <n v="1440650021"/>
    <b v="0"/>
    <n v="115"/>
    <b v="1"/>
    <x v="33"/>
    <x v="1789"/>
  </r>
  <r>
    <x v="0"/>
    <x v="0"/>
    <x v="0"/>
    <n v="1480174071"/>
    <n v="1477578471"/>
    <b v="0"/>
    <n v="111"/>
    <b v="1"/>
    <x v="33"/>
    <x v="1879"/>
  </r>
  <r>
    <x v="0"/>
    <x v="0"/>
    <x v="0"/>
    <n v="1478923200"/>
    <n v="1476184593"/>
    <b v="0"/>
    <n v="337"/>
    <b v="1"/>
    <x v="33"/>
    <x v="1880"/>
  </r>
  <r>
    <x v="0"/>
    <x v="0"/>
    <x v="0"/>
    <n v="1472621760"/>
    <n v="1472110513"/>
    <b v="0"/>
    <n v="9"/>
    <b v="1"/>
    <x v="33"/>
    <x v="1881"/>
  </r>
  <r>
    <x v="0"/>
    <x v="0"/>
    <x v="0"/>
    <n v="1417321515"/>
    <n v="1414725915"/>
    <b v="0"/>
    <n v="120"/>
    <b v="1"/>
    <x v="33"/>
    <x v="1277"/>
  </r>
  <r>
    <x v="0"/>
    <x v="0"/>
    <x v="0"/>
    <n v="1414465860"/>
    <n v="1411177456"/>
    <b v="0"/>
    <n v="102"/>
    <b v="1"/>
    <x v="33"/>
    <x v="1882"/>
  </r>
  <r>
    <x v="0"/>
    <x v="0"/>
    <x v="0"/>
    <n v="1488750490"/>
    <n v="1487022490"/>
    <b v="0"/>
    <n v="186"/>
    <b v="1"/>
    <x v="33"/>
    <x v="1883"/>
  </r>
  <r>
    <x v="0"/>
    <x v="0"/>
    <x v="0"/>
    <n v="1451430000"/>
    <n v="1448914500"/>
    <b v="0"/>
    <n v="15"/>
    <b v="1"/>
    <x v="33"/>
    <x v="1884"/>
  </r>
  <r>
    <x v="0"/>
    <x v="0"/>
    <x v="0"/>
    <n v="1486053409"/>
    <n v="1483461409"/>
    <b v="0"/>
    <n v="67"/>
    <b v="1"/>
    <x v="33"/>
    <x v="1885"/>
  </r>
  <r>
    <x v="0"/>
    <x v="0"/>
    <x v="0"/>
    <n v="1489207808"/>
    <n v="1486183808"/>
    <b v="0"/>
    <n v="130"/>
    <b v="1"/>
    <x v="33"/>
    <x v="1886"/>
  </r>
  <r>
    <x v="0"/>
    <x v="0"/>
    <x v="0"/>
    <n v="1461177950"/>
    <n v="1458758750"/>
    <b v="0"/>
    <n v="16"/>
    <b v="1"/>
    <x v="33"/>
    <x v="1887"/>
  </r>
  <r>
    <x v="0"/>
    <x v="0"/>
    <x v="0"/>
    <n v="1488063839"/>
    <n v="1485471839"/>
    <b v="0"/>
    <n v="67"/>
    <b v="1"/>
    <x v="33"/>
    <x v="1888"/>
  </r>
  <r>
    <x v="0"/>
    <x v="0"/>
    <x v="0"/>
    <n v="1458826056"/>
    <n v="1456237656"/>
    <b v="0"/>
    <n v="124"/>
    <b v="1"/>
    <x v="33"/>
    <x v="1889"/>
  </r>
  <r>
    <x v="0"/>
    <x v="0"/>
    <x v="0"/>
    <n v="1465498800"/>
    <n v="1462481718"/>
    <b v="0"/>
    <n v="80"/>
    <b v="1"/>
    <x v="33"/>
    <x v="1890"/>
  </r>
  <r>
    <x v="0"/>
    <x v="0"/>
    <x v="0"/>
    <n v="1458742685"/>
    <n v="1454858285"/>
    <b v="0"/>
    <n v="282"/>
    <b v="1"/>
    <x v="33"/>
    <x v="1891"/>
  </r>
  <r>
    <x v="0"/>
    <x v="0"/>
    <x v="0"/>
    <n v="1483417020"/>
    <n v="1480480167"/>
    <b v="0"/>
    <n v="68"/>
    <b v="1"/>
    <x v="33"/>
    <x v="1892"/>
  </r>
  <r>
    <x v="0"/>
    <x v="0"/>
    <x v="0"/>
    <n v="1317438000"/>
    <n v="1314577097"/>
    <b v="0"/>
    <n v="86"/>
    <b v="1"/>
    <x v="14"/>
    <x v="965"/>
  </r>
  <r>
    <x v="0"/>
    <x v="0"/>
    <x v="0"/>
    <n v="1342672096"/>
    <n v="1340944096"/>
    <b v="0"/>
    <n v="115"/>
    <b v="1"/>
    <x v="14"/>
    <x v="1893"/>
  </r>
  <r>
    <x v="0"/>
    <x v="0"/>
    <x v="0"/>
    <n v="1366138800"/>
    <n v="1362710425"/>
    <b v="0"/>
    <n v="75"/>
    <b v="1"/>
    <x v="14"/>
    <x v="63"/>
  </r>
  <r>
    <x v="0"/>
    <x v="5"/>
    <x v="5"/>
    <n v="1443641340"/>
    <n v="1441143397"/>
    <b v="0"/>
    <n v="43"/>
    <b v="1"/>
    <x v="14"/>
    <x v="206"/>
  </r>
  <r>
    <x v="0"/>
    <x v="0"/>
    <x v="0"/>
    <n v="1348420548"/>
    <n v="1345828548"/>
    <b v="0"/>
    <n v="48"/>
    <b v="1"/>
    <x v="14"/>
    <x v="1894"/>
  </r>
  <r>
    <x v="0"/>
    <x v="0"/>
    <x v="0"/>
    <n v="1368066453"/>
    <n v="1365474453"/>
    <b v="0"/>
    <n v="52"/>
    <b v="1"/>
    <x v="14"/>
    <x v="31"/>
  </r>
  <r>
    <x v="0"/>
    <x v="0"/>
    <x v="0"/>
    <n v="1336669200"/>
    <n v="1335473931"/>
    <b v="0"/>
    <n v="43"/>
    <b v="1"/>
    <x v="14"/>
    <x v="23"/>
  </r>
  <r>
    <x v="0"/>
    <x v="0"/>
    <x v="0"/>
    <n v="1351400400"/>
    <n v="1348285321"/>
    <b v="0"/>
    <n v="58"/>
    <b v="1"/>
    <x v="14"/>
    <x v="1895"/>
  </r>
  <r>
    <x v="0"/>
    <x v="0"/>
    <x v="0"/>
    <n v="1297160329"/>
    <n v="1295000329"/>
    <b v="0"/>
    <n v="47"/>
    <b v="1"/>
    <x v="14"/>
    <x v="981"/>
  </r>
  <r>
    <x v="0"/>
    <x v="0"/>
    <x v="0"/>
    <n v="1337824055"/>
    <n v="1335232055"/>
    <b v="0"/>
    <n v="36"/>
    <b v="1"/>
    <x v="14"/>
    <x v="1896"/>
  </r>
  <r>
    <x v="0"/>
    <x v="0"/>
    <x v="0"/>
    <n v="1327535392"/>
    <n v="1324079392"/>
    <b v="0"/>
    <n v="17"/>
    <b v="1"/>
    <x v="14"/>
    <x v="602"/>
  </r>
  <r>
    <x v="0"/>
    <x v="0"/>
    <x v="0"/>
    <n v="1283562180"/>
    <n v="1277433980"/>
    <b v="0"/>
    <n v="104"/>
    <b v="1"/>
    <x v="14"/>
    <x v="1897"/>
  </r>
  <r>
    <x v="0"/>
    <x v="0"/>
    <x v="0"/>
    <n v="1352573869"/>
    <n v="1349978269"/>
    <b v="0"/>
    <n v="47"/>
    <b v="1"/>
    <x v="14"/>
    <x v="31"/>
  </r>
  <r>
    <x v="0"/>
    <x v="0"/>
    <x v="0"/>
    <n v="1286756176"/>
    <n v="1282868176"/>
    <b v="0"/>
    <n v="38"/>
    <b v="1"/>
    <x v="14"/>
    <x v="1898"/>
  </r>
  <r>
    <x v="0"/>
    <x v="0"/>
    <x v="0"/>
    <n v="1278799200"/>
    <n v="1273647255"/>
    <b v="0"/>
    <n v="81"/>
    <b v="1"/>
    <x v="14"/>
    <x v="1262"/>
  </r>
  <r>
    <x v="0"/>
    <x v="0"/>
    <x v="0"/>
    <n v="1415004770"/>
    <n v="1412149970"/>
    <b v="0"/>
    <n v="55"/>
    <b v="1"/>
    <x v="14"/>
    <x v="1899"/>
  </r>
  <r>
    <x v="0"/>
    <x v="0"/>
    <x v="0"/>
    <n v="1344789345"/>
    <n v="1340901345"/>
    <b v="0"/>
    <n v="41"/>
    <b v="1"/>
    <x v="14"/>
    <x v="1900"/>
  </r>
  <r>
    <x v="0"/>
    <x v="0"/>
    <x v="0"/>
    <n v="1358117313"/>
    <n v="1355525313"/>
    <b v="0"/>
    <n v="79"/>
    <b v="1"/>
    <x v="14"/>
    <x v="1901"/>
  </r>
  <r>
    <x v="0"/>
    <x v="0"/>
    <x v="0"/>
    <n v="1343440800"/>
    <n v="1342545994"/>
    <b v="0"/>
    <n v="16"/>
    <b v="1"/>
    <x v="14"/>
    <x v="1902"/>
  </r>
  <r>
    <x v="0"/>
    <x v="0"/>
    <x v="0"/>
    <n v="1444516084"/>
    <n v="1439332084"/>
    <b v="0"/>
    <n v="8"/>
    <b v="1"/>
    <x v="14"/>
    <x v="31"/>
  </r>
  <r>
    <x v="0"/>
    <x v="0"/>
    <x v="0"/>
    <n v="1335799808"/>
    <n v="1333207808"/>
    <b v="0"/>
    <n v="95"/>
    <b v="1"/>
    <x v="14"/>
    <x v="1903"/>
  </r>
  <r>
    <x v="0"/>
    <x v="0"/>
    <x v="0"/>
    <n v="1312224383"/>
    <n v="1308336383"/>
    <b v="0"/>
    <n v="25"/>
    <b v="1"/>
    <x v="14"/>
    <x v="1787"/>
  </r>
  <r>
    <x v="0"/>
    <x v="0"/>
    <x v="0"/>
    <n v="1335891603"/>
    <n v="1330711203"/>
    <b v="0"/>
    <n v="19"/>
    <b v="1"/>
    <x v="14"/>
    <x v="1904"/>
  </r>
  <r>
    <x v="0"/>
    <x v="0"/>
    <x v="0"/>
    <n v="1316124003"/>
    <n v="1313532003"/>
    <b v="0"/>
    <n v="90"/>
    <b v="1"/>
    <x v="14"/>
    <x v="1905"/>
  </r>
  <r>
    <x v="0"/>
    <x v="0"/>
    <x v="0"/>
    <n v="1318463879"/>
    <n v="1315439879"/>
    <b v="0"/>
    <n v="41"/>
    <b v="1"/>
    <x v="14"/>
    <x v="1906"/>
  </r>
  <r>
    <x v="0"/>
    <x v="0"/>
    <x v="0"/>
    <n v="1335113976"/>
    <n v="1332521976"/>
    <b v="0"/>
    <n v="30"/>
    <b v="1"/>
    <x v="14"/>
    <x v="1907"/>
  </r>
  <r>
    <x v="0"/>
    <x v="0"/>
    <x v="0"/>
    <n v="1338083997"/>
    <n v="1335491997"/>
    <b v="0"/>
    <n v="38"/>
    <b v="1"/>
    <x v="14"/>
    <x v="1908"/>
  </r>
  <r>
    <x v="0"/>
    <x v="0"/>
    <x v="0"/>
    <n v="1321459908"/>
    <n v="1318864308"/>
    <b v="0"/>
    <n v="65"/>
    <b v="1"/>
    <x v="14"/>
    <x v="1909"/>
  </r>
  <r>
    <x v="0"/>
    <x v="0"/>
    <x v="0"/>
    <n v="1368117239"/>
    <n v="1365525239"/>
    <b v="0"/>
    <n v="75"/>
    <b v="1"/>
    <x v="14"/>
    <x v="1910"/>
  </r>
  <r>
    <x v="0"/>
    <x v="0"/>
    <x v="0"/>
    <n v="1340429276"/>
    <n v="1335245276"/>
    <b v="0"/>
    <n v="16"/>
    <b v="1"/>
    <x v="14"/>
    <x v="1911"/>
  </r>
  <r>
    <x v="0"/>
    <x v="0"/>
    <x v="0"/>
    <n v="1295142660"/>
    <n v="1293739714"/>
    <b v="0"/>
    <n v="10"/>
    <b v="1"/>
    <x v="14"/>
    <x v="1912"/>
  </r>
  <r>
    <x v="0"/>
    <x v="0"/>
    <x v="0"/>
    <n v="1339840740"/>
    <n v="1335397188"/>
    <b v="0"/>
    <n v="27"/>
    <b v="1"/>
    <x v="14"/>
    <x v="1054"/>
  </r>
  <r>
    <x v="0"/>
    <x v="0"/>
    <x v="0"/>
    <n v="1367208140"/>
    <n v="1363320140"/>
    <b v="0"/>
    <n v="259"/>
    <b v="1"/>
    <x v="14"/>
    <x v="1913"/>
  </r>
  <r>
    <x v="0"/>
    <x v="0"/>
    <x v="0"/>
    <n v="1337786944"/>
    <n v="1335194944"/>
    <b v="0"/>
    <n v="39"/>
    <b v="1"/>
    <x v="14"/>
    <x v="1914"/>
  </r>
  <r>
    <x v="0"/>
    <x v="0"/>
    <x v="0"/>
    <n v="1339022575"/>
    <n v="1336430575"/>
    <b v="0"/>
    <n v="42"/>
    <b v="1"/>
    <x v="14"/>
    <x v="1915"/>
  </r>
  <r>
    <x v="0"/>
    <x v="0"/>
    <x v="0"/>
    <n v="1364597692"/>
    <n v="1361577292"/>
    <b v="0"/>
    <n v="10"/>
    <b v="1"/>
    <x v="14"/>
    <x v="31"/>
  </r>
  <r>
    <x v="0"/>
    <x v="0"/>
    <x v="0"/>
    <n v="1312578338"/>
    <n v="1309986338"/>
    <b v="0"/>
    <n v="56"/>
    <b v="1"/>
    <x v="14"/>
    <x v="1916"/>
  </r>
  <r>
    <x v="0"/>
    <x v="0"/>
    <x v="0"/>
    <n v="1422400387"/>
    <n v="1421190787"/>
    <b v="0"/>
    <n v="20"/>
    <b v="1"/>
    <x v="14"/>
    <x v="1917"/>
  </r>
  <r>
    <x v="0"/>
    <x v="0"/>
    <x v="0"/>
    <n v="1356976800"/>
    <n v="1352820837"/>
    <b v="0"/>
    <n v="170"/>
    <b v="1"/>
    <x v="14"/>
    <x v="1918"/>
  </r>
  <r>
    <x v="0"/>
    <x v="0"/>
    <x v="0"/>
    <n v="1340476375"/>
    <n v="1337884375"/>
    <b v="0"/>
    <n v="29"/>
    <b v="1"/>
    <x v="14"/>
    <x v="1614"/>
  </r>
  <r>
    <x v="2"/>
    <x v="5"/>
    <x v="5"/>
    <n v="1443379104"/>
    <n v="1440787104"/>
    <b v="0"/>
    <n v="7"/>
    <b v="0"/>
    <x v="34"/>
    <x v="1919"/>
  </r>
  <r>
    <x v="2"/>
    <x v="0"/>
    <x v="0"/>
    <n v="1411328918"/>
    <n v="1407440918"/>
    <b v="0"/>
    <n v="5"/>
    <b v="0"/>
    <x v="34"/>
    <x v="1920"/>
  </r>
  <r>
    <x v="2"/>
    <x v="0"/>
    <x v="0"/>
    <n v="1465333560"/>
    <n v="1462743308"/>
    <b v="0"/>
    <n v="0"/>
    <b v="0"/>
    <x v="34"/>
    <x v="109"/>
  </r>
  <r>
    <x v="2"/>
    <x v="0"/>
    <x v="0"/>
    <n v="1416014534"/>
    <n v="1413418934"/>
    <b v="0"/>
    <n v="0"/>
    <b v="0"/>
    <x v="34"/>
    <x v="109"/>
  </r>
  <r>
    <x v="2"/>
    <x v="0"/>
    <x v="0"/>
    <n v="1426292416"/>
    <n v="1423704016"/>
    <b v="0"/>
    <n v="0"/>
    <b v="0"/>
    <x v="34"/>
    <x v="109"/>
  </r>
  <r>
    <x v="2"/>
    <x v="1"/>
    <x v="1"/>
    <n v="1443906000"/>
    <n v="1441955269"/>
    <b v="0"/>
    <n v="2"/>
    <b v="0"/>
    <x v="34"/>
    <x v="722"/>
  </r>
  <r>
    <x v="2"/>
    <x v="0"/>
    <x v="0"/>
    <n v="1431308704"/>
    <n v="1428716704"/>
    <b v="0"/>
    <n v="0"/>
    <b v="0"/>
    <x v="34"/>
    <x v="109"/>
  </r>
  <r>
    <x v="2"/>
    <x v="0"/>
    <x v="0"/>
    <n v="1408056634"/>
    <n v="1405464634"/>
    <b v="0"/>
    <n v="0"/>
    <b v="0"/>
    <x v="34"/>
    <x v="109"/>
  </r>
  <r>
    <x v="2"/>
    <x v="1"/>
    <x v="1"/>
    <n v="1429554349"/>
    <n v="1424719549"/>
    <b v="0"/>
    <n v="28"/>
    <b v="0"/>
    <x v="34"/>
    <x v="1921"/>
  </r>
  <r>
    <x v="2"/>
    <x v="0"/>
    <x v="0"/>
    <n v="1431647772"/>
    <n v="1426463772"/>
    <b v="0"/>
    <n v="2"/>
    <b v="0"/>
    <x v="34"/>
    <x v="840"/>
  </r>
  <r>
    <x v="2"/>
    <x v="1"/>
    <x v="1"/>
    <n v="1454323413"/>
    <n v="1451731413"/>
    <b v="0"/>
    <n v="0"/>
    <b v="0"/>
    <x v="34"/>
    <x v="109"/>
  </r>
  <r>
    <x v="2"/>
    <x v="0"/>
    <x v="0"/>
    <n v="1418504561"/>
    <n v="1417208561"/>
    <b v="0"/>
    <n v="0"/>
    <b v="0"/>
    <x v="34"/>
    <x v="109"/>
  </r>
  <r>
    <x v="2"/>
    <x v="12"/>
    <x v="3"/>
    <n v="1488067789"/>
    <n v="1482883789"/>
    <b v="0"/>
    <n v="0"/>
    <b v="0"/>
    <x v="34"/>
    <x v="109"/>
  </r>
  <r>
    <x v="2"/>
    <x v="0"/>
    <x v="0"/>
    <n v="1408526477"/>
    <n v="1407057677"/>
    <b v="0"/>
    <n v="4"/>
    <b v="0"/>
    <x v="34"/>
    <x v="1922"/>
  </r>
  <r>
    <x v="2"/>
    <x v="0"/>
    <x v="0"/>
    <n v="1424635753"/>
    <n v="1422043753"/>
    <b v="0"/>
    <n v="12"/>
    <b v="0"/>
    <x v="34"/>
    <x v="1923"/>
  </r>
  <r>
    <x v="2"/>
    <x v="0"/>
    <x v="0"/>
    <n v="1417279252"/>
    <n v="1414683652"/>
    <b v="0"/>
    <n v="0"/>
    <b v="0"/>
    <x v="34"/>
    <x v="109"/>
  </r>
  <r>
    <x v="2"/>
    <x v="5"/>
    <x v="5"/>
    <n v="1426788930"/>
    <n v="1424200530"/>
    <b v="0"/>
    <n v="33"/>
    <b v="0"/>
    <x v="34"/>
    <x v="1924"/>
  </r>
  <r>
    <x v="2"/>
    <x v="0"/>
    <x v="0"/>
    <n v="1415899228"/>
    <n v="1413303628"/>
    <b v="0"/>
    <n v="0"/>
    <b v="0"/>
    <x v="34"/>
    <x v="109"/>
  </r>
  <r>
    <x v="2"/>
    <x v="0"/>
    <x v="0"/>
    <n v="1405741404"/>
    <n v="1403149404"/>
    <b v="0"/>
    <n v="4"/>
    <b v="0"/>
    <x v="34"/>
    <x v="1925"/>
  </r>
  <r>
    <x v="2"/>
    <x v="0"/>
    <x v="0"/>
    <n v="1476559260"/>
    <n v="1472567085"/>
    <b v="0"/>
    <n v="0"/>
    <b v="0"/>
    <x v="34"/>
    <x v="109"/>
  </r>
  <r>
    <x v="0"/>
    <x v="0"/>
    <x v="0"/>
    <n v="1444778021"/>
    <n v="1442963621"/>
    <b v="0"/>
    <n v="132"/>
    <b v="1"/>
    <x v="35"/>
    <x v="1926"/>
  </r>
  <r>
    <x v="0"/>
    <x v="0"/>
    <x v="0"/>
    <n v="1461336720"/>
    <n v="1459431960"/>
    <b v="0"/>
    <n v="27"/>
    <b v="1"/>
    <x v="35"/>
    <x v="31"/>
  </r>
  <r>
    <x v="0"/>
    <x v="0"/>
    <x v="0"/>
    <n v="1416270292"/>
    <n v="1413674692"/>
    <b v="0"/>
    <n v="26"/>
    <b v="1"/>
    <x v="35"/>
    <x v="1927"/>
  </r>
  <r>
    <x v="0"/>
    <x v="0"/>
    <x v="0"/>
    <n v="1419136200"/>
    <n v="1416338557"/>
    <b v="0"/>
    <n v="43"/>
    <b v="1"/>
    <x v="35"/>
    <x v="264"/>
  </r>
  <r>
    <x v="0"/>
    <x v="0"/>
    <x v="0"/>
    <n v="1340914571"/>
    <n v="1338322571"/>
    <b v="0"/>
    <n v="80"/>
    <b v="1"/>
    <x v="35"/>
    <x v="1928"/>
  </r>
  <r>
    <x v="0"/>
    <x v="0"/>
    <x v="0"/>
    <n v="1418014740"/>
    <n v="1415585474"/>
    <b v="0"/>
    <n v="33"/>
    <b v="1"/>
    <x v="35"/>
    <x v="1929"/>
  </r>
  <r>
    <x v="0"/>
    <x v="0"/>
    <x v="0"/>
    <n v="1382068740"/>
    <n v="1380477691"/>
    <b v="0"/>
    <n v="71"/>
    <b v="1"/>
    <x v="35"/>
    <x v="1930"/>
  </r>
  <r>
    <x v="0"/>
    <x v="1"/>
    <x v="1"/>
    <n v="1440068400"/>
    <n v="1438459303"/>
    <b v="0"/>
    <n v="81"/>
    <b v="1"/>
    <x v="35"/>
    <x v="1931"/>
  </r>
  <r>
    <x v="0"/>
    <x v="0"/>
    <x v="0"/>
    <n v="1332636975"/>
    <n v="1328752575"/>
    <b v="0"/>
    <n v="76"/>
    <b v="1"/>
    <x v="35"/>
    <x v="1932"/>
  </r>
  <r>
    <x v="0"/>
    <x v="0"/>
    <x v="0"/>
    <n v="1429505400"/>
    <n v="1426711505"/>
    <b v="0"/>
    <n v="48"/>
    <b v="1"/>
    <x v="35"/>
    <x v="31"/>
  </r>
  <r>
    <x v="0"/>
    <x v="0"/>
    <x v="0"/>
    <n v="1439611140"/>
    <n v="1437668354"/>
    <b v="0"/>
    <n v="61"/>
    <b v="1"/>
    <x v="35"/>
    <x v="84"/>
  </r>
  <r>
    <x v="0"/>
    <x v="0"/>
    <x v="0"/>
    <n v="1345148566"/>
    <n v="1342556566"/>
    <b v="0"/>
    <n v="60"/>
    <b v="1"/>
    <x v="35"/>
    <x v="1933"/>
  </r>
  <r>
    <x v="0"/>
    <x v="0"/>
    <x v="0"/>
    <n v="1362160868"/>
    <n v="1359568911"/>
    <b v="0"/>
    <n v="136"/>
    <b v="1"/>
    <x v="35"/>
    <x v="1934"/>
  </r>
  <r>
    <x v="0"/>
    <x v="0"/>
    <x v="0"/>
    <n v="1262325600"/>
    <n v="1257871712"/>
    <b v="0"/>
    <n v="14"/>
    <b v="1"/>
    <x v="35"/>
    <x v="2"/>
  </r>
  <r>
    <x v="0"/>
    <x v="0"/>
    <x v="0"/>
    <n v="1417463945"/>
    <n v="1414781945"/>
    <b v="0"/>
    <n v="78"/>
    <b v="1"/>
    <x v="35"/>
    <x v="640"/>
  </r>
  <r>
    <x v="0"/>
    <x v="0"/>
    <x v="0"/>
    <n v="1375151566"/>
    <n v="1373337166"/>
    <b v="0"/>
    <n v="4"/>
    <b v="1"/>
    <x v="35"/>
    <x v="1339"/>
  </r>
  <r>
    <x v="0"/>
    <x v="0"/>
    <x v="0"/>
    <n v="1312212855"/>
    <n v="1307028855"/>
    <b v="0"/>
    <n v="11"/>
    <b v="1"/>
    <x v="35"/>
    <x v="1007"/>
  </r>
  <r>
    <x v="0"/>
    <x v="0"/>
    <x v="0"/>
    <n v="1361681940"/>
    <n v="1359029661"/>
    <b v="0"/>
    <n v="185"/>
    <b v="1"/>
    <x v="35"/>
    <x v="1935"/>
  </r>
  <r>
    <x v="0"/>
    <x v="0"/>
    <x v="0"/>
    <n v="1422913152"/>
    <n v="1417729152"/>
    <b v="0"/>
    <n v="59"/>
    <b v="1"/>
    <x v="35"/>
    <x v="598"/>
  </r>
  <r>
    <x v="0"/>
    <x v="0"/>
    <x v="0"/>
    <n v="1319904721"/>
    <n v="1314720721"/>
    <b v="0"/>
    <n v="27"/>
    <b v="1"/>
    <x v="35"/>
    <x v="1936"/>
  </r>
  <r>
    <x v="0"/>
    <x v="1"/>
    <x v="1"/>
    <n v="1380192418"/>
    <n v="1375008418"/>
    <b v="0"/>
    <n v="63"/>
    <b v="1"/>
    <x v="35"/>
    <x v="1937"/>
  </r>
  <r>
    <x v="0"/>
    <x v="0"/>
    <x v="0"/>
    <n v="1380599940"/>
    <n v="1377252857"/>
    <b v="0"/>
    <n v="13"/>
    <b v="1"/>
    <x v="35"/>
    <x v="1938"/>
  </r>
  <r>
    <x v="0"/>
    <x v="0"/>
    <x v="0"/>
    <n v="1293937200"/>
    <n v="1291257298"/>
    <b v="0"/>
    <n v="13"/>
    <b v="1"/>
    <x v="35"/>
    <x v="1939"/>
  </r>
  <r>
    <x v="0"/>
    <x v="0"/>
    <x v="0"/>
    <n v="1341750569"/>
    <n v="1339158569"/>
    <b v="0"/>
    <n v="57"/>
    <b v="1"/>
    <x v="35"/>
    <x v="1940"/>
  </r>
  <r>
    <x v="0"/>
    <x v="0"/>
    <x v="0"/>
    <n v="1424997000"/>
    <n v="1421983138"/>
    <b v="0"/>
    <n v="61"/>
    <b v="1"/>
    <x v="35"/>
    <x v="1941"/>
  </r>
  <r>
    <x v="0"/>
    <x v="0"/>
    <x v="0"/>
    <n v="1380949200"/>
    <n v="1378586179"/>
    <b v="0"/>
    <n v="65"/>
    <b v="1"/>
    <x v="35"/>
    <x v="1942"/>
  </r>
  <r>
    <x v="0"/>
    <x v="0"/>
    <x v="0"/>
    <n v="1333560803"/>
    <n v="1330972403"/>
    <b v="0"/>
    <n v="134"/>
    <b v="1"/>
    <x v="35"/>
    <x v="1943"/>
  </r>
  <r>
    <x v="0"/>
    <x v="6"/>
    <x v="3"/>
    <n v="1475209620"/>
    <n v="1473087637"/>
    <b v="0"/>
    <n v="37"/>
    <b v="1"/>
    <x v="35"/>
    <x v="1944"/>
  </r>
  <r>
    <x v="0"/>
    <x v="1"/>
    <x v="1"/>
    <n v="1370019600"/>
    <n v="1366999870"/>
    <b v="0"/>
    <n v="37"/>
    <b v="1"/>
    <x v="35"/>
    <x v="1945"/>
  </r>
  <r>
    <x v="0"/>
    <x v="0"/>
    <x v="0"/>
    <n v="1444276740"/>
    <n v="1439392406"/>
    <b v="0"/>
    <n v="150"/>
    <b v="1"/>
    <x v="35"/>
    <x v="1946"/>
  </r>
  <r>
    <x v="0"/>
    <x v="0"/>
    <x v="0"/>
    <n v="1332362880"/>
    <n v="1329890585"/>
    <b v="0"/>
    <n v="56"/>
    <b v="1"/>
    <x v="35"/>
    <x v="1947"/>
  </r>
  <r>
    <x v="0"/>
    <x v="0"/>
    <x v="0"/>
    <n v="1488741981"/>
    <n v="1486149981"/>
    <b v="0"/>
    <n v="18"/>
    <b v="1"/>
    <x v="35"/>
    <x v="1635"/>
  </r>
  <r>
    <x v="0"/>
    <x v="0"/>
    <x v="0"/>
    <n v="1348202807"/>
    <n v="1343018807"/>
    <b v="0"/>
    <n v="60"/>
    <b v="1"/>
    <x v="35"/>
    <x v="1948"/>
  </r>
  <r>
    <x v="0"/>
    <x v="0"/>
    <x v="0"/>
    <n v="1433131140"/>
    <n v="1430445163"/>
    <b v="0"/>
    <n v="67"/>
    <b v="1"/>
    <x v="35"/>
    <x v="1949"/>
  </r>
  <r>
    <x v="0"/>
    <x v="0"/>
    <x v="0"/>
    <n v="1338219793"/>
    <n v="1335541393"/>
    <b v="0"/>
    <n v="35"/>
    <b v="1"/>
    <x v="35"/>
    <x v="1950"/>
  </r>
  <r>
    <x v="0"/>
    <x v="0"/>
    <x v="0"/>
    <n v="1356392857"/>
    <n v="1352504857"/>
    <b v="0"/>
    <n v="34"/>
    <b v="1"/>
    <x v="35"/>
    <x v="1951"/>
  </r>
  <r>
    <x v="0"/>
    <x v="1"/>
    <x v="1"/>
    <n v="1400176386"/>
    <n v="1397584386"/>
    <b v="0"/>
    <n v="36"/>
    <b v="1"/>
    <x v="35"/>
    <x v="1952"/>
  </r>
  <r>
    <x v="0"/>
    <x v="2"/>
    <x v="2"/>
    <n v="1430488740"/>
    <n v="1427747906"/>
    <b v="0"/>
    <n v="18"/>
    <b v="1"/>
    <x v="35"/>
    <x v="1953"/>
  </r>
  <r>
    <x v="0"/>
    <x v="0"/>
    <x v="0"/>
    <n v="1321385820"/>
    <n v="1318539484"/>
    <b v="0"/>
    <n v="25"/>
    <b v="1"/>
    <x v="35"/>
    <x v="1954"/>
  </r>
  <r>
    <x v="0"/>
    <x v="1"/>
    <x v="1"/>
    <n v="1425682174"/>
    <n v="1423090174"/>
    <b v="0"/>
    <n v="21"/>
    <b v="1"/>
    <x v="35"/>
    <x v="1787"/>
  </r>
  <r>
    <x v="1"/>
    <x v="5"/>
    <x v="5"/>
    <n v="1444740089"/>
    <n v="1442148089"/>
    <b v="0"/>
    <n v="0"/>
    <b v="0"/>
    <x v="19"/>
    <x v="109"/>
  </r>
  <r>
    <x v="1"/>
    <x v="12"/>
    <x v="3"/>
    <n v="1476189339"/>
    <n v="1471005339"/>
    <b v="0"/>
    <n v="3"/>
    <b v="0"/>
    <x v="19"/>
    <x v="571"/>
  </r>
  <r>
    <x v="1"/>
    <x v="0"/>
    <x v="0"/>
    <n v="1438226451"/>
    <n v="1433042451"/>
    <b v="0"/>
    <n v="0"/>
    <b v="0"/>
    <x v="19"/>
    <x v="109"/>
  </r>
  <r>
    <x v="1"/>
    <x v="5"/>
    <x v="5"/>
    <n v="1406854699"/>
    <n v="1404262699"/>
    <b v="0"/>
    <n v="0"/>
    <b v="0"/>
    <x v="19"/>
    <x v="109"/>
  </r>
  <r>
    <x v="1"/>
    <x v="0"/>
    <x v="0"/>
    <n v="1462827000"/>
    <n v="1457710589"/>
    <b v="0"/>
    <n v="1"/>
    <b v="0"/>
    <x v="19"/>
    <x v="460"/>
  </r>
  <r>
    <x v="1"/>
    <x v="0"/>
    <x v="0"/>
    <n v="1408663948"/>
    <n v="1406071948"/>
    <b v="0"/>
    <n v="0"/>
    <b v="0"/>
    <x v="19"/>
    <x v="109"/>
  </r>
  <r>
    <x v="1"/>
    <x v="0"/>
    <x v="0"/>
    <n v="1429823138"/>
    <n v="1427231138"/>
    <b v="0"/>
    <n v="2"/>
    <b v="0"/>
    <x v="19"/>
    <x v="480"/>
  </r>
  <r>
    <x v="1"/>
    <x v="1"/>
    <x v="1"/>
    <n v="1472745594"/>
    <n v="1470153594"/>
    <b v="0"/>
    <n v="1"/>
    <b v="0"/>
    <x v="19"/>
    <x v="724"/>
  </r>
  <r>
    <x v="1"/>
    <x v="0"/>
    <x v="0"/>
    <n v="1442457112"/>
    <n v="1439865112"/>
    <b v="0"/>
    <n v="2"/>
    <b v="0"/>
    <x v="19"/>
    <x v="1955"/>
  </r>
  <r>
    <x v="1"/>
    <x v="0"/>
    <x v="0"/>
    <n v="1486590035"/>
    <n v="1483998035"/>
    <b v="0"/>
    <n v="2"/>
    <b v="0"/>
    <x v="19"/>
    <x v="1956"/>
  </r>
  <r>
    <x v="1"/>
    <x v="2"/>
    <x v="2"/>
    <n v="1463645521"/>
    <n v="1458461521"/>
    <b v="0"/>
    <n v="4"/>
    <b v="0"/>
    <x v="19"/>
    <x v="1161"/>
  </r>
  <r>
    <x v="1"/>
    <x v="0"/>
    <x v="0"/>
    <n v="1428893517"/>
    <n v="1426301517"/>
    <b v="0"/>
    <n v="0"/>
    <b v="0"/>
    <x v="19"/>
    <x v="109"/>
  </r>
  <r>
    <x v="1"/>
    <x v="0"/>
    <x v="0"/>
    <n v="1408803149"/>
    <n v="1404915149"/>
    <b v="0"/>
    <n v="0"/>
    <b v="0"/>
    <x v="19"/>
    <x v="109"/>
  </r>
  <r>
    <x v="1"/>
    <x v="0"/>
    <x v="0"/>
    <n v="1463600945"/>
    <n v="1461786545"/>
    <b v="0"/>
    <n v="0"/>
    <b v="0"/>
    <x v="19"/>
    <x v="109"/>
  </r>
  <r>
    <x v="1"/>
    <x v="0"/>
    <x v="0"/>
    <n v="1421030194"/>
    <n v="1418438194"/>
    <b v="0"/>
    <n v="0"/>
    <b v="0"/>
    <x v="19"/>
    <x v="109"/>
  </r>
  <r>
    <x v="1"/>
    <x v="0"/>
    <x v="0"/>
    <n v="1428707647"/>
    <n v="1424823247"/>
    <b v="0"/>
    <n v="0"/>
    <b v="0"/>
    <x v="19"/>
    <x v="109"/>
  </r>
  <r>
    <x v="1"/>
    <x v="0"/>
    <x v="0"/>
    <n v="1407181297"/>
    <n v="1405021297"/>
    <b v="0"/>
    <n v="0"/>
    <b v="0"/>
    <x v="19"/>
    <x v="109"/>
  </r>
  <r>
    <x v="1"/>
    <x v="0"/>
    <x v="0"/>
    <n v="1444410000"/>
    <n v="1440203579"/>
    <b v="0"/>
    <n v="0"/>
    <b v="0"/>
    <x v="19"/>
    <x v="109"/>
  </r>
  <r>
    <x v="1"/>
    <x v="0"/>
    <x v="0"/>
    <n v="1410810903"/>
    <n v="1405626903"/>
    <b v="0"/>
    <n v="12"/>
    <b v="0"/>
    <x v="19"/>
    <x v="1957"/>
  </r>
  <r>
    <x v="1"/>
    <x v="0"/>
    <x v="0"/>
    <n v="1431745200"/>
    <n v="1429170603"/>
    <b v="0"/>
    <n v="2"/>
    <b v="0"/>
    <x v="19"/>
    <x v="722"/>
  </r>
  <r>
    <x v="2"/>
    <x v="0"/>
    <x v="0"/>
    <n v="1447689898"/>
    <n v="1445094298"/>
    <b v="0"/>
    <n v="11"/>
    <b v="0"/>
    <x v="19"/>
    <x v="1958"/>
  </r>
  <r>
    <x v="2"/>
    <x v="0"/>
    <x v="0"/>
    <n v="1477784634"/>
    <n v="1475192634"/>
    <b v="0"/>
    <n v="1"/>
    <b v="0"/>
    <x v="19"/>
    <x v="1959"/>
  </r>
  <r>
    <x v="2"/>
    <x v="0"/>
    <x v="0"/>
    <n v="1426526880"/>
    <n v="1421346480"/>
    <b v="0"/>
    <n v="5"/>
    <b v="0"/>
    <x v="19"/>
    <x v="724"/>
  </r>
  <r>
    <x v="2"/>
    <x v="0"/>
    <x v="0"/>
    <n v="1434341369"/>
    <n v="1431749369"/>
    <b v="0"/>
    <n v="0"/>
    <b v="0"/>
    <x v="19"/>
    <x v="109"/>
  </r>
  <r>
    <x v="2"/>
    <x v="0"/>
    <x v="0"/>
    <n v="1404601632"/>
    <n v="1402009632"/>
    <b v="0"/>
    <n v="1"/>
    <b v="0"/>
    <x v="19"/>
    <x v="874"/>
  </r>
  <r>
    <x v="2"/>
    <x v="1"/>
    <x v="1"/>
    <n v="1451030136"/>
    <n v="1448438136"/>
    <b v="0"/>
    <n v="1"/>
    <b v="0"/>
    <x v="19"/>
    <x v="874"/>
  </r>
  <r>
    <x v="2"/>
    <x v="0"/>
    <x v="0"/>
    <n v="1451491953"/>
    <n v="1448899953"/>
    <b v="0"/>
    <n v="6"/>
    <b v="0"/>
    <x v="19"/>
    <x v="1960"/>
  </r>
  <r>
    <x v="2"/>
    <x v="0"/>
    <x v="0"/>
    <n v="1427807640"/>
    <n v="1423325626"/>
    <b v="0"/>
    <n v="8"/>
    <b v="0"/>
    <x v="19"/>
    <x v="1961"/>
  </r>
  <r>
    <x v="2"/>
    <x v="8"/>
    <x v="7"/>
    <n v="1458733927"/>
    <n v="1456145527"/>
    <b v="0"/>
    <n v="1"/>
    <b v="0"/>
    <x v="19"/>
    <x v="134"/>
  </r>
  <r>
    <x v="2"/>
    <x v="2"/>
    <x v="2"/>
    <n v="1453817297"/>
    <n v="1453212497"/>
    <b v="0"/>
    <n v="0"/>
    <b v="0"/>
    <x v="19"/>
    <x v="109"/>
  </r>
  <r>
    <x v="2"/>
    <x v="0"/>
    <x v="0"/>
    <n v="1457901924"/>
    <n v="1452721524"/>
    <b v="0"/>
    <n v="2"/>
    <b v="0"/>
    <x v="19"/>
    <x v="1651"/>
  </r>
  <r>
    <x v="2"/>
    <x v="0"/>
    <x v="0"/>
    <n v="1412536421"/>
    <n v="1409944421"/>
    <b v="0"/>
    <n v="1"/>
    <b v="0"/>
    <x v="19"/>
    <x v="874"/>
  </r>
  <r>
    <x v="2"/>
    <x v="0"/>
    <x v="0"/>
    <n v="1429993026"/>
    <n v="1427401026"/>
    <b v="0"/>
    <n v="0"/>
    <b v="0"/>
    <x v="19"/>
    <x v="109"/>
  </r>
  <r>
    <x v="2"/>
    <x v="0"/>
    <x v="0"/>
    <n v="1407453228"/>
    <n v="1404861228"/>
    <b v="0"/>
    <n v="1"/>
    <b v="0"/>
    <x v="19"/>
    <x v="466"/>
  </r>
  <r>
    <x v="2"/>
    <x v="0"/>
    <x v="0"/>
    <n v="1487915500"/>
    <n v="1485323500"/>
    <b v="0"/>
    <n v="19"/>
    <b v="0"/>
    <x v="19"/>
    <x v="1962"/>
  </r>
  <r>
    <x v="2"/>
    <x v="5"/>
    <x v="5"/>
    <n v="1407427009"/>
    <n v="1404835009"/>
    <b v="0"/>
    <n v="27"/>
    <b v="0"/>
    <x v="19"/>
    <x v="1963"/>
  </r>
  <r>
    <x v="2"/>
    <x v="1"/>
    <x v="1"/>
    <n v="1466323917"/>
    <n v="1463731917"/>
    <b v="0"/>
    <n v="7"/>
    <b v="0"/>
    <x v="19"/>
    <x v="905"/>
  </r>
  <r>
    <x v="2"/>
    <x v="0"/>
    <x v="0"/>
    <n v="1443039001"/>
    <n v="1440447001"/>
    <b v="0"/>
    <n v="14"/>
    <b v="0"/>
    <x v="19"/>
    <x v="1964"/>
  </r>
  <r>
    <x v="2"/>
    <x v="0"/>
    <x v="0"/>
    <n v="1407089147"/>
    <n v="1403201147"/>
    <b v="0"/>
    <n v="5"/>
    <b v="0"/>
    <x v="19"/>
    <x v="1965"/>
  </r>
  <r>
    <x v="2"/>
    <x v="0"/>
    <x v="0"/>
    <n v="1458938200"/>
    <n v="1453757800"/>
    <b v="0"/>
    <n v="30"/>
    <b v="0"/>
    <x v="19"/>
    <x v="1966"/>
  </r>
  <r>
    <x v="0"/>
    <x v="0"/>
    <x v="0"/>
    <n v="1347508740"/>
    <n v="1346276349"/>
    <b v="1"/>
    <n v="151"/>
    <b v="1"/>
    <x v="36"/>
    <x v="1967"/>
  </r>
  <r>
    <x v="0"/>
    <x v="0"/>
    <x v="0"/>
    <n v="1415827200"/>
    <n v="1412358968"/>
    <b v="1"/>
    <n v="489"/>
    <b v="1"/>
    <x v="36"/>
    <x v="1968"/>
  </r>
  <r>
    <x v="0"/>
    <x v="0"/>
    <x v="0"/>
    <n v="1387835654"/>
    <n v="1386626054"/>
    <b v="1"/>
    <n v="50"/>
    <b v="1"/>
    <x v="36"/>
    <x v="1969"/>
  </r>
  <r>
    <x v="0"/>
    <x v="0"/>
    <x v="0"/>
    <n v="1335662023"/>
    <n v="1333070023"/>
    <b v="1"/>
    <n v="321"/>
    <b v="1"/>
    <x v="36"/>
    <x v="1970"/>
  </r>
  <r>
    <x v="0"/>
    <x v="0"/>
    <x v="0"/>
    <n v="1466168390"/>
    <n v="1463576390"/>
    <b v="1"/>
    <n v="1762"/>
    <b v="1"/>
    <x v="36"/>
    <x v="1971"/>
  </r>
  <r>
    <x v="0"/>
    <x v="0"/>
    <x v="0"/>
    <n v="1398791182"/>
    <n v="1396026382"/>
    <b v="1"/>
    <n v="385"/>
    <b v="1"/>
    <x v="36"/>
    <x v="1972"/>
  </r>
  <r>
    <x v="0"/>
    <x v="0"/>
    <x v="0"/>
    <n v="1439344800"/>
    <n v="1435611572"/>
    <b v="1"/>
    <n v="398"/>
    <b v="1"/>
    <x v="36"/>
    <x v="1973"/>
  </r>
  <r>
    <x v="0"/>
    <x v="0"/>
    <x v="0"/>
    <n v="1489536000"/>
    <n v="1485976468"/>
    <b v="1"/>
    <n v="304"/>
    <b v="1"/>
    <x v="36"/>
    <x v="1974"/>
  </r>
  <r>
    <x v="0"/>
    <x v="0"/>
    <x v="0"/>
    <n v="1342330951"/>
    <n v="1339738951"/>
    <b v="1"/>
    <n v="676"/>
    <b v="1"/>
    <x v="36"/>
    <x v="1975"/>
  </r>
  <r>
    <x v="0"/>
    <x v="0"/>
    <x v="0"/>
    <n v="1471849140"/>
    <n v="1468444125"/>
    <b v="1"/>
    <n v="577"/>
    <b v="1"/>
    <x v="36"/>
    <x v="1976"/>
  </r>
  <r>
    <x v="0"/>
    <x v="12"/>
    <x v="3"/>
    <n v="1483397940"/>
    <n v="1480493014"/>
    <b v="1"/>
    <n v="3663"/>
    <b v="1"/>
    <x v="36"/>
    <x v="1977"/>
  </r>
  <r>
    <x v="0"/>
    <x v="0"/>
    <x v="0"/>
    <n v="1420773970"/>
    <n v="1418095570"/>
    <b v="1"/>
    <n v="294"/>
    <b v="1"/>
    <x v="36"/>
    <x v="1978"/>
  </r>
  <r>
    <x v="0"/>
    <x v="0"/>
    <x v="0"/>
    <n v="1348256294"/>
    <n v="1345664294"/>
    <b v="1"/>
    <n v="28"/>
    <b v="1"/>
    <x v="36"/>
    <x v="1979"/>
  </r>
  <r>
    <x v="0"/>
    <x v="0"/>
    <x v="0"/>
    <n v="1398834000"/>
    <n v="1396371612"/>
    <b v="1"/>
    <n v="100"/>
    <b v="1"/>
    <x v="36"/>
    <x v="607"/>
  </r>
  <r>
    <x v="0"/>
    <x v="1"/>
    <x v="1"/>
    <n v="1462017600"/>
    <n v="1458820564"/>
    <b v="0"/>
    <n v="72"/>
    <b v="1"/>
    <x v="36"/>
    <x v="1980"/>
  </r>
  <r>
    <x v="0"/>
    <x v="0"/>
    <x v="0"/>
    <n v="1440546729"/>
    <n v="1437954729"/>
    <b v="1"/>
    <n v="238"/>
    <b v="1"/>
    <x v="36"/>
    <x v="1981"/>
  </r>
  <r>
    <x v="0"/>
    <x v="0"/>
    <x v="0"/>
    <n v="1413838751"/>
    <n v="1411246751"/>
    <b v="1"/>
    <n v="159"/>
    <b v="1"/>
    <x v="36"/>
    <x v="1982"/>
  </r>
  <r>
    <x v="0"/>
    <x v="0"/>
    <x v="0"/>
    <n v="1449000061"/>
    <n v="1443812461"/>
    <b v="1"/>
    <n v="77"/>
    <b v="1"/>
    <x v="36"/>
    <x v="1983"/>
  </r>
  <r>
    <x v="0"/>
    <x v="0"/>
    <x v="0"/>
    <n v="1445598000"/>
    <n v="1443302004"/>
    <b v="1"/>
    <n v="53"/>
    <b v="1"/>
    <x v="36"/>
    <x v="1984"/>
  </r>
  <r>
    <x v="0"/>
    <x v="2"/>
    <x v="2"/>
    <n v="1444525200"/>
    <n v="1441339242"/>
    <b v="1"/>
    <n v="1251"/>
    <b v="1"/>
    <x v="36"/>
    <x v="1985"/>
  </r>
  <r>
    <x v="0"/>
    <x v="0"/>
    <x v="0"/>
    <n v="1432230988"/>
    <n v="1429638988"/>
    <b v="1"/>
    <n v="465"/>
    <b v="1"/>
    <x v="36"/>
    <x v="1986"/>
  </r>
  <r>
    <x v="0"/>
    <x v="13"/>
    <x v="3"/>
    <n v="1483120216"/>
    <n v="1479232216"/>
    <b v="0"/>
    <n v="74"/>
    <b v="1"/>
    <x v="36"/>
    <x v="1987"/>
  </r>
  <r>
    <x v="0"/>
    <x v="0"/>
    <x v="0"/>
    <n v="1480658966"/>
    <n v="1479449366"/>
    <b v="0"/>
    <n v="62"/>
    <b v="1"/>
    <x v="36"/>
    <x v="430"/>
  </r>
  <r>
    <x v="0"/>
    <x v="0"/>
    <x v="0"/>
    <n v="1347530822"/>
    <n v="1345716422"/>
    <b v="0"/>
    <n v="3468"/>
    <b v="1"/>
    <x v="36"/>
    <x v="1988"/>
  </r>
  <r>
    <x v="0"/>
    <x v="12"/>
    <x v="3"/>
    <n v="1478723208"/>
    <n v="1476559608"/>
    <b v="0"/>
    <n v="52"/>
    <b v="1"/>
    <x v="36"/>
    <x v="1989"/>
  </r>
  <r>
    <x v="0"/>
    <x v="0"/>
    <x v="0"/>
    <n v="1433343869"/>
    <n v="1430751869"/>
    <b v="0"/>
    <n v="50"/>
    <b v="1"/>
    <x v="36"/>
    <x v="1990"/>
  </r>
  <r>
    <x v="0"/>
    <x v="0"/>
    <x v="0"/>
    <n v="1448571261"/>
    <n v="1445975661"/>
    <b v="0"/>
    <n v="45"/>
    <b v="1"/>
    <x v="36"/>
    <x v="1991"/>
  </r>
  <r>
    <x v="0"/>
    <x v="0"/>
    <x v="0"/>
    <n v="1417389067"/>
    <n v="1415661067"/>
    <b v="0"/>
    <n v="21"/>
    <b v="1"/>
    <x v="36"/>
    <x v="1992"/>
  </r>
  <r>
    <x v="0"/>
    <x v="1"/>
    <x v="1"/>
    <n v="1431608122"/>
    <n v="1429016122"/>
    <b v="0"/>
    <n v="100"/>
    <b v="1"/>
    <x v="36"/>
    <x v="1993"/>
  </r>
  <r>
    <x v="0"/>
    <x v="2"/>
    <x v="2"/>
    <n v="1467280800"/>
    <n v="1464921112"/>
    <b v="0"/>
    <n v="81"/>
    <b v="1"/>
    <x v="36"/>
    <x v="1994"/>
  </r>
  <r>
    <x v="0"/>
    <x v="0"/>
    <x v="0"/>
    <n v="1440907427"/>
    <n v="1438488227"/>
    <b v="0"/>
    <n v="286"/>
    <b v="1"/>
    <x v="36"/>
    <x v="1995"/>
  </r>
  <r>
    <x v="0"/>
    <x v="0"/>
    <x v="0"/>
    <n v="1464485339"/>
    <n v="1462325339"/>
    <b v="0"/>
    <n v="42"/>
    <b v="1"/>
    <x v="36"/>
    <x v="1996"/>
  </r>
  <r>
    <x v="0"/>
    <x v="0"/>
    <x v="0"/>
    <n v="1393542000"/>
    <n v="1390938332"/>
    <b v="0"/>
    <n v="199"/>
    <b v="1"/>
    <x v="36"/>
    <x v="1997"/>
  </r>
  <r>
    <x v="0"/>
    <x v="0"/>
    <x v="0"/>
    <n v="1475163921"/>
    <n v="1472571921"/>
    <b v="0"/>
    <n v="25"/>
    <b v="1"/>
    <x v="36"/>
    <x v="1998"/>
  </r>
  <r>
    <x v="0"/>
    <x v="5"/>
    <x v="5"/>
    <n v="1425937761"/>
    <n v="1422917361"/>
    <b v="0"/>
    <n v="84"/>
    <b v="1"/>
    <x v="36"/>
    <x v="31"/>
  </r>
  <r>
    <x v="0"/>
    <x v="0"/>
    <x v="0"/>
    <n v="1476579600"/>
    <n v="1474641914"/>
    <b v="0"/>
    <n v="50"/>
    <b v="1"/>
    <x v="36"/>
    <x v="1999"/>
  </r>
  <r>
    <x v="0"/>
    <x v="0"/>
    <x v="0"/>
    <n v="1476277875"/>
    <n v="1474895475"/>
    <b v="0"/>
    <n v="26"/>
    <b v="1"/>
    <x v="36"/>
    <x v="2000"/>
  </r>
  <r>
    <x v="0"/>
    <x v="0"/>
    <x v="0"/>
    <n v="1421358895"/>
    <n v="1418766895"/>
    <b v="0"/>
    <n v="14"/>
    <b v="1"/>
    <x v="36"/>
    <x v="2001"/>
  </r>
  <r>
    <x v="0"/>
    <x v="1"/>
    <x v="1"/>
    <n v="1424378748"/>
    <n v="1421786748"/>
    <b v="0"/>
    <n v="49"/>
    <b v="1"/>
    <x v="36"/>
    <x v="2002"/>
  </r>
  <r>
    <x v="0"/>
    <x v="0"/>
    <x v="0"/>
    <n v="1433735474"/>
    <n v="1428551474"/>
    <b v="0"/>
    <n v="69"/>
    <b v="1"/>
    <x v="36"/>
    <x v="1719"/>
  </r>
  <r>
    <x v="2"/>
    <x v="0"/>
    <x v="0"/>
    <n v="1410811740"/>
    <n v="1409341863"/>
    <b v="0"/>
    <n v="1"/>
    <b v="0"/>
    <x v="36"/>
    <x v="460"/>
  </r>
  <r>
    <x v="2"/>
    <x v="12"/>
    <x v="3"/>
    <n v="1468565820"/>
    <n v="1465970108"/>
    <b v="0"/>
    <n v="0"/>
    <b v="0"/>
    <x v="36"/>
    <x v="109"/>
  </r>
  <r>
    <x v="1"/>
    <x v="0"/>
    <x v="0"/>
    <n v="1482307140"/>
    <n v="1479218315"/>
    <b v="1"/>
    <n v="1501"/>
    <b v="0"/>
    <x v="36"/>
    <x v="2003"/>
  </r>
  <r>
    <x v="1"/>
    <x v="0"/>
    <x v="0"/>
    <n v="1489172435"/>
    <n v="1486580435"/>
    <b v="1"/>
    <n v="52"/>
    <b v="0"/>
    <x v="36"/>
    <x v="2004"/>
  </r>
  <r>
    <x v="1"/>
    <x v="2"/>
    <x v="2"/>
    <n v="1415481203"/>
    <n v="1412885603"/>
    <b v="1"/>
    <n v="23"/>
    <b v="0"/>
    <x v="36"/>
    <x v="1131"/>
  </r>
  <r>
    <x v="1"/>
    <x v="0"/>
    <x v="0"/>
    <n v="1441783869"/>
    <n v="1439191869"/>
    <b v="1"/>
    <n v="535"/>
    <b v="0"/>
    <x v="36"/>
    <x v="2005"/>
  </r>
  <r>
    <x v="1"/>
    <x v="5"/>
    <x v="5"/>
    <n v="1439533019"/>
    <n v="1436941019"/>
    <b v="0"/>
    <n v="3"/>
    <b v="0"/>
    <x v="36"/>
    <x v="2006"/>
  </r>
  <r>
    <x v="1"/>
    <x v="0"/>
    <x v="0"/>
    <n v="1457543360"/>
    <n v="1454951360"/>
    <b v="0"/>
    <n v="6"/>
    <b v="0"/>
    <x v="36"/>
    <x v="2007"/>
  </r>
  <r>
    <x v="1"/>
    <x v="0"/>
    <x v="0"/>
    <n v="1454370941"/>
    <n v="1449186941"/>
    <b v="0"/>
    <n v="3"/>
    <b v="0"/>
    <x v="36"/>
    <x v="2008"/>
  </r>
  <r>
    <x v="1"/>
    <x v="0"/>
    <x v="0"/>
    <n v="1482332343"/>
    <n v="1479740343"/>
    <b v="0"/>
    <n v="5"/>
    <b v="0"/>
    <x v="36"/>
    <x v="2009"/>
  </r>
  <r>
    <x v="1"/>
    <x v="0"/>
    <x v="0"/>
    <n v="1450380009"/>
    <n v="1447960809"/>
    <b v="0"/>
    <n v="17"/>
    <b v="0"/>
    <x v="36"/>
    <x v="2010"/>
  </r>
  <r>
    <x v="1"/>
    <x v="2"/>
    <x v="2"/>
    <n v="1418183325"/>
    <n v="1415591325"/>
    <b v="0"/>
    <n v="11"/>
    <b v="0"/>
    <x v="36"/>
    <x v="2011"/>
  </r>
  <r>
    <x v="1"/>
    <x v="0"/>
    <x v="0"/>
    <n v="1402632000"/>
    <n v="1399909127"/>
    <b v="0"/>
    <n v="70"/>
    <b v="0"/>
    <x v="36"/>
    <x v="2012"/>
  </r>
  <r>
    <x v="1"/>
    <x v="0"/>
    <x v="0"/>
    <n v="1429622726"/>
    <n v="1424442326"/>
    <b v="0"/>
    <n v="6"/>
    <b v="0"/>
    <x v="36"/>
    <x v="2013"/>
  </r>
  <r>
    <x v="1"/>
    <x v="0"/>
    <x v="0"/>
    <n v="1455048000"/>
    <n v="1452631647"/>
    <b v="0"/>
    <n v="43"/>
    <b v="0"/>
    <x v="36"/>
    <x v="2014"/>
  </r>
  <r>
    <x v="1"/>
    <x v="0"/>
    <x v="0"/>
    <n v="1489345200"/>
    <n v="1485966688"/>
    <b v="0"/>
    <n v="152"/>
    <b v="0"/>
    <x v="36"/>
    <x v="2015"/>
  </r>
  <r>
    <x v="1"/>
    <x v="0"/>
    <x v="0"/>
    <n v="1470187800"/>
    <n v="1467325053"/>
    <b v="0"/>
    <n v="59"/>
    <b v="0"/>
    <x v="36"/>
    <x v="2016"/>
  </r>
  <r>
    <x v="1"/>
    <x v="0"/>
    <x v="0"/>
    <n v="1469913194"/>
    <n v="1467321194"/>
    <b v="0"/>
    <n v="4"/>
    <b v="0"/>
    <x v="36"/>
    <x v="2017"/>
  </r>
  <r>
    <x v="1"/>
    <x v="0"/>
    <x v="0"/>
    <n v="1429321210"/>
    <n v="1426729210"/>
    <b v="0"/>
    <n v="10"/>
    <b v="0"/>
    <x v="36"/>
    <x v="2018"/>
  </r>
  <r>
    <x v="1"/>
    <x v="0"/>
    <x v="0"/>
    <n v="1448388418"/>
    <n v="1443200818"/>
    <b v="0"/>
    <n v="5"/>
    <b v="0"/>
    <x v="36"/>
    <x v="2019"/>
  </r>
  <r>
    <x v="0"/>
    <x v="0"/>
    <x v="0"/>
    <n v="1382742010"/>
    <n v="1380150010"/>
    <b v="0"/>
    <n v="60"/>
    <b v="1"/>
    <x v="37"/>
    <x v="1335"/>
  </r>
  <r>
    <x v="0"/>
    <x v="0"/>
    <x v="0"/>
    <n v="1440179713"/>
    <n v="1437587713"/>
    <b v="0"/>
    <n v="80"/>
    <b v="1"/>
    <x v="37"/>
    <x v="2020"/>
  </r>
  <r>
    <x v="0"/>
    <x v="5"/>
    <x v="5"/>
    <n v="1441378800"/>
    <n v="1438873007"/>
    <b v="0"/>
    <n v="56"/>
    <b v="1"/>
    <x v="37"/>
    <x v="2021"/>
  </r>
  <r>
    <x v="0"/>
    <x v="0"/>
    <x v="0"/>
    <n v="1449644340"/>
    <n v="1446683797"/>
    <b v="0"/>
    <n v="104"/>
    <b v="1"/>
    <x v="37"/>
    <x v="2022"/>
  </r>
  <r>
    <x v="0"/>
    <x v="0"/>
    <x v="0"/>
    <n v="1430774974"/>
    <n v="1426886974"/>
    <b v="0"/>
    <n v="46"/>
    <b v="1"/>
    <x v="37"/>
    <x v="2023"/>
  </r>
  <r>
    <x v="0"/>
    <x v="0"/>
    <x v="0"/>
    <n v="1443214800"/>
    <n v="1440008439"/>
    <b v="0"/>
    <n v="206"/>
    <b v="1"/>
    <x v="37"/>
    <x v="2024"/>
  </r>
  <r>
    <x v="0"/>
    <x v="0"/>
    <x v="0"/>
    <n v="1455142416"/>
    <n v="1452550416"/>
    <b v="0"/>
    <n v="18"/>
    <b v="1"/>
    <x v="37"/>
    <x v="1934"/>
  </r>
  <r>
    <x v="0"/>
    <x v="5"/>
    <x v="5"/>
    <n v="1447079520"/>
    <n v="1443449265"/>
    <b v="0"/>
    <n v="28"/>
    <b v="1"/>
    <x v="37"/>
    <x v="2025"/>
  </r>
  <r>
    <x v="0"/>
    <x v="0"/>
    <x v="0"/>
    <n v="1452387096"/>
    <n v="1447203096"/>
    <b v="0"/>
    <n v="11"/>
    <b v="1"/>
    <x v="37"/>
    <x v="1239"/>
  </r>
  <r>
    <x v="2"/>
    <x v="2"/>
    <x v="2"/>
    <n v="1406593780"/>
    <n v="1404174580"/>
    <b v="1"/>
    <n v="60"/>
    <b v="0"/>
    <x v="37"/>
    <x v="2026"/>
  </r>
  <r>
    <x v="2"/>
    <x v="0"/>
    <x v="0"/>
    <n v="1419017880"/>
    <n v="1416419916"/>
    <b v="1"/>
    <n v="84"/>
    <b v="0"/>
    <x v="37"/>
    <x v="2027"/>
  </r>
  <r>
    <x v="2"/>
    <x v="0"/>
    <x v="0"/>
    <n v="1451282400"/>
    <n v="1449436390"/>
    <b v="1"/>
    <n v="47"/>
    <b v="0"/>
    <x v="37"/>
    <x v="2028"/>
  </r>
  <r>
    <x v="2"/>
    <x v="0"/>
    <x v="0"/>
    <n v="1414622700"/>
    <n v="1412081999"/>
    <b v="1"/>
    <n v="66"/>
    <b v="0"/>
    <x v="37"/>
    <x v="2029"/>
  </r>
  <r>
    <x v="2"/>
    <x v="0"/>
    <x v="0"/>
    <n v="1467694740"/>
    <n v="1465398670"/>
    <b v="1"/>
    <n v="171"/>
    <b v="0"/>
    <x v="37"/>
    <x v="2030"/>
  </r>
  <r>
    <x v="2"/>
    <x v="0"/>
    <x v="0"/>
    <n v="1415655289"/>
    <n v="1413059689"/>
    <b v="1"/>
    <n v="29"/>
    <b v="0"/>
    <x v="37"/>
    <x v="2031"/>
  </r>
  <r>
    <x v="2"/>
    <x v="5"/>
    <x v="5"/>
    <n v="1463929174"/>
    <n v="1461337174"/>
    <b v="0"/>
    <n v="9"/>
    <b v="0"/>
    <x v="37"/>
    <x v="2032"/>
  </r>
  <r>
    <x v="2"/>
    <x v="0"/>
    <x v="0"/>
    <n v="1404348143"/>
    <n v="1401756143"/>
    <b v="0"/>
    <n v="27"/>
    <b v="0"/>
    <x v="37"/>
    <x v="2033"/>
  </r>
  <r>
    <x v="2"/>
    <x v="3"/>
    <x v="3"/>
    <n v="1443121765"/>
    <n v="1440529765"/>
    <b v="0"/>
    <n v="2"/>
    <b v="0"/>
    <x v="37"/>
    <x v="2034"/>
  </r>
  <r>
    <x v="2"/>
    <x v="0"/>
    <x v="0"/>
    <n v="1425081694"/>
    <n v="1422489694"/>
    <b v="0"/>
    <n v="3"/>
    <b v="0"/>
    <x v="37"/>
    <x v="2035"/>
  </r>
  <r>
    <x v="2"/>
    <x v="3"/>
    <x v="3"/>
    <n v="1459915491"/>
    <n v="1457327091"/>
    <b v="0"/>
    <n v="4"/>
    <b v="0"/>
    <x v="37"/>
    <x v="2036"/>
  </r>
  <r>
    <x v="2"/>
    <x v="0"/>
    <x v="0"/>
    <n v="1405027750"/>
    <n v="1402867750"/>
    <b v="0"/>
    <n v="2"/>
    <b v="0"/>
    <x v="19"/>
    <x v="1839"/>
  </r>
  <r>
    <x v="2"/>
    <x v="0"/>
    <x v="0"/>
    <n v="1416635940"/>
    <n v="1413838540"/>
    <b v="0"/>
    <n v="20"/>
    <b v="0"/>
    <x v="19"/>
    <x v="2037"/>
  </r>
  <r>
    <x v="2"/>
    <x v="0"/>
    <x v="0"/>
    <n v="1425233240"/>
    <n v="1422641240"/>
    <b v="0"/>
    <n v="3"/>
    <b v="0"/>
    <x v="19"/>
    <x v="1156"/>
  </r>
  <r>
    <x v="2"/>
    <x v="0"/>
    <x v="0"/>
    <n v="1407621425"/>
    <n v="1404165425"/>
    <b v="0"/>
    <n v="4"/>
    <b v="0"/>
    <x v="19"/>
    <x v="736"/>
  </r>
  <r>
    <x v="2"/>
    <x v="0"/>
    <x v="0"/>
    <n v="1430149330"/>
    <n v="1424968930"/>
    <b v="0"/>
    <n v="1"/>
    <b v="0"/>
    <x v="19"/>
    <x v="459"/>
  </r>
  <r>
    <x v="2"/>
    <x v="0"/>
    <x v="0"/>
    <n v="1412119423"/>
    <n v="1410391423"/>
    <b v="0"/>
    <n v="0"/>
    <b v="0"/>
    <x v="19"/>
    <x v="109"/>
  </r>
  <r>
    <x v="2"/>
    <x v="0"/>
    <x v="0"/>
    <n v="1435591318"/>
    <n v="1432999318"/>
    <b v="0"/>
    <n v="0"/>
    <b v="0"/>
    <x v="19"/>
    <x v="109"/>
  </r>
  <r>
    <x v="2"/>
    <x v="0"/>
    <x v="0"/>
    <n v="1424746800"/>
    <n v="1422067870"/>
    <b v="0"/>
    <n v="14"/>
    <b v="0"/>
    <x v="19"/>
    <x v="2038"/>
  </r>
  <r>
    <x v="2"/>
    <x v="0"/>
    <x v="0"/>
    <n v="1469919890"/>
    <n v="1467327890"/>
    <b v="0"/>
    <n v="1"/>
    <b v="0"/>
    <x v="19"/>
    <x v="1870"/>
  </r>
  <r>
    <x v="2"/>
    <x v="0"/>
    <x v="0"/>
    <n v="1433298676"/>
    <n v="1429410676"/>
    <b v="0"/>
    <n v="118"/>
    <b v="0"/>
    <x v="19"/>
    <x v="2039"/>
  </r>
  <r>
    <x v="2"/>
    <x v="5"/>
    <x v="5"/>
    <n v="1431278557"/>
    <n v="1427390557"/>
    <b v="0"/>
    <n v="2"/>
    <b v="0"/>
    <x v="19"/>
    <x v="2040"/>
  </r>
  <r>
    <x v="2"/>
    <x v="0"/>
    <x v="0"/>
    <n v="1427266860"/>
    <n v="1424678460"/>
    <b v="0"/>
    <n v="1"/>
    <b v="0"/>
    <x v="19"/>
    <x v="1154"/>
  </r>
  <r>
    <x v="2"/>
    <x v="0"/>
    <x v="0"/>
    <n v="1407899966"/>
    <n v="1405307966"/>
    <b v="0"/>
    <n v="3"/>
    <b v="0"/>
    <x v="19"/>
    <x v="417"/>
  </r>
  <r>
    <x v="2"/>
    <x v="0"/>
    <x v="0"/>
    <n v="1411701739"/>
    <n v="1409109739"/>
    <b v="0"/>
    <n v="1"/>
    <b v="0"/>
    <x v="19"/>
    <x v="372"/>
  </r>
  <r>
    <x v="2"/>
    <x v="0"/>
    <x v="0"/>
    <n v="1428981718"/>
    <n v="1423801318"/>
    <b v="0"/>
    <n v="3"/>
    <b v="0"/>
    <x v="19"/>
    <x v="2041"/>
  </r>
  <r>
    <x v="2"/>
    <x v="0"/>
    <x v="0"/>
    <n v="1419538560"/>
    <n v="1416600960"/>
    <b v="0"/>
    <n v="38"/>
    <b v="0"/>
    <x v="19"/>
    <x v="2042"/>
  </r>
  <r>
    <x v="2"/>
    <x v="0"/>
    <x v="0"/>
    <n v="1438552800"/>
    <n v="1435876423"/>
    <b v="0"/>
    <n v="52"/>
    <b v="0"/>
    <x v="19"/>
    <x v="2043"/>
  </r>
  <r>
    <x v="2"/>
    <x v="0"/>
    <x v="0"/>
    <n v="1403904808"/>
    <n v="1401312808"/>
    <b v="0"/>
    <n v="2"/>
    <b v="0"/>
    <x v="19"/>
    <x v="2044"/>
  </r>
  <r>
    <x v="2"/>
    <x v="5"/>
    <x v="5"/>
    <n v="1407533463"/>
    <n v="1404941463"/>
    <b v="0"/>
    <n v="0"/>
    <b v="0"/>
    <x v="19"/>
    <x v="109"/>
  </r>
  <r>
    <x v="2"/>
    <x v="0"/>
    <x v="0"/>
    <n v="1411073972"/>
    <n v="1408481972"/>
    <b v="0"/>
    <n v="4"/>
    <b v="0"/>
    <x v="19"/>
    <x v="2045"/>
  </r>
  <r>
    <x v="3"/>
    <x v="17"/>
    <x v="3"/>
    <n v="1491586534"/>
    <n v="1488911734"/>
    <b v="0"/>
    <n v="46"/>
    <b v="0"/>
    <x v="38"/>
    <x v="2046"/>
  </r>
  <r>
    <x v="3"/>
    <x v="0"/>
    <x v="0"/>
    <n v="1491416077"/>
    <n v="1488827677"/>
    <b v="1"/>
    <n v="26"/>
    <b v="0"/>
    <x v="38"/>
    <x v="2047"/>
  </r>
  <r>
    <x v="3"/>
    <x v="14"/>
    <x v="10"/>
    <n v="1490196830"/>
    <n v="1485016430"/>
    <b v="0"/>
    <n v="45"/>
    <b v="0"/>
    <x v="38"/>
    <x v="603"/>
  </r>
  <r>
    <x v="3"/>
    <x v="0"/>
    <x v="0"/>
    <n v="1491421314"/>
    <n v="1487709714"/>
    <b v="0"/>
    <n v="7"/>
    <b v="0"/>
    <x v="38"/>
    <x v="2048"/>
  </r>
  <r>
    <x v="3"/>
    <x v="0"/>
    <x v="0"/>
    <n v="1490389158"/>
    <n v="1486504758"/>
    <b v="0"/>
    <n v="8"/>
    <b v="0"/>
    <x v="38"/>
    <x v="2049"/>
  </r>
  <r>
    <x v="0"/>
    <x v="0"/>
    <x v="0"/>
    <n v="1413442740"/>
    <n v="1410937483"/>
    <b v="1"/>
    <n v="263"/>
    <b v="1"/>
    <x v="38"/>
    <x v="2050"/>
  </r>
  <r>
    <x v="0"/>
    <x v="0"/>
    <x v="0"/>
    <n v="1369637940"/>
    <n v="1367088443"/>
    <b v="1"/>
    <n v="394"/>
    <b v="1"/>
    <x v="38"/>
    <x v="2051"/>
  </r>
  <r>
    <x v="0"/>
    <x v="1"/>
    <x v="1"/>
    <n v="1469119526"/>
    <n v="1463935526"/>
    <b v="1"/>
    <n v="1049"/>
    <b v="1"/>
    <x v="38"/>
    <x v="2052"/>
  </r>
  <r>
    <x v="0"/>
    <x v="0"/>
    <x v="0"/>
    <n v="1475553540"/>
    <n v="1472528141"/>
    <b v="1"/>
    <n v="308"/>
    <b v="1"/>
    <x v="38"/>
    <x v="2053"/>
  </r>
  <r>
    <x v="0"/>
    <x v="0"/>
    <x v="0"/>
    <n v="1407549600"/>
    <n v="1404797428"/>
    <b v="1"/>
    <n v="1088"/>
    <b v="1"/>
    <x v="38"/>
    <x v="2054"/>
  </r>
  <r>
    <x v="0"/>
    <x v="1"/>
    <x v="1"/>
    <n v="1403301660"/>
    <n v="1400694790"/>
    <b v="1"/>
    <n v="73"/>
    <b v="1"/>
    <x v="38"/>
    <x v="2055"/>
  </r>
  <r>
    <x v="0"/>
    <x v="0"/>
    <x v="0"/>
    <n v="1373738400"/>
    <n v="1370568560"/>
    <b v="1"/>
    <n v="143"/>
    <b v="1"/>
    <x v="38"/>
    <x v="2056"/>
  </r>
  <r>
    <x v="0"/>
    <x v="0"/>
    <x v="0"/>
    <n v="1450971684"/>
    <n v="1447515684"/>
    <b v="1"/>
    <n v="1420"/>
    <b v="1"/>
    <x v="38"/>
    <x v="2057"/>
  </r>
  <r>
    <x v="0"/>
    <x v="0"/>
    <x v="0"/>
    <n v="1476486000"/>
    <n v="1474040596"/>
    <b v="1"/>
    <n v="305"/>
    <b v="1"/>
    <x v="38"/>
    <x v="2058"/>
  </r>
  <r>
    <x v="0"/>
    <x v="0"/>
    <x v="0"/>
    <n v="1456047228"/>
    <n v="1453109628"/>
    <b v="1"/>
    <n v="551"/>
    <b v="1"/>
    <x v="38"/>
    <x v="2059"/>
  </r>
  <r>
    <x v="0"/>
    <x v="12"/>
    <x v="3"/>
    <n v="1444291193"/>
    <n v="1441699193"/>
    <b v="1"/>
    <n v="187"/>
    <b v="1"/>
    <x v="38"/>
    <x v="2060"/>
  </r>
  <r>
    <x v="0"/>
    <x v="0"/>
    <x v="0"/>
    <n v="1417906649"/>
    <n v="1414015049"/>
    <b v="1"/>
    <n v="325"/>
    <b v="1"/>
    <x v="38"/>
    <x v="2061"/>
  </r>
  <r>
    <x v="0"/>
    <x v="0"/>
    <x v="0"/>
    <n v="1462316400"/>
    <n v="1459865945"/>
    <b v="1"/>
    <n v="148"/>
    <b v="1"/>
    <x v="38"/>
    <x v="2062"/>
  </r>
  <r>
    <x v="0"/>
    <x v="0"/>
    <x v="0"/>
    <n v="1460936694"/>
    <n v="1455756294"/>
    <b v="0"/>
    <n v="69"/>
    <b v="1"/>
    <x v="38"/>
    <x v="2063"/>
  </r>
  <r>
    <x v="0"/>
    <x v="0"/>
    <x v="0"/>
    <n v="1478866253"/>
    <n v="1476270653"/>
    <b v="0"/>
    <n v="173"/>
    <b v="1"/>
    <x v="38"/>
    <x v="2064"/>
  </r>
  <r>
    <x v="0"/>
    <x v="1"/>
    <x v="1"/>
    <n v="1378494000"/>
    <n v="1375880598"/>
    <b v="0"/>
    <n v="269"/>
    <b v="1"/>
    <x v="30"/>
    <x v="2065"/>
  </r>
  <r>
    <x v="0"/>
    <x v="0"/>
    <x v="0"/>
    <n v="1485722053"/>
    <n v="1480538053"/>
    <b v="0"/>
    <n v="185"/>
    <b v="1"/>
    <x v="30"/>
    <x v="2066"/>
  </r>
  <r>
    <x v="0"/>
    <x v="0"/>
    <x v="0"/>
    <n v="1420060088"/>
    <n v="1414872488"/>
    <b v="0"/>
    <n v="176"/>
    <b v="1"/>
    <x v="30"/>
    <x v="2067"/>
  </r>
  <r>
    <x v="0"/>
    <x v="1"/>
    <x v="1"/>
    <n v="1439625059"/>
    <n v="1436860259"/>
    <b v="0"/>
    <n v="1019"/>
    <b v="1"/>
    <x v="30"/>
    <x v="2068"/>
  </r>
  <r>
    <x v="0"/>
    <x v="5"/>
    <x v="5"/>
    <n v="1488390735"/>
    <n v="1484070735"/>
    <b v="0"/>
    <n v="113"/>
    <b v="1"/>
    <x v="30"/>
    <x v="2069"/>
  </r>
  <r>
    <x v="0"/>
    <x v="0"/>
    <x v="0"/>
    <n v="1461333311"/>
    <n v="1458741311"/>
    <b v="0"/>
    <n v="404"/>
    <b v="1"/>
    <x v="30"/>
    <x v="2070"/>
  </r>
  <r>
    <x v="0"/>
    <x v="0"/>
    <x v="0"/>
    <n v="1438964063"/>
    <n v="1436804063"/>
    <b v="0"/>
    <n v="707"/>
    <b v="1"/>
    <x v="30"/>
    <x v="2071"/>
  </r>
  <r>
    <x v="0"/>
    <x v="0"/>
    <x v="0"/>
    <n v="1451485434"/>
    <n v="1448461434"/>
    <b v="0"/>
    <n v="392"/>
    <b v="1"/>
    <x v="30"/>
    <x v="2072"/>
  </r>
  <r>
    <x v="0"/>
    <x v="0"/>
    <x v="0"/>
    <n v="1430459197"/>
    <n v="1427867197"/>
    <b v="0"/>
    <n v="23"/>
    <b v="1"/>
    <x v="30"/>
    <x v="970"/>
  </r>
  <r>
    <x v="0"/>
    <x v="0"/>
    <x v="0"/>
    <n v="1366635575"/>
    <n v="1363611575"/>
    <b v="0"/>
    <n v="682"/>
    <b v="1"/>
    <x v="30"/>
    <x v="2073"/>
  </r>
  <r>
    <x v="0"/>
    <x v="0"/>
    <x v="0"/>
    <n v="1413604800"/>
    <n v="1408624622"/>
    <b v="0"/>
    <n v="37"/>
    <b v="1"/>
    <x v="30"/>
    <x v="2074"/>
  </r>
  <r>
    <x v="0"/>
    <x v="0"/>
    <x v="0"/>
    <n v="1369699200"/>
    <n v="1366917828"/>
    <b v="0"/>
    <n v="146"/>
    <b v="1"/>
    <x v="30"/>
    <x v="2075"/>
  </r>
  <r>
    <x v="0"/>
    <x v="0"/>
    <x v="0"/>
    <n v="1428643974"/>
    <n v="1423463574"/>
    <b v="0"/>
    <n v="119"/>
    <b v="1"/>
    <x v="30"/>
    <x v="2076"/>
  </r>
  <r>
    <x v="0"/>
    <x v="0"/>
    <x v="0"/>
    <n v="1476395940"/>
    <n v="1473782592"/>
    <b v="0"/>
    <n v="163"/>
    <b v="1"/>
    <x v="30"/>
    <x v="2077"/>
  </r>
  <r>
    <x v="0"/>
    <x v="1"/>
    <x v="1"/>
    <n v="1363204800"/>
    <n v="1360551250"/>
    <b v="0"/>
    <n v="339"/>
    <b v="1"/>
    <x v="30"/>
    <x v="2078"/>
  </r>
  <r>
    <x v="0"/>
    <x v="5"/>
    <x v="5"/>
    <n v="1398268773"/>
    <n v="1395676773"/>
    <b v="0"/>
    <n v="58"/>
    <b v="1"/>
    <x v="30"/>
    <x v="2079"/>
  </r>
  <r>
    <x v="0"/>
    <x v="0"/>
    <x v="0"/>
    <n v="1389812400"/>
    <n v="1386108087"/>
    <b v="0"/>
    <n v="456"/>
    <b v="1"/>
    <x v="30"/>
    <x v="2080"/>
  </r>
  <r>
    <x v="0"/>
    <x v="0"/>
    <x v="0"/>
    <n v="1478402804"/>
    <n v="1473218804"/>
    <b v="0"/>
    <n v="15"/>
    <b v="1"/>
    <x v="30"/>
    <x v="2081"/>
  </r>
  <r>
    <x v="0"/>
    <x v="1"/>
    <x v="1"/>
    <n v="1399324717"/>
    <n v="1395436717"/>
    <b v="0"/>
    <n v="191"/>
    <b v="1"/>
    <x v="30"/>
    <x v="2082"/>
  </r>
  <r>
    <x v="0"/>
    <x v="0"/>
    <x v="0"/>
    <n v="1426117552"/>
    <n v="1423529152"/>
    <b v="0"/>
    <n v="17"/>
    <b v="1"/>
    <x v="30"/>
    <x v="101"/>
  </r>
  <r>
    <x v="2"/>
    <x v="0"/>
    <x v="0"/>
    <n v="1413770820"/>
    <n v="1412005602"/>
    <b v="0"/>
    <n v="4"/>
    <b v="0"/>
    <x v="39"/>
    <x v="2083"/>
  </r>
  <r>
    <x v="2"/>
    <x v="0"/>
    <x v="0"/>
    <n v="1337102187"/>
    <n v="1335892587"/>
    <b v="0"/>
    <n v="18"/>
    <b v="0"/>
    <x v="39"/>
    <x v="2084"/>
  </r>
  <r>
    <x v="2"/>
    <x v="0"/>
    <x v="0"/>
    <n v="1476863607"/>
    <n v="1474271607"/>
    <b v="0"/>
    <n v="0"/>
    <b v="0"/>
    <x v="39"/>
    <x v="109"/>
  </r>
  <r>
    <x v="2"/>
    <x v="0"/>
    <x v="0"/>
    <n v="1330478998"/>
    <n v="1327886998"/>
    <b v="0"/>
    <n v="22"/>
    <b v="0"/>
    <x v="39"/>
    <x v="2085"/>
  </r>
  <r>
    <x v="2"/>
    <x v="0"/>
    <x v="0"/>
    <n v="1342309368"/>
    <n v="1337125368"/>
    <b v="0"/>
    <n v="49"/>
    <b v="0"/>
    <x v="39"/>
    <x v="2086"/>
  </r>
  <r>
    <x v="2"/>
    <x v="0"/>
    <x v="0"/>
    <n v="1409337911"/>
    <n v="1406745911"/>
    <b v="0"/>
    <n v="19"/>
    <b v="0"/>
    <x v="39"/>
    <x v="2087"/>
  </r>
  <r>
    <x v="2"/>
    <x v="0"/>
    <x v="0"/>
    <n v="1339816200"/>
    <n v="1337095997"/>
    <b v="0"/>
    <n v="4"/>
    <b v="0"/>
    <x v="39"/>
    <x v="2088"/>
  </r>
  <r>
    <x v="2"/>
    <x v="0"/>
    <x v="0"/>
    <n v="1472835802"/>
    <n v="1470243802"/>
    <b v="0"/>
    <n v="4"/>
    <b v="0"/>
    <x v="39"/>
    <x v="550"/>
  </r>
  <r>
    <x v="2"/>
    <x v="0"/>
    <x v="0"/>
    <n v="1428171037"/>
    <n v="1425582637"/>
    <b v="0"/>
    <n v="2"/>
    <b v="0"/>
    <x v="39"/>
    <x v="2089"/>
  </r>
  <r>
    <x v="2"/>
    <x v="0"/>
    <x v="0"/>
    <n v="1341086400"/>
    <n v="1340055345"/>
    <b v="0"/>
    <n v="0"/>
    <b v="0"/>
    <x v="39"/>
    <x v="109"/>
  </r>
  <r>
    <x v="2"/>
    <x v="0"/>
    <x v="0"/>
    <n v="1403039842"/>
    <n v="1397855842"/>
    <b v="0"/>
    <n v="0"/>
    <b v="0"/>
    <x v="39"/>
    <x v="109"/>
  </r>
  <r>
    <x v="2"/>
    <x v="0"/>
    <x v="0"/>
    <n v="1324232504"/>
    <n v="1320776504"/>
    <b v="0"/>
    <n v="14"/>
    <b v="0"/>
    <x v="39"/>
    <x v="2090"/>
  </r>
  <r>
    <x v="2"/>
    <x v="0"/>
    <x v="0"/>
    <n v="1346017023"/>
    <n v="1343425023"/>
    <b v="0"/>
    <n v="8"/>
    <b v="0"/>
    <x v="39"/>
    <x v="2091"/>
  </r>
  <r>
    <x v="2"/>
    <x v="0"/>
    <x v="0"/>
    <n v="1410448551"/>
    <n v="1407856551"/>
    <b v="0"/>
    <n v="0"/>
    <b v="0"/>
    <x v="39"/>
    <x v="109"/>
  </r>
  <r>
    <x v="2"/>
    <x v="17"/>
    <x v="3"/>
    <n v="1428519527"/>
    <n v="1425927527"/>
    <b v="0"/>
    <n v="15"/>
    <b v="0"/>
    <x v="39"/>
    <x v="2092"/>
  </r>
  <r>
    <x v="2"/>
    <x v="0"/>
    <x v="0"/>
    <n v="1389476201"/>
    <n v="1386884201"/>
    <b v="0"/>
    <n v="33"/>
    <b v="0"/>
    <x v="39"/>
    <x v="156"/>
  </r>
  <r>
    <x v="2"/>
    <x v="0"/>
    <x v="0"/>
    <n v="1470498332"/>
    <n v="1469202332"/>
    <b v="0"/>
    <n v="2"/>
    <b v="0"/>
    <x v="39"/>
    <x v="886"/>
  </r>
  <r>
    <x v="2"/>
    <x v="2"/>
    <x v="2"/>
    <n v="1476095783"/>
    <n v="1474886183"/>
    <b v="0"/>
    <n v="6"/>
    <b v="0"/>
    <x v="39"/>
    <x v="2093"/>
  </r>
  <r>
    <x v="2"/>
    <x v="2"/>
    <x v="2"/>
    <n v="1468658866"/>
    <n v="1464943666"/>
    <b v="0"/>
    <n v="2"/>
    <b v="0"/>
    <x v="39"/>
    <x v="1131"/>
  </r>
  <r>
    <x v="2"/>
    <x v="1"/>
    <x v="1"/>
    <n v="1371726258"/>
    <n v="1369134258"/>
    <b v="0"/>
    <n v="0"/>
    <b v="0"/>
    <x v="39"/>
    <x v="109"/>
  </r>
  <r>
    <x v="2"/>
    <x v="0"/>
    <x v="0"/>
    <n v="1357176693"/>
    <n v="1354584693"/>
    <b v="0"/>
    <n v="4"/>
    <b v="0"/>
    <x v="39"/>
    <x v="174"/>
  </r>
  <r>
    <x v="2"/>
    <x v="0"/>
    <x v="0"/>
    <n v="1332114795"/>
    <n v="1326934395"/>
    <b v="0"/>
    <n v="1"/>
    <b v="0"/>
    <x v="39"/>
    <x v="2094"/>
  </r>
  <r>
    <x v="2"/>
    <x v="0"/>
    <x v="0"/>
    <n v="1369403684"/>
    <n v="1365515684"/>
    <b v="0"/>
    <n v="3"/>
    <b v="0"/>
    <x v="39"/>
    <x v="2095"/>
  </r>
  <r>
    <x v="2"/>
    <x v="0"/>
    <x v="0"/>
    <n v="1338404400"/>
    <n v="1335855631"/>
    <b v="0"/>
    <n v="4"/>
    <b v="0"/>
    <x v="39"/>
    <x v="2096"/>
  </r>
  <r>
    <x v="2"/>
    <x v="0"/>
    <x v="0"/>
    <n v="1351432428"/>
    <n v="1350050028"/>
    <b v="0"/>
    <n v="0"/>
    <b v="0"/>
    <x v="39"/>
    <x v="109"/>
  </r>
  <r>
    <x v="2"/>
    <x v="0"/>
    <x v="0"/>
    <n v="1313078518"/>
    <n v="1310486518"/>
    <b v="0"/>
    <n v="4"/>
    <b v="0"/>
    <x v="39"/>
    <x v="172"/>
  </r>
  <r>
    <x v="2"/>
    <x v="5"/>
    <x v="5"/>
    <n v="1439766050"/>
    <n v="1434582050"/>
    <b v="0"/>
    <n v="3"/>
    <b v="0"/>
    <x v="39"/>
    <x v="1671"/>
  </r>
  <r>
    <x v="2"/>
    <x v="0"/>
    <x v="0"/>
    <n v="1333028723"/>
    <n v="1330440323"/>
    <b v="0"/>
    <n v="34"/>
    <b v="0"/>
    <x v="39"/>
    <x v="2097"/>
  </r>
  <r>
    <x v="2"/>
    <x v="1"/>
    <x v="1"/>
    <n v="1401997790"/>
    <n v="1397677790"/>
    <b v="0"/>
    <n v="2"/>
    <b v="0"/>
    <x v="39"/>
    <x v="1161"/>
  </r>
  <r>
    <x v="2"/>
    <x v="0"/>
    <x v="0"/>
    <n v="1395158130"/>
    <n v="1392569730"/>
    <b v="0"/>
    <n v="33"/>
    <b v="0"/>
    <x v="39"/>
    <x v="2098"/>
  </r>
  <r>
    <x v="2"/>
    <x v="0"/>
    <x v="0"/>
    <n v="1359738000"/>
    <n v="1355489140"/>
    <b v="0"/>
    <n v="0"/>
    <b v="0"/>
    <x v="39"/>
    <x v="109"/>
  </r>
  <r>
    <x v="2"/>
    <x v="0"/>
    <x v="0"/>
    <n v="1381006294"/>
    <n v="1379710294"/>
    <b v="0"/>
    <n v="0"/>
    <b v="0"/>
    <x v="39"/>
    <x v="109"/>
  </r>
  <r>
    <x v="2"/>
    <x v="5"/>
    <x v="5"/>
    <n v="1461530721"/>
    <n v="1460666721"/>
    <b v="0"/>
    <n v="1"/>
    <b v="0"/>
    <x v="39"/>
    <x v="2099"/>
  </r>
  <r>
    <x v="2"/>
    <x v="0"/>
    <x v="0"/>
    <n v="1362711728"/>
    <n v="1360119728"/>
    <b v="0"/>
    <n v="13"/>
    <b v="0"/>
    <x v="39"/>
    <x v="2100"/>
  </r>
  <r>
    <x v="2"/>
    <x v="0"/>
    <x v="0"/>
    <n v="1323994754"/>
    <n v="1321402754"/>
    <b v="0"/>
    <n v="2"/>
    <b v="0"/>
    <x v="39"/>
    <x v="419"/>
  </r>
  <r>
    <x v="2"/>
    <x v="0"/>
    <x v="0"/>
    <n v="1434092876"/>
    <n v="1431414476"/>
    <b v="0"/>
    <n v="36"/>
    <b v="0"/>
    <x v="39"/>
    <x v="2101"/>
  </r>
  <r>
    <x v="2"/>
    <x v="0"/>
    <x v="0"/>
    <n v="1437149004"/>
    <n v="1434557004"/>
    <b v="0"/>
    <n v="1"/>
    <b v="0"/>
    <x v="39"/>
    <x v="119"/>
  </r>
  <r>
    <x v="2"/>
    <x v="0"/>
    <x v="0"/>
    <n v="1409009306"/>
    <n v="1406417306"/>
    <b v="0"/>
    <n v="15"/>
    <b v="0"/>
    <x v="39"/>
    <x v="2102"/>
  </r>
  <r>
    <x v="2"/>
    <x v="0"/>
    <x v="0"/>
    <n v="1448204621"/>
    <n v="1445609021"/>
    <b v="0"/>
    <n v="1"/>
    <b v="0"/>
    <x v="39"/>
    <x v="2103"/>
  </r>
  <r>
    <x v="2"/>
    <x v="13"/>
    <x v="3"/>
    <n v="1489142688"/>
    <n v="1486550688"/>
    <b v="0"/>
    <n v="0"/>
    <b v="0"/>
    <x v="39"/>
    <x v="109"/>
  </r>
  <r>
    <x v="0"/>
    <x v="0"/>
    <x v="0"/>
    <n v="1423724400"/>
    <n v="1421274954"/>
    <b v="0"/>
    <n v="28"/>
    <b v="1"/>
    <x v="6"/>
    <x v="2104"/>
  </r>
  <r>
    <x v="0"/>
    <x v="0"/>
    <x v="0"/>
    <n v="1424149140"/>
    <n v="1421964718"/>
    <b v="0"/>
    <n v="18"/>
    <b v="1"/>
    <x v="6"/>
    <x v="43"/>
  </r>
  <r>
    <x v="0"/>
    <x v="1"/>
    <x v="1"/>
    <n v="1429793446"/>
    <n v="1428583846"/>
    <b v="0"/>
    <n v="61"/>
    <b v="1"/>
    <x v="6"/>
    <x v="1444"/>
  </r>
  <r>
    <x v="0"/>
    <x v="0"/>
    <x v="0"/>
    <n v="1414608843"/>
    <n v="1412794443"/>
    <b v="0"/>
    <n v="108"/>
    <b v="1"/>
    <x v="6"/>
    <x v="984"/>
  </r>
  <r>
    <x v="0"/>
    <x v="0"/>
    <x v="0"/>
    <n v="1470430800"/>
    <n v="1467865967"/>
    <b v="0"/>
    <n v="142"/>
    <b v="1"/>
    <x v="6"/>
    <x v="212"/>
  </r>
  <r>
    <x v="0"/>
    <x v="1"/>
    <x v="1"/>
    <n v="1404913180"/>
    <n v="1403703580"/>
    <b v="0"/>
    <n v="74"/>
    <b v="1"/>
    <x v="6"/>
    <x v="2105"/>
  </r>
  <r>
    <x v="0"/>
    <x v="0"/>
    <x v="0"/>
    <n v="1405658752"/>
    <n v="1403066752"/>
    <b v="0"/>
    <n v="38"/>
    <b v="1"/>
    <x v="6"/>
    <x v="2106"/>
  </r>
  <r>
    <x v="0"/>
    <x v="0"/>
    <x v="0"/>
    <n v="1469811043"/>
    <n v="1467219043"/>
    <b v="0"/>
    <n v="20"/>
    <b v="1"/>
    <x v="6"/>
    <x v="78"/>
  </r>
  <r>
    <x v="0"/>
    <x v="0"/>
    <x v="0"/>
    <n v="1426132800"/>
    <n v="1424477934"/>
    <b v="0"/>
    <n v="24"/>
    <b v="1"/>
    <x v="6"/>
    <x v="2107"/>
  </r>
  <r>
    <x v="0"/>
    <x v="0"/>
    <x v="0"/>
    <n v="1423693903"/>
    <n v="1421101903"/>
    <b v="0"/>
    <n v="66"/>
    <b v="1"/>
    <x v="6"/>
    <x v="2108"/>
  </r>
  <r>
    <x v="0"/>
    <x v="0"/>
    <x v="0"/>
    <n v="1473393600"/>
    <n v="1470778559"/>
    <b v="0"/>
    <n v="28"/>
    <b v="1"/>
    <x v="6"/>
    <x v="78"/>
  </r>
  <r>
    <x v="0"/>
    <x v="0"/>
    <x v="0"/>
    <n v="1439357559"/>
    <n v="1435469559"/>
    <b v="0"/>
    <n v="24"/>
    <b v="1"/>
    <x v="6"/>
    <x v="2109"/>
  </r>
  <r>
    <x v="0"/>
    <x v="2"/>
    <x v="2"/>
    <n v="1437473005"/>
    <n v="1434881005"/>
    <b v="0"/>
    <n v="73"/>
    <b v="1"/>
    <x v="6"/>
    <x v="2110"/>
  </r>
  <r>
    <x v="0"/>
    <x v="1"/>
    <x v="1"/>
    <n v="1457031600"/>
    <n v="1455640559"/>
    <b v="0"/>
    <n v="3"/>
    <b v="1"/>
    <x v="6"/>
    <x v="2111"/>
  </r>
  <r>
    <x v="0"/>
    <x v="0"/>
    <x v="0"/>
    <n v="1402095600"/>
    <n v="1400675841"/>
    <b v="0"/>
    <n v="20"/>
    <b v="1"/>
    <x v="6"/>
    <x v="2112"/>
  </r>
  <r>
    <x v="0"/>
    <x v="1"/>
    <x v="1"/>
    <n v="1404564028"/>
    <n v="1401972028"/>
    <b v="0"/>
    <n v="21"/>
    <b v="1"/>
    <x v="6"/>
    <x v="2113"/>
  </r>
  <r>
    <x v="0"/>
    <x v="1"/>
    <x v="1"/>
    <n v="1404858840"/>
    <n v="1402266840"/>
    <b v="0"/>
    <n v="94"/>
    <b v="1"/>
    <x v="6"/>
    <x v="2114"/>
  </r>
  <r>
    <x v="0"/>
    <x v="1"/>
    <x v="1"/>
    <n v="1438358400"/>
    <n v="1437063121"/>
    <b v="0"/>
    <n v="139"/>
    <b v="1"/>
    <x v="6"/>
    <x v="578"/>
  </r>
  <r>
    <x v="0"/>
    <x v="1"/>
    <x v="1"/>
    <n v="1466179200"/>
    <n v="1463466070"/>
    <b v="0"/>
    <n v="130"/>
    <b v="1"/>
    <x v="6"/>
    <x v="2115"/>
  </r>
  <r>
    <x v="0"/>
    <x v="1"/>
    <x v="1"/>
    <n v="1420377366"/>
    <n v="1415193366"/>
    <b v="0"/>
    <n v="31"/>
    <b v="1"/>
    <x v="6"/>
    <x v="2116"/>
  </r>
  <r>
    <x v="0"/>
    <x v="2"/>
    <x v="2"/>
    <n v="1412938800"/>
    <n v="1411019409"/>
    <b v="0"/>
    <n v="13"/>
    <b v="1"/>
    <x v="6"/>
    <x v="2117"/>
  </r>
  <r>
    <x v="0"/>
    <x v="1"/>
    <x v="1"/>
    <n v="1438875107"/>
    <n v="1436283107"/>
    <b v="0"/>
    <n v="90"/>
    <b v="1"/>
    <x v="6"/>
    <x v="2118"/>
  </r>
  <r>
    <x v="0"/>
    <x v="0"/>
    <x v="0"/>
    <n v="1437004800"/>
    <n v="1433295276"/>
    <b v="0"/>
    <n v="141"/>
    <b v="1"/>
    <x v="6"/>
    <x v="2119"/>
  </r>
  <r>
    <x v="0"/>
    <x v="1"/>
    <x v="1"/>
    <n v="1411987990"/>
    <n v="1409395990"/>
    <b v="0"/>
    <n v="23"/>
    <b v="1"/>
    <x v="6"/>
    <x v="935"/>
  </r>
  <r>
    <x v="0"/>
    <x v="1"/>
    <x v="1"/>
    <n v="1440245273"/>
    <n v="1438085273"/>
    <b v="0"/>
    <n v="18"/>
    <b v="1"/>
    <x v="6"/>
    <x v="1007"/>
  </r>
  <r>
    <x v="0"/>
    <x v="1"/>
    <x v="1"/>
    <n v="1438772400"/>
    <n v="1435645490"/>
    <b v="0"/>
    <n v="76"/>
    <b v="1"/>
    <x v="6"/>
    <x v="2120"/>
  </r>
  <r>
    <x v="0"/>
    <x v="0"/>
    <x v="0"/>
    <n v="1435611438"/>
    <n v="1433019438"/>
    <b v="0"/>
    <n v="93"/>
    <b v="1"/>
    <x v="6"/>
    <x v="582"/>
  </r>
  <r>
    <x v="0"/>
    <x v="0"/>
    <x v="0"/>
    <n v="1440274735"/>
    <n v="1437682735"/>
    <b v="0"/>
    <n v="69"/>
    <b v="1"/>
    <x v="6"/>
    <x v="2121"/>
  </r>
  <r>
    <x v="0"/>
    <x v="0"/>
    <x v="0"/>
    <n v="1459348740"/>
    <n v="1458647725"/>
    <b v="0"/>
    <n v="21"/>
    <b v="1"/>
    <x v="6"/>
    <x v="2122"/>
  </r>
  <r>
    <x v="0"/>
    <x v="0"/>
    <x v="0"/>
    <n v="1401595140"/>
    <n v="1398828064"/>
    <b v="0"/>
    <n v="57"/>
    <b v="1"/>
    <x v="6"/>
    <x v="2123"/>
  </r>
  <r>
    <x v="0"/>
    <x v="1"/>
    <x v="1"/>
    <n v="1424692503"/>
    <n v="1422100503"/>
    <b v="0"/>
    <n v="108"/>
    <b v="1"/>
    <x v="6"/>
    <x v="2124"/>
  </r>
  <r>
    <x v="0"/>
    <x v="5"/>
    <x v="5"/>
    <n v="1428292800"/>
    <n v="1424368298"/>
    <b v="0"/>
    <n v="83"/>
    <b v="1"/>
    <x v="6"/>
    <x v="2125"/>
  </r>
  <r>
    <x v="0"/>
    <x v="0"/>
    <x v="0"/>
    <n v="1481737761"/>
    <n v="1479577761"/>
    <b v="0"/>
    <n v="96"/>
    <b v="1"/>
    <x v="6"/>
    <x v="2126"/>
  </r>
  <r>
    <x v="0"/>
    <x v="1"/>
    <x v="1"/>
    <n v="1431164115"/>
    <n v="1428572115"/>
    <b v="0"/>
    <n v="64"/>
    <b v="1"/>
    <x v="6"/>
    <x v="2127"/>
  </r>
  <r>
    <x v="0"/>
    <x v="5"/>
    <x v="5"/>
    <n v="1470595109"/>
    <n v="1468003109"/>
    <b v="0"/>
    <n v="14"/>
    <b v="1"/>
    <x v="6"/>
    <x v="1003"/>
  </r>
  <r>
    <x v="0"/>
    <x v="1"/>
    <x v="1"/>
    <n v="1438531200"/>
    <n v="1435921992"/>
    <b v="0"/>
    <n v="169"/>
    <b v="1"/>
    <x v="6"/>
    <x v="2128"/>
  </r>
  <r>
    <x v="0"/>
    <x v="1"/>
    <x v="1"/>
    <n v="1425136462"/>
    <n v="1421680462"/>
    <b v="0"/>
    <n v="33"/>
    <b v="1"/>
    <x v="6"/>
    <x v="2129"/>
  </r>
  <r>
    <x v="0"/>
    <x v="0"/>
    <x v="0"/>
    <n v="1443018086"/>
    <n v="1441290086"/>
    <b v="0"/>
    <n v="102"/>
    <b v="1"/>
    <x v="6"/>
    <x v="2130"/>
  </r>
  <r>
    <x v="0"/>
    <x v="1"/>
    <x v="1"/>
    <n v="1434285409"/>
    <n v="1431693409"/>
    <b v="0"/>
    <n v="104"/>
    <b v="1"/>
    <x v="6"/>
    <x v="2131"/>
  </r>
  <r>
    <x v="0"/>
    <x v="1"/>
    <x v="1"/>
    <n v="1456444800"/>
    <n v="1454337589"/>
    <b v="0"/>
    <n v="20"/>
    <b v="1"/>
    <x v="6"/>
    <x v="1627"/>
  </r>
  <r>
    <x v="0"/>
    <x v="1"/>
    <x v="1"/>
    <n v="1411510135"/>
    <n v="1408918135"/>
    <b v="0"/>
    <n v="35"/>
    <b v="1"/>
    <x v="6"/>
    <x v="31"/>
  </r>
  <r>
    <x v="0"/>
    <x v="0"/>
    <x v="0"/>
    <n v="1427469892"/>
    <n v="1424881492"/>
    <b v="0"/>
    <n v="94"/>
    <b v="1"/>
    <x v="6"/>
    <x v="31"/>
  </r>
  <r>
    <x v="0"/>
    <x v="1"/>
    <x v="1"/>
    <n v="1427842740"/>
    <n v="1425428206"/>
    <b v="0"/>
    <n v="14"/>
    <b v="1"/>
    <x v="6"/>
    <x v="1014"/>
  </r>
  <r>
    <x v="0"/>
    <x v="0"/>
    <x v="0"/>
    <n v="1434159780"/>
    <n v="1431412196"/>
    <b v="0"/>
    <n v="15"/>
    <b v="1"/>
    <x v="6"/>
    <x v="2132"/>
  </r>
  <r>
    <x v="0"/>
    <x v="1"/>
    <x v="1"/>
    <n v="1449255686"/>
    <n v="1446663686"/>
    <b v="0"/>
    <n v="51"/>
    <b v="1"/>
    <x v="6"/>
    <x v="101"/>
  </r>
  <r>
    <x v="0"/>
    <x v="0"/>
    <x v="0"/>
    <n v="1436511600"/>
    <n v="1434415812"/>
    <b v="0"/>
    <n v="19"/>
    <b v="1"/>
    <x v="6"/>
    <x v="2133"/>
  </r>
  <r>
    <x v="0"/>
    <x v="0"/>
    <x v="0"/>
    <n v="1464971400"/>
    <n v="1462379066"/>
    <b v="0"/>
    <n v="23"/>
    <b v="1"/>
    <x v="6"/>
    <x v="966"/>
  </r>
  <r>
    <x v="0"/>
    <x v="1"/>
    <x v="1"/>
    <n v="1443826800"/>
    <n v="1441606869"/>
    <b v="0"/>
    <n v="97"/>
    <b v="1"/>
    <x v="6"/>
    <x v="2134"/>
  </r>
  <r>
    <x v="0"/>
    <x v="1"/>
    <x v="1"/>
    <n v="1464863118"/>
    <n v="1462443918"/>
    <b v="0"/>
    <n v="76"/>
    <b v="1"/>
    <x v="6"/>
    <x v="2135"/>
  </r>
  <r>
    <x v="0"/>
    <x v="0"/>
    <x v="0"/>
    <n v="1399867140"/>
    <n v="1398802148"/>
    <b v="0"/>
    <n v="11"/>
    <b v="1"/>
    <x v="6"/>
    <x v="31"/>
  </r>
  <r>
    <x v="0"/>
    <x v="0"/>
    <x v="0"/>
    <n v="1437076070"/>
    <n v="1434484070"/>
    <b v="0"/>
    <n v="52"/>
    <b v="1"/>
    <x v="6"/>
    <x v="1934"/>
  </r>
  <r>
    <x v="0"/>
    <x v="1"/>
    <x v="1"/>
    <n v="1416780000"/>
    <n v="1414342894"/>
    <b v="0"/>
    <n v="95"/>
    <b v="1"/>
    <x v="6"/>
    <x v="2136"/>
  </r>
  <r>
    <x v="0"/>
    <x v="0"/>
    <x v="0"/>
    <n v="1444528800"/>
    <n v="1442804633"/>
    <b v="0"/>
    <n v="35"/>
    <b v="1"/>
    <x v="6"/>
    <x v="2137"/>
  </r>
  <r>
    <x v="0"/>
    <x v="1"/>
    <x v="1"/>
    <n v="1422658930"/>
    <n v="1421362930"/>
    <b v="0"/>
    <n v="21"/>
    <b v="1"/>
    <x v="6"/>
    <x v="2138"/>
  </r>
  <r>
    <x v="0"/>
    <x v="1"/>
    <x v="1"/>
    <n v="1449273600"/>
    <n v="1446742417"/>
    <b v="0"/>
    <n v="93"/>
    <b v="1"/>
    <x v="6"/>
    <x v="2139"/>
  </r>
  <r>
    <x v="0"/>
    <x v="0"/>
    <x v="0"/>
    <n v="1487393940"/>
    <n v="1484115418"/>
    <b v="0"/>
    <n v="11"/>
    <b v="1"/>
    <x v="6"/>
    <x v="919"/>
  </r>
  <r>
    <x v="0"/>
    <x v="5"/>
    <x v="5"/>
    <n v="1449701284"/>
    <n v="1446241684"/>
    <b v="0"/>
    <n v="21"/>
    <b v="1"/>
    <x v="6"/>
    <x v="31"/>
  </r>
  <r>
    <x v="0"/>
    <x v="0"/>
    <x v="0"/>
    <n v="1407967200"/>
    <n v="1406039696"/>
    <b v="0"/>
    <n v="54"/>
    <b v="1"/>
    <x v="6"/>
    <x v="966"/>
  </r>
  <r>
    <x v="0"/>
    <x v="0"/>
    <x v="0"/>
    <n v="1408942740"/>
    <n v="1406958354"/>
    <b v="0"/>
    <n v="31"/>
    <b v="1"/>
    <x v="6"/>
    <x v="2140"/>
  </r>
  <r>
    <x v="0"/>
    <x v="1"/>
    <x v="1"/>
    <n v="1426698000"/>
    <n v="1424825479"/>
    <b v="0"/>
    <n v="132"/>
    <b v="1"/>
    <x v="6"/>
    <x v="87"/>
  </r>
  <r>
    <x v="2"/>
    <x v="1"/>
    <x v="1"/>
    <n v="1450032297"/>
    <n v="1444844697"/>
    <b v="0"/>
    <n v="1"/>
    <b v="0"/>
    <x v="6"/>
    <x v="460"/>
  </r>
  <r>
    <x v="2"/>
    <x v="1"/>
    <x v="1"/>
    <n v="1403348400"/>
    <n v="1401058295"/>
    <b v="0"/>
    <n v="0"/>
    <b v="0"/>
    <x v="6"/>
    <x v="109"/>
  </r>
  <r>
    <x v="2"/>
    <x v="0"/>
    <x v="0"/>
    <n v="1465790400"/>
    <n v="1462210950"/>
    <b v="0"/>
    <n v="0"/>
    <b v="0"/>
    <x v="6"/>
    <x v="109"/>
  </r>
  <r>
    <x v="2"/>
    <x v="15"/>
    <x v="3"/>
    <n v="1483535180"/>
    <n v="1480943180"/>
    <b v="0"/>
    <n v="1"/>
    <b v="0"/>
    <x v="6"/>
    <x v="2141"/>
  </r>
  <r>
    <x v="2"/>
    <x v="0"/>
    <x v="0"/>
    <n v="1433723033"/>
    <n v="1428539033"/>
    <b v="0"/>
    <n v="39"/>
    <b v="0"/>
    <x v="6"/>
    <x v="2142"/>
  </r>
  <r>
    <x v="2"/>
    <x v="0"/>
    <x v="0"/>
    <n v="1432917394"/>
    <n v="1429029394"/>
    <b v="0"/>
    <n v="0"/>
    <b v="0"/>
    <x v="6"/>
    <x v="109"/>
  </r>
  <r>
    <x v="2"/>
    <x v="0"/>
    <x v="0"/>
    <n v="1464031265"/>
    <n v="1458847265"/>
    <b v="0"/>
    <n v="0"/>
    <b v="0"/>
    <x v="6"/>
    <x v="109"/>
  </r>
  <r>
    <x v="2"/>
    <x v="0"/>
    <x v="0"/>
    <n v="1432913659"/>
    <n v="1430321659"/>
    <b v="0"/>
    <n v="3"/>
    <b v="0"/>
    <x v="6"/>
    <x v="418"/>
  </r>
  <r>
    <x v="2"/>
    <x v="1"/>
    <x v="1"/>
    <n v="1461406600"/>
    <n v="1458814600"/>
    <b v="0"/>
    <n v="1"/>
    <b v="0"/>
    <x v="6"/>
    <x v="460"/>
  </r>
  <r>
    <x v="2"/>
    <x v="0"/>
    <x v="0"/>
    <n v="1409962211"/>
    <n v="1407370211"/>
    <b v="0"/>
    <n v="13"/>
    <b v="0"/>
    <x v="6"/>
    <x v="2143"/>
  </r>
  <r>
    <x v="2"/>
    <x v="17"/>
    <x v="3"/>
    <n v="1454109420"/>
    <n v="1453334629"/>
    <b v="0"/>
    <n v="0"/>
    <b v="0"/>
    <x v="6"/>
    <x v="109"/>
  </r>
  <r>
    <x v="2"/>
    <x v="0"/>
    <x v="0"/>
    <n v="1403312703"/>
    <n v="1400720703"/>
    <b v="0"/>
    <n v="6"/>
    <b v="0"/>
    <x v="6"/>
    <x v="1160"/>
  </r>
  <r>
    <x v="2"/>
    <x v="5"/>
    <x v="5"/>
    <n v="1410669297"/>
    <n v="1405485297"/>
    <b v="0"/>
    <n v="0"/>
    <b v="0"/>
    <x v="6"/>
    <x v="109"/>
  </r>
  <r>
    <x v="2"/>
    <x v="1"/>
    <x v="1"/>
    <n v="1431018719"/>
    <n v="1429290719"/>
    <b v="0"/>
    <n v="14"/>
    <b v="0"/>
    <x v="6"/>
    <x v="2144"/>
  </r>
  <r>
    <x v="2"/>
    <x v="0"/>
    <x v="0"/>
    <n v="1454110440"/>
    <n v="1451607071"/>
    <b v="0"/>
    <n v="5"/>
    <b v="0"/>
    <x v="6"/>
    <x v="2145"/>
  </r>
  <r>
    <x v="2"/>
    <x v="0"/>
    <x v="0"/>
    <n v="1439069640"/>
    <n v="1433897647"/>
    <b v="0"/>
    <n v="6"/>
    <b v="0"/>
    <x v="6"/>
    <x v="2146"/>
  </r>
  <r>
    <x v="2"/>
    <x v="14"/>
    <x v="10"/>
    <n v="1487613600"/>
    <n v="1482444295"/>
    <b v="0"/>
    <n v="15"/>
    <b v="0"/>
    <x v="6"/>
    <x v="2147"/>
  </r>
  <r>
    <x v="2"/>
    <x v="9"/>
    <x v="3"/>
    <n v="1417778880"/>
    <n v="1415711095"/>
    <b v="0"/>
    <n v="0"/>
    <b v="0"/>
    <x v="6"/>
    <x v="109"/>
  </r>
  <r>
    <x v="2"/>
    <x v="2"/>
    <x v="2"/>
    <n v="1444984904"/>
    <n v="1439800904"/>
    <b v="0"/>
    <n v="1"/>
    <b v="0"/>
    <x v="6"/>
    <x v="1922"/>
  </r>
  <r>
    <x v="2"/>
    <x v="0"/>
    <x v="0"/>
    <n v="1466363576"/>
    <n v="1461179576"/>
    <b v="0"/>
    <n v="9"/>
    <b v="0"/>
    <x v="6"/>
    <x v="2148"/>
  </r>
  <r>
    <x v="2"/>
    <x v="2"/>
    <x v="2"/>
    <n v="1443103848"/>
    <n v="1441894248"/>
    <b v="0"/>
    <n v="3"/>
    <b v="0"/>
    <x v="6"/>
    <x v="2149"/>
  </r>
  <r>
    <x v="2"/>
    <x v="0"/>
    <x v="0"/>
    <n v="1403636229"/>
    <n v="1401044229"/>
    <b v="0"/>
    <n v="3"/>
    <b v="0"/>
    <x v="6"/>
    <x v="2150"/>
  </r>
  <r>
    <x v="2"/>
    <x v="0"/>
    <x v="0"/>
    <n v="1410279123"/>
    <n v="1405095123"/>
    <b v="0"/>
    <n v="1"/>
    <b v="0"/>
    <x v="6"/>
    <x v="167"/>
  </r>
  <r>
    <x v="2"/>
    <x v="1"/>
    <x v="1"/>
    <n v="1437139080"/>
    <n v="1434552207"/>
    <b v="0"/>
    <n v="3"/>
    <b v="0"/>
    <x v="6"/>
    <x v="1462"/>
  </r>
  <r>
    <x v="2"/>
    <x v="0"/>
    <x v="0"/>
    <n v="1420512259"/>
    <n v="1415328259"/>
    <b v="0"/>
    <n v="0"/>
    <b v="0"/>
    <x v="6"/>
    <x v="109"/>
  </r>
  <r>
    <x v="2"/>
    <x v="0"/>
    <x v="0"/>
    <n v="1476482400"/>
    <n v="1473893721"/>
    <b v="0"/>
    <n v="2"/>
    <b v="0"/>
    <x v="6"/>
    <x v="2151"/>
  </r>
  <r>
    <x v="2"/>
    <x v="0"/>
    <x v="0"/>
    <n v="1467604800"/>
    <n v="1465533672"/>
    <b v="0"/>
    <n v="10"/>
    <b v="0"/>
    <x v="6"/>
    <x v="2152"/>
  </r>
  <r>
    <x v="2"/>
    <x v="0"/>
    <x v="0"/>
    <n v="1475697054"/>
    <n v="1473105054"/>
    <b v="0"/>
    <n v="60"/>
    <b v="0"/>
    <x v="6"/>
    <x v="2153"/>
  </r>
  <r>
    <x v="2"/>
    <x v="0"/>
    <x v="0"/>
    <n v="1468937681"/>
    <n v="1466345681"/>
    <b v="0"/>
    <n v="5"/>
    <b v="0"/>
    <x v="6"/>
    <x v="2011"/>
  </r>
  <r>
    <x v="2"/>
    <x v="0"/>
    <x v="0"/>
    <n v="1400301165"/>
    <n v="1397709165"/>
    <b v="0"/>
    <n v="9"/>
    <b v="0"/>
    <x v="6"/>
    <x v="2154"/>
  </r>
  <r>
    <x v="2"/>
    <x v="0"/>
    <x v="0"/>
    <n v="1419183813"/>
    <n v="1417455813"/>
    <b v="0"/>
    <n v="13"/>
    <b v="0"/>
    <x v="6"/>
    <x v="2155"/>
  </r>
  <r>
    <x v="2"/>
    <x v="0"/>
    <x v="0"/>
    <n v="1434768438"/>
    <n v="1429584438"/>
    <b v="0"/>
    <n v="0"/>
    <b v="0"/>
    <x v="6"/>
    <x v="109"/>
  </r>
  <r>
    <x v="2"/>
    <x v="0"/>
    <x v="0"/>
    <n v="1422473831"/>
    <n v="1419881831"/>
    <b v="0"/>
    <n v="8"/>
    <b v="0"/>
    <x v="6"/>
    <x v="2156"/>
  </r>
  <r>
    <x v="2"/>
    <x v="0"/>
    <x v="0"/>
    <n v="1484684186"/>
    <n v="1482092186"/>
    <b v="0"/>
    <n v="3"/>
    <b v="0"/>
    <x v="6"/>
    <x v="1656"/>
  </r>
  <r>
    <x v="2"/>
    <x v="0"/>
    <x v="0"/>
    <n v="1462417493"/>
    <n v="1459825493"/>
    <b v="0"/>
    <n v="3"/>
    <b v="0"/>
    <x v="6"/>
    <x v="2157"/>
  </r>
  <r>
    <x v="2"/>
    <x v="0"/>
    <x v="0"/>
    <n v="1437069079"/>
    <n v="1434477079"/>
    <b v="0"/>
    <n v="0"/>
    <b v="0"/>
    <x v="6"/>
    <x v="109"/>
  </r>
  <r>
    <x v="2"/>
    <x v="0"/>
    <x v="0"/>
    <n v="1480525200"/>
    <n v="1477781724"/>
    <b v="0"/>
    <n v="6"/>
    <b v="0"/>
    <x v="6"/>
    <x v="2158"/>
  </r>
  <r>
    <x v="2"/>
    <x v="1"/>
    <x v="1"/>
    <n v="1435934795"/>
    <n v="1430750795"/>
    <b v="0"/>
    <n v="4"/>
    <b v="0"/>
    <x v="6"/>
    <x v="1153"/>
  </r>
  <r>
    <x v="2"/>
    <x v="0"/>
    <x v="0"/>
    <n v="1453310661"/>
    <n v="1450718661"/>
    <b v="0"/>
    <n v="1"/>
    <b v="0"/>
    <x v="6"/>
    <x v="2159"/>
  </r>
  <r>
    <x v="2"/>
    <x v="0"/>
    <x v="0"/>
    <n v="1440090300"/>
    <n v="1436305452"/>
    <b v="0"/>
    <n v="29"/>
    <b v="0"/>
    <x v="6"/>
    <x v="2160"/>
  </r>
  <r>
    <x v="2"/>
    <x v="0"/>
    <x v="0"/>
    <n v="1417620036"/>
    <n v="1412432436"/>
    <b v="0"/>
    <n v="0"/>
    <b v="0"/>
    <x v="6"/>
    <x v="109"/>
  </r>
  <r>
    <x v="2"/>
    <x v="0"/>
    <x v="0"/>
    <n v="1462112318"/>
    <n v="1459520318"/>
    <b v="0"/>
    <n v="4"/>
    <b v="0"/>
    <x v="6"/>
    <x v="2161"/>
  </r>
  <r>
    <x v="2"/>
    <x v="0"/>
    <x v="0"/>
    <n v="1454734740"/>
    <n v="1451684437"/>
    <b v="0"/>
    <n v="5"/>
    <b v="0"/>
    <x v="6"/>
    <x v="2162"/>
  </r>
  <r>
    <x v="2"/>
    <x v="0"/>
    <x v="0"/>
    <n v="1417800435"/>
    <n v="1415208435"/>
    <b v="0"/>
    <n v="4"/>
    <b v="0"/>
    <x v="6"/>
    <x v="2163"/>
  </r>
  <r>
    <x v="2"/>
    <x v="0"/>
    <x v="0"/>
    <n v="1426294201"/>
    <n v="1423705801"/>
    <b v="0"/>
    <n v="5"/>
    <b v="0"/>
    <x v="6"/>
    <x v="2164"/>
  </r>
  <r>
    <x v="2"/>
    <x v="0"/>
    <x v="0"/>
    <n v="1442635140"/>
    <n v="1442243484"/>
    <b v="0"/>
    <n v="1"/>
    <b v="0"/>
    <x v="6"/>
    <x v="152"/>
  </r>
  <r>
    <x v="2"/>
    <x v="0"/>
    <x v="0"/>
    <n v="1420971324"/>
    <n v="1418379324"/>
    <b v="0"/>
    <n v="1"/>
    <b v="0"/>
    <x v="6"/>
    <x v="874"/>
  </r>
  <r>
    <x v="2"/>
    <x v="0"/>
    <x v="0"/>
    <n v="1413608340"/>
    <n v="1412945440"/>
    <b v="0"/>
    <n v="0"/>
    <b v="0"/>
    <x v="6"/>
    <x v="109"/>
  </r>
  <r>
    <x v="2"/>
    <x v="0"/>
    <x v="0"/>
    <n v="1409344985"/>
    <n v="1406752985"/>
    <b v="0"/>
    <n v="14"/>
    <b v="0"/>
    <x v="6"/>
    <x v="2165"/>
  </r>
  <r>
    <x v="2"/>
    <x v="0"/>
    <x v="0"/>
    <n v="1407553200"/>
    <n v="1405100992"/>
    <b v="0"/>
    <n v="3"/>
    <b v="0"/>
    <x v="6"/>
    <x v="857"/>
  </r>
  <r>
    <x v="2"/>
    <x v="0"/>
    <x v="0"/>
    <n v="1460751128"/>
    <n v="1455570728"/>
    <b v="0"/>
    <n v="10"/>
    <b v="0"/>
    <x v="6"/>
    <x v="2166"/>
  </r>
  <r>
    <x v="2"/>
    <x v="0"/>
    <x v="0"/>
    <n v="1409000400"/>
    <n v="1408381704"/>
    <b v="0"/>
    <n v="17"/>
    <b v="0"/>
    <x v="6"/>
    <x v="2167"/>
  </r>
  <r>
    <x v="2"/>
    <x v="0"/>
    <x v="0"/>
    <n v="1420768800"/>
    <n v="1415644395"/>
    <b v="0"/>
    <n v="2"/>
    <b v="0"/>
    <x v="6"/>
    <x v="724"/>
  </r>
  <r>
    <x v="2"/>
    <x v="0"/>
    <x v="0"/>
    <n v="1428100815"/>
    <n v="1422920415"/>
    <b v="0"/>
    <n v="0"/>
    <b v="0"/>
    <x v="6"/>
    <x v="109"/>
  </r>
  <r>
    <x v="2"/>
    <x v="0"/>
    <x v="0"/>
    <n v="1403470800"/>
    <n v="1403356792"/>
    <b v="0"/>
    <n v="4"/>
    <b v="0"/>
    <x v="6"/>
    <x v="2168"/>
  </r>
  <r>
    <x v="2"/>
    <x v="0"/>
    <x v="0"/>
    <n v="1481522400"/>
    <n v="1480283321"/>
    <b v="0"/>
    <n v="12"/>
    <b v="0"/>
    <x v="6"/>
    <x v="2169"/>
  </r>
  <r>
    <x v="2"/>
    <x v="0"/>
    <x v="0"/>
    <n v="1444577345"/>
    <n v="1441985458"/>
    <b v="0"/>
    <n v="3"/>
    <b v="0"/>
    <x v="6"/>
    <x v="2170"/>
  </r>
  <r>
    <x v="2"/>
    <x v="0"/>
    <x v="0"/>
    <n v="1446307053"/>
    <n v="1443715053"/>
    <b v="0"/>
    <n v="12"/>
    <b v="0"/>
    <x v="6"/>
    <x v="2171"/>
  </r>
  <r>
    <x v="2"/>
    <x v="0"/>
    <x v="0"/>
    <n v="1469325158"/>
    <n v="1464141158"/>
    <b v="0"/>
    <n v="0"/>
    <b v="0"/>
    <x v="6"/>
    <x v="109"/>
  </r>
  <r>
    <x v="2"/>
    <x v="0"/>
    <x v="0"/>
    <n v="1407562632"/>
    <n v="1404970632"/>
    <b v="0"/>
    <n v="7"/>
    <b v="0"/>
    <x v="6"/>
    <x v="2172"/>
  </r>
  <r>
    <x v="2"/>
    <x v="0"/>
    <x v="0"/>
    <n v="1423345339"/>
    <n v="1418161339"/>
    <b v="0"/>
    <n v="2"/>
    <b v="0"/>
    <x v="6"/>
    <x v="417"/>
  </r>
  <r>
    <x v="2"/>
    <x v="0"/>
    <x v="0"/>
    <n v="1440412396"/>
    <n v="1437820396"/>
    <b v="0"/>
    <n v="1"/>
    <b v="0"/>
    <x v="6"/>
    <x v="374"/>
  </r>
  <r>
    <x v="2"/>
    <x v="0"/>
    <x v="0"/>
    <n v="1441771218"/>
    <n v="1436587218"/>
    <b v="0"/>
    <n v="4"/>
    <b v="0"/>
    <x v="6"/>
    <x v="2173"/>
  </r>
  <r>
    <x v="2"/>
    <x v="1"/>
    <x v="1"/>
    <n v="1415534400"/>
    <n v="1414538031"/>
    <b v="0"/>
    <n v="4"/>
    <b v="0"/>
    <x v="6"/>
    <x v="152"/>
  </r>
  <r>
    <x v="2"/>
    <x v="0"/>
    <x v="0"/>
    <n v="1473211313"/>
    <n v="1472001713"/>
    <b v="0"/>
    <n v="17"/>
    <b v="0"/>
    <x v="6"/>
    <x v="2174"/>
  </r>
  <r>
    <x v="2"/>
    <x v="0"/>
    <x v="0"/>
    <n v="1438390800"/>
    <n v="1436888066"/>
    <b v="0"/>
    <n v="7"/>
    <b v="0"/>
    <x v="6"/>
    <x v="2175"/>
  </r>
  <r>
    <x v="2"/>
    <x v="0"/>
    <x v="0"/>
    <n v="1463259837"/>
    <n v="1458075837"/>
    <b v="0"/>
    <n v="2"/>
    <b v="0"/>
    <x v="6"/>
    <x v="123"/>
  </r>
  <r>
    <x v="2"/>
    <x v="0"/>
    <x v="0"/>
    <n v="1465407219"/>
    <n v="1462815219"/>
    <b v="0"/>
    <n v="5"/>
    <b v="0"/>
    <x v="6"/>
    <x v="178"/>
  </r>
  <r>
    <x v="2"/>
    <x v="0"/>
    <x v="0"/>
    <n v="1416944760"/>
    <n v="1413527001"/>
    <b v="0"/>
    <n v="1"/>
    <b v="0"/>
    <x v="6"/>
    <x v="469"/>
  </r>
  <r>
    <x v="2"/>
    <x v="1"/>
    <x v="1"/>
    <n v="1434139887"/>
    <n v="1428955887"/>
    <b v="0"/>
    <n v="1"/>
    <b v="0"/>
    <x v="6"/>
    <x v="372"/>
  </r>
  <r>
    <x v="2"/>
    <x v="0"/>
    <x v="0"/>
    <n v="1435429626"/>
    <n v="1431973626"/>
    <b v="0"/>
    <n v="14"/>
    <b v="0"/>
    <x v="6"/>
    <x v="2176"/>
  </r>
  <r>
    <x v="2"/>
    <x v="0"/>
    <x v="0"/>
    <n v="1452827374"/>
    <n v="1450235374"/>
    <b v="0"/>
    <n v="26"/>
    <b v="0"/>
    <x v="6"/>
    <x v="2177"/>
  </r>
  <r>
    <x v="2"/>
    <x v="0"/>
    <x v="0"/>
    <n v="1410041339"/>
    <n v="1404857339"/>
    <b v="0"/>
    <n v="2"/>
    <b v="0"/>
    <x v="6"/>
    <x v="459"/>
  </r>
  <r>
    <x v="2"/>
    <x v="1"/>
    <x v="1"/>
    <n v="1426365994"/>
    <n v="1421185594"/>
    <b v="0"/>
    <n v="1"/>
    <b v="0"/>
    <x v="6"/>
    <x v="524"/>
  </r>
  <r>
    <x v="2"/>
    <x v="1"/>
    <x v="1"/>
    <n v="1458117190"/>
    <n v="1455528790"/>
    <b v="0"/>
    <n v="3"/>
    <b v="0"/>
    <x v="6"/>
    <x v="2178"/>
  </r>
  <r>
    <x v="2"/>
    <x v="1"/>
    <x v="1"/>
    <n v="1400498789"/>
    <n v="1398511589"/>
    <b v="0"/>
    <n v="7"/>
    <b v="0"/>
    <x v="6"/>
    <x v="2179"/>
  </r>
  <r>
    <x v="2"/>
    <x v="0"/>
    <x v="0"/>
    <n v="1442381847"/>
    <n v="1440826647"/>
    <b v="0"/>
    <n v="9"/>
    <b v="0"/>
    <x v="6"/>
    <x v="2180"/>
  </r>
  <r>
    <x v="2"/>
    <x v="0"/>
    <x v="0"/>
    <n v="1446131207"/>
    <n v="1443712007"/>
    <b v="0"/>
    <n v="20"/>
    <b v="0"/>
    <x v="6"/>
    <x v="2181"/>
  </r>
  <r>
    <x v="2"/>
    <x v="0"/>
    <x v="0"/>
    <n v="1407250329"/>
    <n v="1404658329"/>
    <b v="0"/>
    <n v="6"/>
    <b v="0"/>
    <x v="6"/>
    <x v="2182"/>
  </r>
  <r>
    <x v="2"/>
    <x v="5"/>
    <x v="5"/>
    <n v="1427306470"/>
    <n v="1424718070"/>
    <b v="0"/>
    <n v="13"/>
    <b v="0"/>
    <x v="6"/>
    <x v="2183"/>
  </r>
  <r>
    <x v="0"/>
    <x v="0"/>
    <x v="0"/>
    <n v="1411679804"/>
    <n v="1409087804"/>
    <b v="0"/>
    <n v="3"/>
    <b v="1"/>
    <x v="40"/>
    <x v="2184"/>
  </r>
  <r>
    <x v="0"/>
    <x v="1"/>
    <x v="1"/>
    <n v="1431982727"/>
    <n v="1428094727"/>
    <b v="0"/>
    <n v="6"/>
    <b v="1"/>
    <x v="40"/>
    <x v="31"/>
  </r>
  <r>
    <x v="0"/>
    <x v="0"/>
    <x v="0"/>
    <n v="1422068400"/>
    <n v="1420774779"/>
    <b v="0"/>
    <n v="10"/>
    <b v="1"/>
    <x v="40"/>
    <x v="31"/>
  </r>
  <r>
    <x v="0"/>
    <x v="0"/>
    <x v="0"/>
    <n v="1431143940"/>
    <n v="1428585710"/>
    <b v="0"/>
    <n v="147"/>
    <b v="1"/>
    <x v="40"/>
    <x v="1912"/>
  </r>
  <r>
    <x v="0"/>
    <x v="0"/>
    <x v="0"/>
    <n v="1410444068"/>
    <n v="1407852068"/>
    <b v="0"/>
    <n v="199"/>
    <b v="1"/>
    <x v="40"/>
    <x v="2185"/>
  </r>
  <r>
    <x v="0"/>
    <x v="0"/>
    <x v="0"/>
    <n v="1424715779"/>
    <n v="1423506179"/>
    <b v="0"/>
    <n v="50"/>
    <b v="1"/>
    <x v="40"/>
    <x v="1054"/>
  </r>
  <r>
    <x v="0"/>
    <x v="0"/>
    <x v="0"/>
    <n v="1405400400"/>
    <n v="1402934629"/>
    <b v="0"/>
    <n v="21"/>
    <b v="1"/>
    <x v="40"/>
    <x v="2186"/>
  </r>
  <r>
    <x v="0"/>
    <x v="0"/>
    <x v="0"/>
    <n v="1457135846"/>
    <n v="1454543846"/>
    <b v="0"/>
    <n v="24"/>
    <b v="1"/>
    <x v="40"/>
    <x v="31"/>
  </r>
  <r>
    <x v="0"/>
    <x v="0"/>
    <x v="0"/>
    <n v="1401024758"/>
    <n v="1398432758"/>
    <b v="0"/>
    <n v="32"/>
    <b v="1"/>
    <x v="40"/>
    <x v="2187"/>
  </r>
  <r>
    <x v="0"/>
    <x v="1"/>
    <x v="1"/>
    <n v="1431007264"/>
    <n v="1428415264"/>
    <b v="0"/>
    <n v="62"/>
    <b v="1"/>
    <x v="40"/>
    <x v="2188"/>
  </r>
  <r>
    <x v="0"/>
    <x v="5"/>
    <x v="5"/>
    <n v="1410761280"/>
    <n v="1408604363"/>
    <b v="0"/>
    <n v="9"/>
    <b v="1"/>
    <x v="40"/>
    <x v="938"/>
  </r>
  <r>
    <x v="0"/>
    <x v="2"/>
    <x v="2"/>
    <n v="1424516400"/>
    <n v="1421812637"/>
    <b v="0"/>
    <n v="38"/>
    <b v="1"/>
    <x v="40"/>
    <x v="2189"/>
  </r>
  <r>
    <x v="0"/>
    <x v="0"/>
    <x v="0"/>
    <n v="1465081053"/>
    <n v="1462489053"/>
    <b v="0"/>
    <n v="54"/>
    <b v="1"/>
    <x v="40"/>
    <x v="2190"/>
  </r>
  <r>
    <x v="0"/>
    <x v="5"/>
    <x v="5"/>
    <n v="1402845364"/>
    <n v="1400253364"/>
    <b v="0"/>
    <n v="37"/>
    <b v="1"/>
    <x v="40"/>
    <x v="1277"/>
  </r>
  <r>
    <x v="0"/>
    <x v="0"/>
    <x v="0"/>
    <n v="1472490000"/>
    <n v="1467468008"/>
    <b v="0"/>
    <n v="39"/>
    <b v="1"/>
    <x v="40"/>
    <x v="2191"/>
  </r>
  <r>
    <x v="0"/>
    <x v="0"/>
    <x v="0"/>
    <n v="1413176340"/>
    <n v="1412091423"/>
    <b v="0"/>
    <n v="34"/>
    <b v="1"/>
    <x v="40"/>
    <x v="602"/>
  </r>
  <r>
    <x v="0"/>
    <x v="1"/>
    <x v="1"/>
    <n v="1405249113"/>
    <n v="1402657113"/>
    <b v="0"/>
    <n v="55"/>
    <b v="1"/>
    <x v="40"/>
    <x v="25"/>
  </r>
  <r>
    <x v="0"/>
    <x v="0"/>
    <x v="0"/>
    <n v="1422636814"/>
    <n v="1420044814"/>
    <b v="0"/>
    <n v="32"/>
    <b v="1"/>
    <x v="40"/>
    <x v="300"/>
  </r>
  <r>
    <x v="0"/>
    <x v="0"/>
    <x v="0"/>
    <n v="1409187600"/>
    <n v="1406316312"/>
    <b v="0"/>
    <n v="25"/>
    <b v="1"/>
    <x v="40"/>
    <x v="2192"/>
  </r>
  <r>
    <x v="0"/>
    <x v="0"/>
    <x v="0"/>
    <n v="1421606018"/>
    <n v="1418150018"/>
    <b v="0"/>
    <n v="33"/>
    <b v="1"/>
    <x v="40"/>
    <x v="2193"/>
  </r>
  <r>
    <x v="2"/>
    <x v="0"/>
    <x v="0"/>
    <n v="1425250955"/>
    <n v="1422658955"/>
    <b v="0"/>
    <n v="1"/>
    <b v="0"/>
    <x v="38"/>
    <x v="524"/>
  </r>
  <r>
    <x v="2"/>
    <x v="5"/>
    <x v="5"/>
    <n v="1450297080"/>
    <n v="1448565459"/>
    <b v="0"/>
    <n v="202"/>
    <b v="0"/>
    <x v="38"/>
    <x v="2194"/>
  </r>
  <r>
    <x v="2"/>
    <x v="0"/>
    <x v="0"/>
    <n v="1428894380"/>
    <n v="1426302380"/>
    <b v="0"/>
    <n v="0"/>
    <b v="0"/>
    <x v="38"/>
    <x v="109"/>
  </r>
  <r>
    <x v="2"/>
    <x v="0"/>
    <x v="0"/>
    <n v="1433714198"/>
    <n v="1431122198"/>
    <b v="0"/>
    <n v="1"/>
    <b v="0"/>
    <x v="38"/>
    <x v="460"/>
  </r>
  <r>
    <x v="2"/>
    <x v="0"/>
    <x v="0"/>
    <n v="1432437660"/>
    <n v="1429845660"/>
    <b v="0"/>
    <n v="0"/>
    <b v="0"/>
    <x v="38"/>
    <x v="109"/>
  </r>
  <r>
    <x v="2"/>
    <x v="1"/>
    <x v="1"/>
    <n v="1471265092"/>
    <n v="1468673092"/>
    <b v="0"/>
    <n v="2"/>
    <b v="0"/>
    <x v="38"/>
    <x v="370"/>
  </r>
  <r>
    <x v="2"/>
    <x v="0"/>
    <x v="0"/>
    <n v="1480007460"/>
    <n v="1475760567"/>
    <b v="0"/>
    <n v="13"/>
    <b v="0"/>
    <x v="38"/>
    <x v="2195"/>
  </r>
  <r>
    <x v="2"/>
    <x v="0"/>
    <x v="0"/>
    <n v="1433259293"/>
    <n v="1428075293"/>
    <b v="0"/>
    <n v="9"/>
    <b v="0"/>
    <x v="38"/>
    <x v="2196"/>
  </r>
  <r>
    <x v="2"/>
    <x v="0"/>
    <x v="0"/>
    <n v="1447965917"/>
    <n v="1445370317"/>
    <b v="0"/>
    <n v="2"/>
    <b v="0"/>
    <x v="38"/>
    <x v="453"/>
  </r>
  <r>
    <x v="2"/>
    <x v="0"/>
    <x v="0"/>
    <n v="1453538752"/>
    <n v="1450946752"/>
    <b v="0"/>
    <n v="0"/>
    <b v="0"/>
    <x v="38"/>
    <x v="109"/>
  </r>
  <r>
    <x v="1"/>
    <x v="0"/>
    <x v="0"/>
    <n v="1412536573"/>
    <n v="1408648573"/>
    <b v="0"/>
    <n v="58"/>
    <b v="0"/>
    <x v="38"/>
    <x v="2197"/>
  </r>
  <r>
    <x v="1"/>
    <x v="0"/>
    <x v="0"/>
    <n v="1476676800"/>
    <n v="1473957239"/>
    <b v="0"/>
    <n v="8"/>
    <b v="0"/>
    <x v="38"/>
    <x v="2198"/>
  </r>
  <r>
    <x v="1"/>
    <x v="0"/>
    <x v="0"/>
    <n v="1444330821"/>
    <n v="1441738821"/>
    <b v="0"/>
    <n v="3"/>
    <b v="0"/>
    <x v="38"/>
    <x v="2199"/>
  </r>
  <r>
    <x v="1"/>
    <x v="0"/>
    <x v="0"/>
    <n v="1489669203"/>
    <n v="1487944803"/>
    <b v="0"/>
    <n v="0"/>
    <b v="0"/>
    <x v="38"/>
    <x v="109"/>
  </r>
  <r>
    <x v="1"/>
    <x v="0"/>
    <x v="0"/>
    <n v="1434476849"/>
    <n v="1431884849"/>
    <b v="0"/>
    <n v="11"/>
    <b v="0"/>
    <x v="38"/>
    <x v="2200"/>
  </r>
  <r>
    <x v="1"/>
    <x v="0"/>
    <x v="0"/>
    <n v="1462402850"/>
    <n v="1459810850"/>
    <b v="0"/>
    <n v="20"/>
    <b v="0"/>
    <x v="38"/>
    <x v="2201"/>
  </r>
  <r>
    <x v="1"/>
    <x v="0"/>
    <x v="0"/>
    <n v="1427498172"/>
    <n v="1422317772"/>
    <b v="0"/>
    <n v="3"/>
    <b v="0"/>
    <x v="38"/>
    <x v="2202"/>
  </r>
  <r>
    <x v="1"/>
    <x v="0"/>
    <x v="0"/>
    <n v="1462729317"/>
    <n v="1457548917"/>
    <b v="0"/>
    <n v="0"/>
    <b v="0"/>
    <x v="38"/>
    <x v="109"/>
  </r>
  <r>
    <x v="1"/>
    <x v="1"/>
    <x v="1"/>
    <n v="1465258325"/>
    <n v="1462666325"/>
    <b v="0"/>
    <n v="0"/>
    <b v="0"/>
    <x v="38"/>
    <x v="109"/>
  </r>
  <r>
    <x v="1"/>
    <x v="0"/>
    <x v="0"/>
    <n v="1410459023"/>
    <n v="1407867023"/>
    <b v="0"/>
    <n v="0"/>
    <b v="0"/>
    <x v="38"/>
    <x v="109"/>
  </r>
  <r>
    <x v="0"/>
    <x v="0"/>
    <x v="0"/>
    <n v="1427342400"/>
    <n v="1424927159"/>
    <b v="0"/>
    <n v="108"/>
    <b v="1"/>
    <x v="6"/>
    <x v="2203"/>
  </r>
  <r>
    <x v="0"/>
    <x v="0"/>
    <x v="0"/>
    <n v="1425193140"/>
    <n v="1422769906"/>
    <b v="0"/>
    <n v="20"/>
    <b v="1"/>
    <x v="6"/>
    <x v="662"/>
  </r>
  <r>
    <x v="0"/>
    <x v="0"/>
    <x v="0"/>
    <n v="1435835824"/>
    <n v="1433243824"/>
    <b v="0"/>
    <n v="98"/>
    <b v="1"/>
    <x v="6"/>
    <x v="2204"/>
  </r>
  <r>
    <x v="0"/>
    <x v="0"/>
    <x v="0"/>
    <n v="1407360720"/>
    <n v="1404769819"/>
    <b v="0"/>
    <n v="196"/>
    <b v="1"/>
    <x v="6"/>
    <x v="2205"/>
  </r>
  <r>
    <x v="0"/>
    <x v="0"/>
    <x v="0"/>
    <n v="1436290233"/>
    <n v="1433698233"/>
    <b v="0"/>
    <n v="39"/>
    <b v="1"/>
    <x v="6"/>
    <x v="2206"/>
  </r>
  <r>
    <x v="0"/>
    <x v="0"/>
    <x v="0"/>
    <n v="1442425412"/>
    <n v="1439833412"/>
    <b v="0"/>
    <n v="128"/>
    <b v="1"/>
    <x v="6"/>
    <x v="2207"/>
  </r>
  <r>
    <x v="0"/>
    <x v="0"/>
    <x v="0"/>
    <n v="1425872692"/>
    <n v="1423284292"/>
    <b v="0"/>
    <n v="71"/>
    <b v="1"/>
    <x v="6"/>
    <x v="2208"/>
  </r>
  <r>
    <x v="0"/>
    <x v="0"/>
    <x v="0"/>
    <n v="1471406340"/>
    <n v="1470227660"/>
    <b v="0"/>
    <n v="47"/>
    <b v="1"/>
    <x v="6"/>
    <x v="938"/>
  </r>
  <r>
    <x v="0"/>
    <x v="5"/>
    <x v="5"/>
    <n v="1430693460"/>
    <n v="1428087153"/>
    <b v="0"/>
    <n v="17"/>
    <b v="1"/>
    <x v="6"/>
    <x v="2209"/>
  </r>
  <r>
    <x v="0"/>
    <x v="0"/>
    <x v="0"/>
    <n v="1405699451"/>
    <n v="1403107451"/>
    <b v="0"/>
    <n v="91"/>
    <b v="1"/>
    <x v="6"/>
    <x v="938"/>
  </r>
  <r>
    <x v="0"/>
    <x v="0"/>
    <x v="0"/>
    <n v="1409500078"/>
    <n v="1406908078"/>
    <b v="0"/>
    <n v="43"/>
    <b v="1"/>
    <x v="6"/>
    <x v="2210"/>
  </r>
  <r>
    <x v="0"/>
    <x v="0"/>
    <x v="0"/>
    <n v="1480899600"/>
    <n v="1479609520"/>
    <b v="0"/>
    <n v="17"/>
    <b v="1"/>
    <x v="6"/>
    <x v="2211"/>
  </r>
  <r>
    <x v="0"/>
    <x v="0"/>
    <x v="0"/>
    <n v="1451620800"/>
    <n v="1449171508"/>
    <b v="0"/>
    <n v="33"/>
    <b v="1"/>
    <x v="6"/>
    <x v="2212"/>
  </r>
  <r>
    <x v="0"/>
    <x v="0"/>
    <x v="0"/>
    <n v="1411695300"/>
    <n v="1409275671"/>
    <b v="0"/>
    <n v="87"/>
    <b v="1"/>
    <x v="6"/>
    <x v="607"/>
  </r>
  <r>
    <x v="0"/>
    <x v="0"/>
    <x v="0"/>
    <n v="1417057200"/>
    <n v="1414599886"/>
    <b v="0"/>
    <n v="113"/>
    <b v="1"/>
    <x v="6"/>
    <x v="2213"/>
  </r>
  <r>
    <x v="0"/>
    <x v="1"/>
    <x v="1"/>
    <n v="1457870400"/>
    <n v="1456421530"/>
    <b v="0"/>
    <n v="14"/>
    <b v="1"/>
    <x v="6"/>
    <x v="2214"/>
  </r>
  <r>
    <x v="0"/>
    <x v="0"/>
    <x v="0"/>
    <n v="1427076840"/>
    <n v="1421960934"/>
    <b v="0"/>
    <n v="30"/>
    <b v="1"/>
    <x v="6"/>
    <x v="2215"/>
  </r>
  <r>
    <x v="0"/>
    <x v="0"/>
    <x v="0"/>
    <n v="1413784740"/>
    <n v="1412954547"/>
    <b v="0"/>
    <n v="16"/>
    <b v="1"/>
    <x v="6"/>
    <x v="2216"/>
  </r>
  <r>
    <x v="0"/>
    <x v="0"/>
    <x v="0"/>
    <n v="1420524000"/>
    <n v="1419104823"/>
    <b v="0"/>
    <n v="46"/>
    <b v="1"/>
    <x v="6"/>
    <x v="578"/>
  </r>
  <r>
    <x v="0"/>
    <x v="0"/>
    <x v="0"/>
    <n v="1440381600"/>
    <n v="1438639130"/>
    <b v="0"/>
    <n v="24"/>
    <b v="1"/>
    <x v="6"/>
    <x v="2217"/>
  </r>
  <r>
    <x v="0"/>
    <x v="17"/>
    <x v="3"/>
    <n v="1443014756"/>
    <n v="1439126756"/>
    <b v="1"/>
    <n v="97"/>
    <b v="1"/>
    <x v="38"/>
    <x v="2218"/>
  </r>
  <r>
    <x v="0"/>
    <x v="1"/>
    <x v="1"/>
    <n v="1455208143"/>
    <n v="1452616143"/>
    <b v="1"/>
    <n v="59"/>
    <b v="1"/>
    <x v="38"/>
    <x v="2219"/>
  </r>
  <r>
    <x v="0"/>
    <x v="0"/>
    <x v="0"/>
    <n v="1415722236"/>
    <n v="1410534636"/>
    <b v="1"/>
    <n v="1095"/>
    <b v="1"/>
    <x v="38"/>
    <x v="2220"/>
  </r>
  <r>
    <x v="0"/>
    <x v="0"/>
    <x v="0"/>
    <n v="1472020881"/>
    <n v="1469428881"/>
    <b v="1"/>
    <n v="218"/>
    <b v="1"/>
    <x v="38"/>
    <x v="2221"/>
  </r>
  <r>
    <x v="0"/>
    <x v="4"/>
    <x v="4"/>
    <n v="1477886400"/>
    <n v="1476228128"/>
    <b v="0"/>
    <n v="111"/>
    <b v="1"/>
    <x v="38"/>
    <x v="2222"/>
  </r>
  <r>
    <x v="0"/>
    <x v="1"/>
    <x v="1"/>
    <n v="1462100406"/>
    <n v="1456920006"/>
    <b v="0"/>
    <n v="56"/>
    <b v="1"/>
    <x v="38"/>
    <x v="269"/>
  </r>
  <r>
    <x v="0"/>
    <x v="0"/>
    <x v="0"/>
    <n v="1476316800"/>
    <n v="1473837751"/>
    <b v="0"/>
    <n v="265"/>
    <b v="1"/>
    <x v="38"/>
    <x v="2223"/>
  </r>
  <r>
    <x v="0"/>
    <x v="1"/>
    <x v="1"/>
    <n v="1466412081"/>
    <n v="1463820081"/>
    <b v="0"/>
    <n v="28"/>
    <b v="1"/>
    <x v="38"/>
    <x v="31"/>
  </r>
  <r>
    <x v="0"/>
    <x v="0"/>
    <x v="0"/>
    <n v="1450673940"/>
    <n v="1448756962"/>
    <b v="0"/>
    <n v="364"/>
    <b v="1"/>
    <x v="38"/>
    <x v="2224"/>
  </r>
  <r>
    <x v="0"/>
    <x v="0"/>
    <x v="0"/>
    <n v="1452174420"/>
    <n v="1449150420"/>
    <b v="0"/>
    <n v="27"/>
    <b v="1"/>
    <x v="38"/>
    <x v="31"/>
  </r>
  <r>
    <x v="0"/>
    <x v="0"/>
    <x v="0"/>
    <n v="1485547530"/>
    <n v="1483646730"/>
    <b v="0"/>
    <n v="93"/>
    <b v="1"/>
    <x v="38"/>
    <x v="2225"/>
  </r>
  <r>
    <x v="0"/>
    <x v="0"/>
    <x v="0"/>
    <n v="1476037510"/>
    <n v="1473445510"/>
    <b v="0"/>
    <n v="64"/>
    <b v="1"/>
    <x v="38"/>
    <x v="2226"/>
  </r>
  <r>
    <x v="0"/>
    <x v="0"/>
    <x v="0"/>
    <n v="1455998867"/>
    <n v="1453406867"/>
    <b v="0"/>
    <n v="22"/>
    <b v="1"/>
    <x v="38"/>
    <x v="2227"/>
  </r>
  <r>
    <x v="0"/>
    <x v="1"/>
    <x v="1"/>
    <n v="1412335772"/>
    <n v="1409743772"/>
    <b v="0"/>
    <n v="59"/>
    <b v="1"/>
    <x v="38"/>
    <x v="2228"/>
  </r>
  <r>
    <x v="0"/>
    <x v="0"/>
    <x v="0"/>
    <n v="1484841471"/>
    <n v="1482249471"/>
    <b v="0"/>
    <n v="249"/>
    <b v="1"/>
    <x v="38"/>
    <x v="2229"/>
  </r>
  <r>
    <x v="0"/>
    <x v="0"/>
    <x v="0"/>
    <n v="1432677240"/>
    <n v="1427493240"/>
    <b v="0"/>
    <n v="392"/>
    <b v="1"/>
    <x v="38"/>
    <x v="2230"/>
  </r>
  <r>
    <x v="0"/>
    <x v="0"/>
    <x v="0"/>
    <n v="1488171540"/>
    <n v="1486661793"/>
    <b v="0"/>
    <n v="115"/>
    <b v="1"/>
    <x v="38"/>
    <x v="2231"/>
  </r>
  <r>
    <x v="0"/>
    <x v="0"/>
    <x v="0"/>
    <n v="1402892700"/>
    <n v="1400474329"/>
    <b v="0"/>
    <n v="433"/>
    <b v="1"/>
    <x v="38"/>
    <x v="2232"/>
  </r>
  <r>
    <x v="0"/>
    <x v="0"/>
    <x v="0"/>
    <n v="1488333600"/>
    <n v="1487094360"/>
    <b v="0"/>
    <n v="20"/>
    <b v="1"/>
    <x v="38"/>
    <x v="2233"/>
  </r>
  <r>
    <x v="0"/>
    <x v="0"/>
    <x v="0"/>
    <n v="1485885600"/>
    <n v="1484682670"/>
    <b v="0"/>
    <n v="8"/>
    <b v="1"/>
    <x v="38"/>
    <x v="31"/>
  </r>
  <r>
    <x v="0"/>
    <x v="0"/>
    <x v="0"/>
    <n v="1468445382"/>
    <n v="1465853382"/>
    <b v="0"/>
    <n v="175"/>
    <b v="1"/>
    <x v="38"/>
    <x v="2234"/>
  </r>
  <r>
    <x v="0"/>
    <x v="0"/>
    <x v="0"/>
    <n v="1356552252"/>
    <n v="1353960252"/>
    <b v="0"/>
    <n v="104"/>
    <b v="1"/>
    <x v="38"/>
    <x v="2235"/>
  </r>
  <r>
    <x v="0"/>
    <x v="0"/>
    <x v="0"/>
    <n v="1456811940"/>
    <n v="1454098976"/>
    <b v="0"/>
    <n v="17"/>
    <b v="1"/>
    <x v="38"/>
    <x v="2107"/>
  </r>
  <r>
    <x v="0"/>
    <x v="0"/>
    <x v="0"/>
    <n v="1416089324"/>
    <n v="1413493724"/>
    <b v="0"/>
    <n v="277"/>
    <b v="1"/>
    <x v="38"/>
    <x v="2236"/>
  </r>
  <r>
    <x v="0"/>
    <x v="0"/>
    <x v="0"/>
    <n v="1412611905"/>
    <n v="1410019905"/>
    <b v="0"/>
    <n v="118"/>
    <b v="1"/>
    <x v="38"/>
    <x v="2237"/>
  </r>
  <r>
    <x v="0"/>
    <x v="5"/>
    <x v="5"/>
    <n v="1418580591"/>
    <n v="1415988591"/>
    <b v="0"/>
    <n v="97"/>
    <b v="1"/>
    <x v="38"/>
    <x v="2133"/>
  </r>
  <r>
    <x v="0"/>
    <x v="0"/>
    <x v="0"/>
    <n v="1429938683"/>
    <n v="1428124283"/>
    <b v="0"/>
    <n v="20"/>
    <b v="1"/>
    <x v="38"/>
    <x v="2238"/>
  </r>
  <r>
    <x v="0"/>
    <x v="0"/>
    <x v="0"/>
    <n v="1453352719"/>
    <n v="1450760719"/>
    <b v="0"/>
    <n v="26"/>
    <b v="1"/>
    <x v="38"/>
    <x v="2107"/>
  </r>
  <r>
    <x v="0"/>
    <x v="0"/>
    <x v="0"/>
    <n v="1417012840"/>
    <n v="1414417240"/>
    <b v="0"/>
    <n v="128"/>
    <b v="1"/>
    <x v="38"/>
    <x v="2239"/>
  </r>
  <r>
    <x v="0"/>
    <x v="0"/>
    <x v="0"/>
    <n v="1424548719"/>
    <n v="1419364719"/>
    <b v="0"/>
    <n v="15"/>
    <b v="1"/>
    <x v="38"/>
    <x v="2240"/>
  </r>
  <r>
    <x v="0"/>
    <x v="3"/>
    <x v="3"/>
    <n v="1450911540"/>
    <n v="1448536516"/>
    <b v="0"/>
    <n v="25"/>
    <b v="1"/>
    <x v="38"/>
    <x v="2241"/>
  </r>
  <r>
    <x v="0"/>
    <x v="0"/>
    <x v="0"/>
    <n v="1423587130"/>
    <n v="1421772730"/>
    <b v="0"/>
    <n v="55"/>
    <b v="1"/>
    <x v="38"/>
    <x v="2242"/>
  </r>
  <r>
    <x v="0"/>
    <x v="0"/>
    <x v="0"/>
    <n v="1434917049"/>
    <n v="1432325049"/>
    <b v="0"/>
    <n v="107"/>
    <b v="1"/>
    <x v="38"/>
    <x v="2243"/>
  </r>
  <r>
    <x v="0"/>
    <x v="0"/>
    <x v="0"/>
    <n v="1415163600"/>
    <n v="1412737080"/>
    <b v="0"/>
    <n v="557"/>
    <b v="1"/>
    <x v="38"/>
    <x v="2244"/>
  </r>
  <r>
    <x v="0"/>
    <x v="0"/>
    <x v="0"/>
    <n v="1402459200"/>
    <n v="1401125238"/>
    <b v="0"/>
    <n v="40"/>
    <b v="1"/>
    <x v="38"/>
    <x v="2245"/>
  </r>
  <r>
    <x v="0"/>
    <x v="0"/>
    <x v="0"/>
    <n v="1405688952"/>
    <n v="1400504952"/>
    <b v="0"/>
    <n v="36"/>
    <b v="1"/>
    <x v="38"/>
    <x v="2246"/>
  </r>
  <r>
    <x v="0"/>
    <x v="0"/>
    <x v="0"/>
    <n v="1408566243"/>
    <n v="1405974243"/>
    <b v="0"/>
    <n v="159"/>
    <b v="1"/>
    <x v="38"/>
    <x v="2247"/>
  </r>
  <r>
    <x v="0"/>
    <x v="6"/>
    <x v="3"/>
    <n v="1437429600"/>
    <n v="1433747376"/>
    <b v="0"/>
    <n v="41"/>
    <b v="1"/>
    <x v="38"/>
    <x v="2248"/>
  </r>
  <r>
    <x v="0"/>
    <x v="0"/>
    <x v="0"/>
    <n v="1401159600"/>
    <n v="1398801620"/>
    <b v="0"/>
    <n v="226"/>
    <b v="1"/>
    <x v="38"/>
    <x v="2249"/>
  </r>
  <r>
    <x v="0"/>
    <x v="0"/>
    <x v="0"/>
    <n v="1439583533"/>
    <n v="1434399533"/>
    <b v="0"/>
    <n v="30"/>
    <b v="1"/>
    <x v="38"/>
    <x v="2250"/>
  </r>
  <r>
    <x v="0"/>
    <x v="0"/>
    <x v="0"/>
    <n v="1479794340"/>
    <n v="1476715869"/>
    <b v="0"/>
    <n v="103"/>
    <b v="1"/>
    <x v="38"/>
    <x v="2251"/>
  </r>
  <r>
    <x v="0"/>
    <x v="0"/>
    <x v="0"/>
    <n v="1472338409"/>
    <n v="1468450409"/>
    <b v="0"/>
    <n v="62"/>
    <b v="1"/>
    <x v="38"/>
    <x v="2252"/>
  </r>
  <r>
    <x v="0"/>
    <x v="1"/>
    <x v="1"/>
    <n v="1434039186"/>
    <n v="1430151186"/>
    <b v="0"/>
    <n v="6"/>
    <b v="1"/>
    <x v="38"/>
    <x v="288"/>
  </r>
  <r>
    <x v="0"/>
    <x v="0"/>
    <x v="0"/>
    <n v="1349567475"/>
    <n v="1346975475"/>
    <b v="0"/>
    <n v="182"/>
    <b v="1"/>
    <x v="38"/>
    <x v="2253"/>
  </r>
  <r>
    <x v="0"/>
    <x v="1"/>
    <x v="1"/>
    <n v="1401465600"/>
    <n v="1399032813"/>
    <b v="0"/>
    <n v="145"/>
    <b v="1"/>
    <x v="38"/>
    <x v="2254"/>
  </r>
  <r>
    <x v="0"/>
    <x v="1"/>
    <x v="1"/>
    <n v="1488538892"/>
    <n v="1487329292"/>
    <b v="0"/>
    <n v="25"/>
    <b v="1"/>
    <x v="38"/>
    <x v="2255"/>
  </r>
  <r>
    <x v="0"/>
    <x v="0"/>
    <x v="0"/>
    <n v="1426866851"/>
    <n v="1424278451"/>
    <b v="0"/>
    <n v="320"/>
    <b v="1"/>
    <x v="38"/>
    <x v="2256"/>
  </r>
  <r>
    <x v="0"/>
    <x v="0"/>
    <x v="0"/>
    <n v="1471242025"/>
    <n v="1468650025"/>
    <b v="0"/>
    <n v="99"/>
    <b v="1"/>
    <x v="38"/>
    <x v="2257"/>
  </r>
  <r>
    <x v="0"/>
    <x v="0"/>
    <x v="0"/>
    <n v="1416285300"/>
    <n v="1413824447"/>
    <b v="0"/>
    <n v="348"/>
    <b v="1"/>
    <x v="38"/>
    <x v="2258"/>
  </r>
  <r>
    <x v="0"/>
    <x v="0"/>
    <x v="0"/>
    <n v="1442426171"/>
    <n v="1439834171"/>
    <b v="0"/>
    <n v="41"/>
    <b v="1"/>
    <x v="38"/>
    <x v="2259"/>
  </r>
  <r>
    <x v="0"/>
    <x v="0"/>
    <x v="0"/>
    <n v="1476479447"/>
    <n v="1471295447"/>
    <b v="0"/>
    <n v="29"/>
    <b v="1"/>
    <x v="38"/>
    <x v="31"/>
  </r>
  <r>
    <x v="0"/>
    <x v="0"/>
    <x v="0"/>
    <n v="1441933459"/>
    <n v="1439341459"/>
    <b v="0"/>
    <n v="25"/>
    <b v="1"/>
    <x v="38"/>
    <x v="66"/>
  </r>
  <r>
    <x v="0"/>
    <x v="0"/>
    <x v="0"/>
    <n v="1471487925"/>
    <n v="1468895925"/>
    <b v="0"/>
    <n v="23"/>
    <b v="1"/>
    <x v="38"/>
    <x v="2260"/>
  </r>
  <r>
    <x v="0"/>
    <x v="0"/>
    <x v="0"/>
    <n v="1477972740"/>
    <n v="1475326255"/>
    <b v="0"/>
    <n v="1260"/>
    <b v="1"/>
    <x v="38"/>
    <x v="2261"/>
  </r>
  <r>
    <x v="0"/>
    <x v="0"/>
    <x v="0"/>
    <n v="1367674009"/>
    <n v="1365082009"/>
    <b v="0"/>
    <n v="307"/>
    <b v="1"/>
    <x v="38"/>
    <x v="2262"/>
  </r>
  <r>
    <x v="0"/>
    <x v="0"/>
    <x v="0"/>
    <n v="1376654340"/>
    <n v="1373568644"/>
    <b v="0"/>
    <n v="329"/>
    <b v="1"/>
    <x v="38"/>
    <x v="2263"/>
  </r>
  <r>
    <x v="0"/>
    <x v="0"/>
    <x v="0"/>
    <n v="1285995540"/>
    <n v="1279574773"/>
    <b v="0"/>
    <n v="32"/>
    <b v="1"/>
    <x v="38"/>
    <x v="2264"/>
  </r>
  <r>
    <x v="0"/>
    <x v="0"/>
    <x v="0"/>
    <n v="1457071397"/>
    <n v="1451887397"/>
    <b v="0"/>
    <n v="27"/>
    <b v="1"/>
    <x v="38"/>
    <x v="10"/>
  </r>
  <r>
    <x v="0"/>
    <x v="0"/>
    <x v="0"/>
    <n v="1388303940"/>
    <n v="1386011038"/>
    <b v="0"/>
    <n v="236"/>
    <b v="1"/>
    <x v="38"/>
    <x v="2265"/>
  </r>
  <r>
    <x v="0"/>
    <x v="0"/>
    <x v="0"/>
    <n v="1435359600"/>
    <n v="1434999621"/>
    <b v="0"/>
    <n v="42"/>
    <b v="1"/>
    <x v="38"/>
    <x v="1881"/>
  </r>
  <r>
    <x v="0"/>
    <x v="0"/>
    <x v="0"/>
    <n v="1453323048"/>
    <n v="1450731048"/>
    <b v="0"/>
    <n v="95"/>
    <b v="1"/>
    <x v="38"/>
    <x v="2266"/>
  </r>
  <r>
    <x v="0"/>
    <x v="1"/>
    <x v="1"/>
    <n v="1444149047"/>
    <n v="1441557047"/>
    <b v="0"/>
    <n v="37"/>
    <b v="1"/>
    <x v="38"/>
    <x v="602"/>
  </r>
  <r>
    <x v="0"/>
    <x v="5"/>
    <x v="5"/>
    <n v="1429152600"/>
    <n v="1426815699"/>
    <b v="0"/>
    <n v="128"/>
    <b v="1"/>
    <x v="38"/>
    <x v="2267"/>
  </r>
  <r>
    <x v="0"/>
    <x v="0"/>
    <x v="0"/>
    <n v="1454433998"/>
    <n v="1453137998"/>
    <b v="0"/>
    <n v="156"/>
    <b v="1"/>
    <x v="38"/>
    <x v="2268"/>
  </r>
  <r>
    <x v="0"/>
    <x v="0"/>
    <x v="0"/>
    <n v="1408679055"/>
    <n v="1406087055"/>
    <b v="0"/>
    <n v="64"/>
    <b v="1"/>
    <x v="38"/>
    <x v="2269"/>
  </r>
  <r>
    <x v="0"/>
    <x v="0"/>
    <x v="0"/>
    <n v="1410324720"/>
    <n v="1407784586"/>
    <b v="0"/>
    <n v="58"/>
    <b v="1"/>
    <x v="38"/>
    <x v="2270"/>
  </r>
  <r>
    <x v="0"/>
    <x v="0"/>
    <x v="0"/>
    <n v="1461762960"/>
    <n v="1457999054"/>
    <b v="0"/>
    <n v="20"/>
    <b v="1"/>
    <x v="38"/>
    <x v="2271"/>
  </r>
  <r>
    <x v="0"/>
    <x v="0"/>
    <x v="0"/>
    <n v="1420060920"/>
    <n v="1417556262"/>
    <b v="0"/>
    <n v="47"/>
    <b v="1"/>
    <x v="38"/>
    <x v="2272"/>
  </r>
  <r>
    <x v="0"/>
    <x v="0"/>
    <x v="0"/>
    <n v="1434241255"/>
    <n v="1431649255"/>
    <b v="0"/>
    <n v="54"/>
    <b v="1"/>
    <x v="38"/>
    <x v="313"/>
  </r>
  <r>
    <x v="0"/>
    <x v="0"/>
    <x v="0"/>
    <n v="1462420960"/>
    <n v="1459828960"/>
    <b v="0"/>
    <n v="9"/>
    <b v="1"/>
    <x v="38"/>
    <x v="938"/>
  </r>
  <r>
    <x v="2"/>
    <x v="1"/>
    <x v="1"/>
    <n v="1486547945"/>
    <n v="1483955945"/>
    <b v="1"/>
    <n v="35"/>
    <b v="0"/>
    <x v="38"/>
    <x v="2273"/>
  </r>
  <r>
    <x v="2"/>
    <x v="0"/>
    <x v="0"/>
    <n v="1432828740"/>
    <n v="1430237094"/>
    <b v="0"/>
    <n v="2"/>
    <b v="0"/>
    <x v="38"/>
    <x v="840"/>
  </r>
  <r>
    <x v="2"/>
    <x v="0"/>
    <x v="0"/>
    <n v="1412222340"/>
    <n v="1407781013"/>
    <b v="0"/>
    <n v="3"/>
    <b v="0"/>
    <x v="38"/>
    <x v="177"/>
  </r>
  <r>
    <x v="2"/>
    <x v="0"/>
    <x v="0"/>
    <n v="1425258240"/>
    <n v="1422043154"/>
    <b v="0"/>
    <n v="0"/>
    <b v="0"/>
    <x v="38"/>
    <x v="109"/>
  </r>
  <r>
    <x v="2"/>
    <x v="0"/>
    <x v="0"/>
    <n v="1420844390"/>
    <n v="1415660390"/>
    <b v="0"/>
    <n v="1"/>
    <b v="0"/>
    <x v="38"/>
    <x v="2274"/>
  </r>
  <r>
    <x v="2"/>
    <x v="0"/>
    <x v="0"/>
    <n v="1412003784"/>
    <n v="1406819784"/>
    <b v="0"/>
    <n v="0"/>
    <b v="0"/>
    <x v="38"/>
    <x v="109"/>
  </r>
  <r>
    <x v="2"/>
    <x v="1"/>
    <x v="1"/>
    <n v="1459694211"/>
    <n v="1457105811"/>
    <b v="0"/>
    <n v="0"/>
    <b v="0"/>
    <x v="38"/>
    <x v="109"/>
  </r>
  <r>
    <x v="2"/>
    <x v="13"/>
    <x v="3"/>
    <n v="1463734740"/>
    <n v="1459414740"/>
    <b v="0"/>
    <n v="3"/>
    <b v="0"/>
    <x v="38"/>
    <x v="374"/>
  </r>
  <r>
    <x v="2"/>
    <x v="0"/>
    <x v="0"/>
    <n v="1407536846"/>
    <n v="1404944846"/>
    <b v="0"/>
    <n v="11"/>
    <b v="0"/>
    <x v="38"/>
    <x v="2275"/>
  </r>
  <r>
    <x v="2"/>
    <x v="0"/>
    <x v="0"/>
    <n v="1443422134"/>
    <n v="1440830134"/>
    <b v="0"/>
    <n v="6"/>
    <b v="0"/>
    <x v="38"/>
    <x v="2276"/>
  </r>
  <r>
    <x v="2"/>
    <x v="0"/>
    <x v="0"/>
    <n v="1407955748"/>
    <n v="1405363748"/>
    <b v="0"/>
    <n v="0"/>
    <b v="0"/>
    <x v="38"/>
    <x v="109"/>
  </r>
  <r>
    <x v="2"/>
    <x v="0"/>
    <x v="0"/>
    <n v="1443636000"/>
    <n v="1441111892"/>
    <b v="0"/>
    <n v="67"/>
    <b v="0"/>
    <x v="38"/>
    <x v="2277"/>
  </r>
  <r>
    <x v="2"/>
    <x v="0"/>
    <x v="0"/>
    <n v="1477174138"/>
    <n v="1474150138"/>
    <b v="0"/>
    <n v="23"/>
    <b v="0"/>
    <x v="38"/>
    <x v="2278"/>
  </r>
  <r>
    <x v="2"/>
    <x v="0"/>
    <x v="0"/>
    <n v="1448175540"/>
    <n v="1445483246"/>
    <b v="0"/>
    <n v="72"/>
    <b v="0"/>
    <x v="38"/>
    <x v="2279"/>
  </r>
  <r>
    <x v="2"/>
    <x v="0"/>
    <x v="0"/>
    <n v="1406683172"/>
    <n v="1404523172"/>
    <b v="0"/>
    <n v="2"/>
    <b v="0"/>
    <x v="38"/>
    <x v="167"/>
  </r>
  <r>
    <x v="2"/>
    <x v="2"/>
    <x v="2"/>
    <n v="1468128537"/>
    <n v="1465536537"/>
    <b v="0"/>
    <n v="15"/>
    <b v="0"/>
    <x v="38"/>
    <x v="2280"/>
  </r>
  <r>
    <x v="2"/>
    <x v="4"/>
    <x v="4"/>
    <n v="1441837879"/>
    <n v="1439245879"/>
    <b v="0"/>
    <n v="1"/>
    <b v="0"/>
    <x v="38"/>
    <x v="453"/>
  </r>
  <r>
    <x v="2"/>
    <x v="0"/>
    <x v="0"/>
    <n v="1445013352"/>
    <n v="1442421352"/>
    <b v="0"/>
    <n v="2"/>
    <b v="0"/>
    <x v="38"/>
    <x v="2281"/>
  </r>
  <r>
    <x v="2"/>
    <x v="0"/>
    <x v="0"/>
    <n v="1418587234"/>
    <n v="1415995234"/>
    <b v="0"/>
    <n v="7"/>
    <b v="0"/>
    <x v="38"/>
    <x v="2282"/>
  </r>
  <r>
    <x v="2"/>
    <x v="1"/>
    <x v="1"/>
    <n v="1481132169"/>
    <n v="1479317769"/>
    <b v="0"/>
    <n v="16"/>
    <b v="0"/>
    <x v="38"/>
    <x v="2283"/>
  </r>
  <r>
    <x v="2"/>
    <x v="0"/>
    <x v="0"/>
    <n v="1429595940"/>
    <n v="1428082481"/>
    <b v="0"/>
    <n v="117"/>
    <b v="0"/>
    <x v="38"/>
    <x v="2284"/>
  </r>
  <r>
    <x v="2"/>
    <x v="0"/>
    <x v="0"/>
    <n v="1477791960"/>
    <n v="1476549262"/>
    <b v="0"/>
    <n v="2"/>
    <b v="0"/>
    <x v="38"/>
    <x v="374"/>
  </r>
  <r>
    <x v="2"/>
    <x v="0"/>
    <x v="0"/>
    <n v="1434309540"/>
    <n v="1429287900"/>
    <b v="0"/>
    <n v="7"/>
    <b v="0"/>
    <x v="38"/>
    <x v="2285"/>
  </r>
  <r>
    <x v="2"/>
    <x v="6"/>
    <x v="3"/>
    <n v="1457617359"/>
    <n v="1455025359"/>
    <b v="0"/>
    <n v="3"/>
    <b v="0"/>
    <x v="38"/>
    <x v="2286"/>
  </r>
  <r>
    <x v="2"/>
    <x v="0"/>
    <x v="0"/>
    <n v="1471573640"/>
    <n v="1467253640"/>
    <b v="0"/>
    <n v="20"/>
    <b v="0"/>
    <x v="38"/>
    <x v="2287"/>
  </r>
  <r>
    <x v="2"/>
    <x v="0"/>
    <x v="0"/>
    <n v="1444405123"/>
    <n v="1439221123"/>
    <b v="0"/>
    <n v="50"/>
    <b v="0"/>
    <x v="38"/>
    <x v="2288"/>
  </r>
  <r>
    <x v="2"/>
    <x v="5"/>
    <x v="5"/>
    <n v="1488495478"/>
    <n v="1485903478"/>
    <b v="0"/>
    <n v="2"/>
    <b v="0"/>
    <x v="38"/>
    <x v="2289"/>
  </r>
  <r>
    <x v="2"/>
    <x v="0"/>
    <x v="0"/>
    <n v="1424920795"/>
    <n v="1422328795"/>
    <b v="0"/>
    <n v="3"/>
    <b v="0"/>
    <x v="38"/>
    <x v="2290"/>
  </r>
  <r>
    <x v="2"/>
    <x v="0"/>
    <x v="0"/>
    <n v="1427040435"/>
    <n v="1424452035"/>
    <b v="0"/>
    <n v="27"/>
    <b v="0"/>
    <x v="38"/>
    <x v="2291"/>
  </r>
  <r>
    <x v="2"/>
    <x v="0"/>
    <x v="0"/>
    <n v="1419644444"/>
    <n v="1414456844"/>
    <b v="0"/>
    <n v="7"/>
    <b v="0"/>
    <x v="38"/>
    <x v="2292"/>
  </r>
  <r>
    <x v="2"/>
    <x v="0"/>
    <x v="0"/>
    <n v="1442722891"/>
    <n v="1440130891"/>
    <b v="0"/>
    <n v="5"/>
    <b v="0"/>
    <x v="38"/>
    <x v="2293"/>
  </r>
  <r>
    <x v="2"/>
    <x v="0"/>
    <x v="0"/>
    <n v="1447628946"/>
    <n v="1445033346"/>
    <b v="0"/>
    <n v="0"/>
    <b v="0"/>
    <x v="38"/>
    <x v="109"/>
  </r>
  <r>
    <x v="2"/>
    <x v="0"/>
    <x v="0"/>
    <n v="1409547600"/>
    <n v="1406986278"/>
    <b v="0"/>
    <n v="3"/>
    <b v="0"/>
    <x v="38"/>
    <x v="1228"/>
  </r>
  <r>
    <x v="2"/>
    <x v="0"/>
    <x v="0"/>
    <n v="1430851680"/>
    <n v="1428340931"/>
    <b v="0"/>
    <n v="6"/>
    <b v="0"/>
    <x v="38"/>
    <x v="2294"/>
  </r>
  <r>
    <x v="2"/>
    <x v="0"/>
    <x v="0"/>
    <n v="1443561159"/>
    <n v="1440969159"/>
    <b v="0"/>
    <n v="9"/>
    <b v="0"/>
    <x v="38"/>
    <x v="2295"/>
  </r>
  <r>
    <x v="2"/>
    <x v="13"/>
    <x v="3"/>
    <n v="1439827559"/>
    <n v="1434643559"/>
    <b v="0"/>
    <n v="3"/>
    <b v="0"/>
    <x v="38"/>
    <x v="1161"/>
  </r>
  <r>
    <x v="2"/>
    <x v="0"/>
    <x v="0"/>
    <n v="1482294990"/>
    <n v="1477107390"/>
    <b v="0"/>
    <n v="2"/>
    <b v="0"/>
    <x v="38"/>
    <x v="895"/>
  </r>
  <r>
    <x v="2"/>
    <x v="0"/>
    <x v="0"/>
    <n v="1420724460"/>
    <n v="1418046247"/>
    <b v="0"/>
    <n v="3"/>
    <b v="0"/>
    <x v="38"/>
    <x v="2296"/>
  </r>
  <r>
    <x v="2"/>
    <x v="0"/>
    <x v="0"/>
    <n v="1468029540"/>
    <n v="1465304483"/>
    <b v="0"/>
    <n v="45"/>
    <b v="0"/>
    <x v="38"/>
    <x v="2297"/>
  </r>
  <r>
    <x v="2"/>
    <x v="0"/>
    <x v="0"/>
    <n v="1430505545"/>
    <n v="1425325145"/>
    <b v="0"/>
    <n v="9"/>
    <b v="0"/>
    <x v="38"/>
    <x v="2298"/>
  </r>
  <r>
    <x v="2"/>
    <x v="0"/>
    <x v="0"/>
    <n v="1471214743"/>
    <n v="1468622743"/>
    <b v="0"/>
    <n v="9"/>
    <b v="0"/>
    <x v="38"/>
    <x v="2299"/>
  </r>
  <r>
    <x v="2"/>
    <x v="0"/>
    <x v="0"/>
    <n v="1444946400"/>
    <n v="1441723912"/>
    <b v="0"/>
    <n v="21"/>
    <b v="0"/>
    <x v="38"/>
    <x v="2300"/>
  </r>
  <r>
    <x v="2"/>
    <x v="5"/>
    <x v="5"/>
    <n v="1401595140"/>
    <n v="1398980941"/>
    <b v="0"/>
    <n v="17"/>
    <b v="0"/>
    <x v="38"/>
    <x v="2301"/>
  </r>
  <r>
    <x v="2"/>
    <x v="0"/>
    <x v="0"/>
    <n v="1442775956"/>
    <n v="1437591956"/>
    <b v="0"/>
    <n v="1"/>
    <b v="0"/>
    <x v="38"/>
    <x v="1866"/>
  </r>
  <r>
    <x v="2"/>
    <x v="0"/>
    <x v="0"/>
    <n v="1470011780"/>
    <n v="1464827780"/>
    <b v="0"/>
    <n v="1"/>
    <b v="0"/>
    <x v="38"/>
    <x v="2302"/>
  </r>
  <r>
    <x v="2"/>
    <x v="0"/>
    <x v="0"/>
    <n v="1432151326"/>
    <n v="1429559326"/>
    <b v="0"/>
    <n v="14"/>
    <b v="0"/>
    <x v="38"/>
    <x v="2303"/>
  </r>
  <r>
    <x v="2"/>
    <x v="1"/>
    <x v="1"/>
    <n v="1475848800"/>
    <n v="1474027501"/>
    <b v="0"/>
    <n v="42"/>
    <b v="0"/>
    <x v="38"/>
    <x v="2304"/>
  </r>
  <r>
    <x v="2"/>
    <x v="0"/>
    <x v="0"/>
    <n v="1454890620"/>
    <n v="1450724449"/>
    <b v="0"/>
    <n v="27"/>
    <b v="0"/>
    <x v="38"/>
    <x v="2305"/>
  </r>
  <r>
    <x v="2"/>
    <x v="0"/>
    <x v="0"/>
    <n v="1455251591"/>
    <n v="1452659591"/>
    <b v="0"/>
    <n v="5"/>
    <b v="0"/>
    <x v="38"/>
    <x v="2306"/>
  </r>
  <r>
    <x v="2"/>
    <x v="0"/>
    <x v="0"/>
    <n v="1413816975"/>
    <n v="1411224975"/>
    <b v="0"/>
    <n v="13"/>
    <b v="0"/>
    <x v="38"/>
    <x v="2307"/>
  </r>
  <r>
    <x v="2"/>
    <x v="6"/>
    <x v="3"/>
    <n v="1437033360"/>
    <n v="1434445937"/>
    <b v="0"/>
    <n v="12"/>
    <b v="0"/>
    <x v="38"/>
    <x v="746"/>
  </r>
  <r>
    <x v="2"/>
    <x v="1"/>
    <x v="1"/>
    <n v="1471939818"/>
    <n v="1467619818"/>
    <b v="0"/>
    <n v="90"/>
    <b v="0"/>
    <x v="38"/>
    <x v="2308"/>
  </r>
  <r>
    <x v="2"/>
    <x v="0"/>
    <x v="0"/>
    <n v="1434080706"/>
    <n v="1428896706"/>
    <b v="0"/>
    <n v="2"/>
    <b v="0"/>
    <x v="38"/>
    <x v="2309"/>
  </r>
  <r>
    <x v="2"/>
    <x v="2"/>
    <x v="2"/>
    <n v="1422928800"/>
    <n v="1420235311"/>
    <b v="0"/>
    <n v="5"/>
    <b v="0"/>
    <x v="38"/>
    <x v="2310"/>
  </r>
  <r>
    <x v="2"/>
    <x v="0"/>
    <x v="0"/>
    <n v="1413694800"/>
    <n v="1408986916"/>
    <b v="0"/>
    <n v="31"/>
    <b v="0"/>
    <x v="38"/>
    <x v="2311"/>
  </r>
  <r>
    <x v="2"/>
    <x v="1"/>
    <x v="1"/>
    <n v="1442440800"/>
    <n v="1440497876"/>
    <b v="0"/>
    <n v="4"/>
    <b v="0"/>
    <x v="38"/>
    <x v="2312"/>
  </r>
  <r>
    <x v="2"/>
    <x v="0"/>
    <x v="0"/>
    <n v="1431372751"/>
    <n v="1430767951"/>
    <b v="0"/>
    <n v="29"/>
    <b v="0"/>
    <x v="38"/>
    <x v="2313"/>
  </r>
  <r>
    <x v="2"/>
    <x v="0"/>
    <x v="0"/>
    <n v="1430234394"/>
    <n v="1425053994"/>
    <b v="0"/>
    <n v="2"/>
    <b v="0"/>
    <x v="38"/>
    <x v="2314"/>
  </r>
  <r>
    <x v="2"/>
    <x v="0"/>
    <x v="0"/>
    <n v="1409194810"/>
    <n v="1406170810"/>
    <b v="0"/>
    <n v="114"/>
    <b v="0"/>
    <x v="38"/>
    <x v="2315"/>
  </r>
  <r>
    <x v="2"/>
    <x v="0"/>
    <x v="0"/>
    <n v="1487465119"/>
    <n v="1484009119"/>
    <b v="0"/>
    <n v="1"/>
    <b v="0"/>
    <x v="38"/>
    <x v="167"/>
  </r>
  <r>
    <x v="2"/>
    <x v="0"/>
    <x v="0"/>
    <n v="1412432220"/>
    <n v="1409753820"/>
    <b v="0"/>
    <n v="76"/>
    <b v="0"/>
    <x v="38"/>
    <x v="2316"/>
  </r>
  <r>
    <x v="2"/>
    <x v="0"/>
    <x v="0"/>
    <n v="1477968934"/>
    <n v="1472784934"/>
    <b v="0"/>
    <n v="9"/>
    <b v="0"/>
    <x v="38"/>
    <x v="2317"/>
  </r>
  <r>
    <x v="2"/>
    <x v="0"/>
    <x v="0"/>
    <n v="1429291982"/>
    <n v="1426699982"/>
    <b v="0"/>
    <n v="37"/>
    <b v="0"/>
    <x v="38"/>
    <x v="2318"/>
  </r>
  <r>
    <x v="2"/>
    <x v="0"/>
    <x v="0"/>
    <n v="1411312250"/>
    <n v="1406128250"/>
    <b v="0"/>
    <n v="0"/>
    <b v="0"/>
    <x v="38"/>
    <x v="109"/>
  </r>
  <r>
    <x v="2"/>
    <x v="11"/>
    <x v="9"/>
    <n v="1465123427"/>
    <n v="1462531427"/>
    <b v="0"/>
    <n v="1"/>
    <b v="0"/>
    <x v="38"/>
    <x v="419"/>
  </r>
  <r>
    <x v="2"/>
    <x v="0"/>
    <x v="0"/>
    <n v="1427890925"/>
    <n v="1426681325"/>
    <b v="0"/>
    <n v="10"/>
    <b v="0"/>
    <x v="38"/>
    <x v="2319"/>
  </r>
  <r>
    <x v="2"/>
    <x v="1"/>
    <x v="1"/>
    <n v="1464354720"/>
    <n v="1463648360"/>
    <b v="0"/>
    <n v="1"/>
    <b v="0"/>
    <x v="38"/>
    <x v="370"/>
  </r>
  <r>
    <x v="2"/>
    <x v="11"/>
    <x v="9"/>
    <n v="1467473723"/>
    <n v="1465832123"/>
    <b v="0"/>
    <n v="2"/>
    <b v="0"/>
    <x v="38"/>
    <x v="691"/>
  </r>
  <r>
    <x v="2"/>
    <x v="0"/>
    <x v="0"/>
    <n v="1427414732"/>
    <n v="1424826332"/>
    <b v="0"/>
    <n v="1"/>
    <b v="0"/>
    <x v="38"/>
    <x v="833"/>
  </r>
  <r>
    <x v="2"/>
    <x v="9"/>
    <x v="3"/>
    <n v="1462484196"/>
    <n v="1457303796"/>
    <b v="0"/>
    <n v="10"/>
    <b v="0"/>
    <x v="38"/>
    <x v="2320"/>
  </r>
  <r>
    <x v="1"/>
    <x v="5"/>
    <x v="5"/>
    <n v="1411748335"/>
    <n v="1406564335"/>
    <b v="0"/>
    <n v="1"/>
    <b v="0"/>
    <x v="38"/>
    <x v="886"/>
  </r>
  <r>
    <x v="1"/>
    <x v="0"/>
    <x v="0"/>
    <n v="1478733732"/>
    <n v="1478298132"/>
    <b v="0"/>
    <n v="2"/>
    <b v="0"/>
    <x v="38"/>
    <x v="2321"/>
  </r>
  <r>
    <x v="1"/>
    <x v="0"/>
    <x v="0"/>
    <n v="1468108198"/>
    <n v="1465516198"/>
    <b v="0"/>
    <n v="348"/>
    <b v="0"/>
    <x v="38"/>
    <x v="2322"/>
  </r>
  <r>
    <x v="1"/>
    <x v="0"/>
    <x v="0"/>
    <n v="1422902601"/>
    <n v="1417718601"/>
    <b v="0"/>
    <n v="4"/>
    <b v="0"/>
    <x v="38"/>
    <x v="2323"/>
  </r>
  <r>
    <x v="1"/>
    <x v="0"/>
    <x v="0"/>
    <n v="1452142672"/>
    <n v="1449550672"/>
    <b v="0"/>
    <n v="0"/>
    <b v="0"/>
    <x v="38"/>
    <x v="109"/>
  </r>
  <r>
    <x v="1"/>
    <x v="0"/>
    <x v="0"/>
    <n v="1459121162"/>
    <n v="1456532762"/>
    <b v="0"/>
    <n v="17"/>
    <b v="0"/>
    <x v="38"/>
    <x v="2324"/>
  </r>
  <r>
    <x v="1"/>
    <x v="0"/>
    <x v="0"/>
    <n v="1425242029"/>
    <n v="1422650029"/>
    <b v="0"/>
    <n v="0"/>
    <b v="0"/>
    <x v="38"/>
    <x v="109"/>
  </r>
  <r>
    <x v="3"/>
    <x v="0"/>
    <x v="0"/>
    <n v="1489690141"/>
    <n v="1487101741"/>
    <b v="0"/>
    <n v="117"/>
    <b v="0"/>
    <x v="6"/>
    <x v="2325"/>
  </r>
  <r>
    <x v="3"/>
    <x v="0"/>
    <x v="0"/>
    <n v="1492542819"/>
    <n v="1489090419"/>
    <b v="0"/>
    <n v="1"/>
    <b v="0"/>
    <x v="6"/>
    <x v="417"/>
  </r>
  <r>
    <x v="3"/>
    <x v="0"/>
    <x v="0"/>
    <n v="1492145940"/>
    <n v="1489504916"/>
    <b v="0"/>
    <n v="4"/>
    <b v="0"/>
    <x v="6"/>
    <x v="2326"/>
  </r>
  <r>
    <x v="3"/>
    <x v="0"/>
    <x v="0"/>
    <n v="1491656045"/>
    <n v="1489067645"/>
    <b v="0"/>
    <n v="12"/>
    <b v="0"/>
    <x v="6"/>
    <x v="2327"/>
  </r>
  <r>
    <x v="3"/>
    <x v="0"/>
    <x v="0"/>
    <n v="1492759460"/>
    <n v="1487579060"/>
    <b v="0"/>
    <n v="1"/>
    <b v="0"/>
    <x v="6"/>
    <x v="108"/>
  </r>
  <r>
    <x v="3"/>
    <x v="1"/>
    <x v="1"/>
    <n v="1490358834"/>
    <n v="1487770434"/>
    <b v="0"/>
    <n v="16"/>
    <b v="0"/>
    <x v="6"/>
    <x v="1277"/>
  </r>
  <r>
    <x v="3"/>
    <x v="1"/>
    <x v="1"/>
    <n v="1490631419"/>
    <n v="1488820619"/>
    <b v="0"/>
    <n v="12"/>
    <b v="0"/>
    <x v="6"/>
    <x v="2328"/>
  </r>
  <r>
    <x v="3"/>
    <x v="0"/>
    <x v="0"/>
    <n v="1491277121"/>
    <n v="1489376321"/>
    <b v="0"/>
    <n v="7"/>
    <b v="0"/>
    <x v="6"/>
    <x v="2329"/>
  </r>
  <r>
    <x v="3"/>
    <x v="1"/>
    <x v="1"/>
    <n v="1491001140"/>
    <n v="1487847954"/>
    <b v="0"/>
    <n v="22"/>
    <b v="0"/>
    <x v="6"/>
    <x v="2330"/>
  </r>
  <r>
    <x v="3"/>
    <x v="0"/>
    <x v="0"/>
    <n v="1493838720"/>
    <n v="1489439669"/>
    <b v="0"/>
    <n v="1"/>
    <b v="0"/>
    <x v="6"/>
    <x v="422"/>
  </r>
  <r>
    <x v="3"/>
    <x v="1"/>
    <x v="1"/>
    <n v="1491233407"/>
    <n v="1489591807"/>
    <b v="0"/>
    <n v="0"/>
    <b v="0"/>
    <x v="6"/>
    <x v="109"/>
  </r>
  <r>
    <x v="3"/>
    <x v="14"/>
    <x v="10"/>
    <n v="1490416380"/>
    <n v="1487485760"/>
    <b v="0"/>
    <n v="6"/>
    <b v="0"/>
    <x v="6"/>
    <x v="2331"/>
  </r>
  <r>
    <x v="3"/>
    <x v="6"/>
    <x v="3"/>
    <n v="1491581703"/>
    <n v="1488993303"/>
    <b v="0"/>
    <n v="4"/>
    <b v="0"/>
    <x v="6"/>
    <x v="2332"/>
  </r>
  <r>
    <x v="3"/>
    <x v="9"/>
    <x v="3"/>
    <n v="1492372800"/>
    <n v="1488823488"/>
    <b v="0"/>
    <n v="8"/>
    <b v="0"/>
    <x v="6"/>
    <x v="2333"/>
  </r>
  <r>
    <x v="3"/>
    <x v="1"/>
    <x v="1"/>
    <n v="1489922339"/>
    <n v="1487333939"/>
    <b v="0"/>
    <n v="3"/>
    <b v="0"/>
    <x v="6"/>
    <x v="2334"/>
  </r>
  <r>
    <x v="3"/>
    <x v="1"/>
    <x v="1"/>
    <n v="1491726956"/>
    <n v="1489480556"/>
    <b v="0"/>
    <n v="0"/>
    <b v="0"/>
    <x v="6"/>
    <x v="109"/>
  </r>
  <r>
    <x v="3"/>
    <x v="0"/>
    <x v="0"/>
    <n v="1489903200"/>
    <n v="1488459307"/>
    <b v="0"/>
    <n v="30"/>
    <b v="0"/>
    <x v="6"/>
    <x v="2335"/>
  </r>
  <r>
    <x v="3"/>
    <x v="0"/>
    <x v="0"/>
    <n v="1490659134"/>
    <n v="1485478734"/>
    <b v="0"/>
    <n v="0"/>
    <b v="0"/>
    <x v="6"/>
    <x v="109"/>
  </r>
  <r>
    <x v="3"/>
    <x v="14"/>
    <x v="10"/>
    <n v="1492356166"/>
    <n v="1488471766"/>
    <b v="0"/>
    <n v="12"/>
    <b v="0"/>
    <x v="6"/>
    <x v="1131"/>
  </r>
  <r>
    <x v="0"/>
    <x v="0"/>
    <x v="0"/>
    <n v="1415319355"/>
    <n v="1411859755"/>
    <b v="1"/>
    <n v="213"/>
    <b v="1"/>
    <x v="6"/>
    <x v="2336"/>
  </r>
  <r>
    <x v="0"/>
    <x v="0"/>
    <x v="0"/>
    <n v="1412136000"/>
    <n v="1410278284"/>
    <b v="1"/>
    <n v="57"/>
    <b v="1"/>
    <x v="6"/>
    <x v="2337"/>
  </r>
  <r>
    <x v="0"/>
    <x v="0"/>
    <x v="0"/>
    <n v="1354845600"/>
    <n v="1352766300"/>
    <b v="1"/>
    <n v="25"/>
    <b v="1"/>
    <x v="6"/>
    <x v="87"/>
  </r>
  <r>
    <x v="0"/>
    <x v="0"/>
    <x v="0"/>
    <n v="1295928000"/>
    <n v="1288160403"/>
    <b v="1"/>
    <n v="104"/>
    <b v="1"/>
    <x v="6"/>
    <x v="50"/>
  </r>
  <r>
    <x v="0"/>
    <x v="0"/>
    <x v="0"/>
    <n v="1410379774"/>
    <n v="1407787774"/>
    <b v="1"/>
    <n v="34"/>
    <b v="1"/>
    <x v="6"/>
    <x v="84"/>
  </r>
  <r>
    <x v="0"/>
    <x v="1"/>
    <x v="1"/>
    <n v="1383425367"/>
    <n v="1380833367"/>
    <b v="1"/>
    <n v="67"/>
    <b v="1"/>
    <x v="6"/>
    <x v="2338"/>
  </r>
  <r>
    <x v="0"/>
    <x v="0"/>
    <x v="0"/>
    <n v="1304225940"/>
    <n v="1301542937"/>
    <b v="1"/>
    <n v="241"/>
    <b v="1"/>
    <x v="6"/>
    <x v="2339"/>
  </r>
  <r>
    <x v="0"/>
    <x v="0"/>
    <x v="0"/>
    <n v="1333310458"/>
    <n v="1330722058"/>
    <b v="1"/>
    <n v="123"/>
    <b v="1"/>
    <x v="6"/>
    <x v="2340"/>
  </r>
  <r>
    <x v="0"/>
    <x v="1"/>
    <x v="1"/>
    <n v="1356004725"/>
    <n v="1353412725"/>
    <b v="1"/>
    <n v="302"/>
    <b v="1"/>
    <x v="6"/>
    <x v="2341"/>
  </r>
  <r>
    <x v="0"/>
    <x v="0"/>
    <x v="0"/>
    <n v="1338591144"/>
    <n v="1335567144"/>
    <b v="1"/>
    <n v="89"/>
    <b v="1"/>
    <x v="6"/>
    <x v="2342"/>
  </r>
  <r>
    <x v="0"/>
    <x v="0"/>
    <x v="0"/>
    <n v="1405746000"/>
    <n v="1404932105"/>
    <b v="1"/>
    <n v="41"/>
    <b v="1"/>
    <x v="6"/>
    <x v="50"/>
  </r>
  <r>
    <x v="0"/>
    <x v="0"/>
    <x v="0"/>
    <n v="1374523752"/>
    <n v="1371931752"/>
    <b v="1"/>
    <n v="69"/>
    <b v="1"/>
    <x v="6"/>
    <x v="430"/>
  </r>
  <r>
    <x v="0"/>
    <x v="0"/>
    <x v="0"/>
    <n v="1326927600"/>
    <n v="1323221761"/>
    <b v="1"/>
    <n v="52"/>
    <b v="1"/>
    <x v="6"/>
    <x v="2343"/>
  </r>
  <r>
    <x v="0"/>
    <x v="0"/>
    <x v="0"/>
    <n v="1407905940"/>
    <n v="1405923687"/>
    <b v="1"/>
    <n v="57"/>
    <b v="1"/>
    <x v="6"/>
    <x v="1400"/>
  </r>
  <r>
    <x v="0"/>
    <x v="1"/>
    <x v="1"/>
    <n v="1413377522"/>
    <n v="1410785522"/>
    <b v="1"/>
    <n v="74"/>
    <b v="1"/>
    <x v="6"/>
    <x v="2344"/>
  </r>
  <r>
    <x v="0"/>
    <x v="0"/>
    <x v="0"/>
    <n v="1404698400"/>
    <n v="1402331262"/>
    <b v="1"/>
    <n v="63"/>
    <b v="1"/>
    <x v="6"/>
    <x v="2345"/>
  </r>
  <r>
    <x v="0"/>
    <x v="0"/>
    <x v="0"/>
    <n v="1402855525"/>
    <n v="1400263525"/>
    <b v="1"/>
    <n v="72"/>
    <b v="1"/>
    <x v="6"/>
    <x v="2346"/>
  </r>
  <r>
    <x v="0"/>
    <x v="0"/>
    <x v="0"/>
    <n v="1402341615"/>
    <n v="1399490415"/>
    <b v="1"/>
    <n v="71"/>
    <b v="1"/>
    <x v="6"/>
    <x v="2347"/>
  </r>
  <r>
    <x v="0"/>
    <x v="0"/>
    <x v="0"/>
    <n v="1304395140"/>
    <n v="1302493760"/>
    <b v="1"/>
    <n v="21"/>
    <b v="1"/>
    <x v="6"/>
    <x v="2348"/>
  </r>
  <r>
    <x v="0"/>
    <x v="0"/>
    <x v="0"/>
    <n v="1416988740"/>
    <n v="1414514153"/>
    <b v="1"/>
    <n v="930"/>
    <b v="1"/>
    <x v="6"/>
    <x v="2349"/>
  </r>
  <r>
    <x v="0"/>
    <x v="0"/>
    <x v="0"/>
    <n v="1406952781"/>
    <n v="1405743181"/>
    <b v="1"/>
    <n v="55"/>
    <b v="1"/>
    <x v="6"/>
    <x v="2350"/>
  </r>
  <r>
    <x v="0"/>
    <x v="0"/>
    <x v="0"/>
    <n v="1402696800"/>
    <n v="1399948353"/>
    <b v="1"/>
    <n v="61"/>
    <b v="1"/>
    <x v="6"/>
    <x v="2351"/>
  </r>
  <r>
    <x v="0"/>
    <x v="0"/>
    <x v="0"/>
    <n v="1386910740"/>
    <n v="1384364561"/>
    <b v="1"/>
    <n v="82"/>
    <b v="1"/>
    <x v="6"/>
    <x v="2352"/>
  </r>
  <r>
    <x v="0"/>
    <x v="0"/>
    <x v="0"/>
    <n v="1404273600"/>
    <n v="1401414944"/>
    <b v="1"/>
    <n v="71"/>
    <b v="1"/>
    <x v="6"/>
    <x v="2353"/>
  </r>
  <r>
    <x v="0"/>
    <x v="1"/>
    <x v="1"/>
    <n v="1462545358"/>
    <n v="1459953358"/>
    <b v="1"/>
    <n v="117"/>
    <b v="1"/>
    <x v="6"/>
    <x v="2354"/>
  </r>
  <r>
    <x v="0"/>
    <x v="0"/>
    <x v="0"/>
    <n v="1329240668"/>
    <n v="1326648668"/>
    <b v="1"/>
    <n v="29"/>
    <b v="1"/>
    <x v="6"/>
    <x v="935"/>
  </r>
  <r>
    <x v="0"/>
    <x v="0"/>
    <x v="0"/>
    <n v="1411765492"/>
    <n v="1409173492"/>
    <b v="1"/>
    <n v="74"/>
    <b v="1"/>
    <x v="6"/>
    <x v="288"/>
  </r>
  <r>
    <x v="0"/>
    <x v="0"/>
    <x v="0"/>
    <n v="1408999508"/>
    <n v="1407789908"/>
    <b v="1"/>
    <n v="23"/>
    <b v="1"/>
    <x v="6"/>
    <x v="2355"/>
  </r>
  <r>
    <x v="0"/>
    <x v="0"/>
    <x v="0"/>
    <n v="1297977427"/>
    <n v="1292793427"/>
    <b v="1"/>
    <n v="60"/>
    <b v="1"/>
    <x v="6"/>
    <x v="2356"/>
  </r>
  <r>
    <x v="0"/>
    <x v="0"/>
    <x v="0"/>
    <n v="1376838000"/>
    <n v="1374531631"/>
    <b v="1"/>
    <n v="55"/>
    <b v="1"/>
    <x v="6"/>
    <x v="2357"/>
  </r>
  <r>
    <x v="0"/>
    <x v="0"/>
    <x v="0"/>
    <n v="1403366409"/>
    <n v="1400774409"/>
    <b v="1"/>
    <n v="51"/>
    <b v="1"/>
    <x v="6"/>
    <x v="2358"/>
  </r>
  <r>
    <x v="0"/>
    <x v="1"/>
    <x v="1"/>
    <n v="1405521075"/>
    <n v="1402929075"/>
    <b v="1"/>
    <n v="78"/>
    <b v="1"/>
    <x v="6"/>
    <x v="2359"/>
  </r>
  <r>
    <x v="0"/>
    <x v="0"/>
    <x v="0"/>
    <n v="1367859071"/>
    <n v="1365699071"/>
    <b v="1"/>
    <n v="62"/>
    <b v="1"/>
    <x v="6"/>
    <x v="2360"/>
  </r>
  <r>
    <x v="0"/>
    <x v="1"/>
    <x v="1"/>
    <n v="1403258049"/>
    <n v="1400666049"/>
    <b v="1"/>
    <n v="45"/>
    <b v="1"/>
    <x v="6"/>
    <x v="2361"/>
  </r>
  <r>
    <x v="0"/>
    <x v="1"/>
    <x v="1"/>
    <n v="1402848000"/>
    <n v="1400570787"/>
    <b v="1"/>
    <n v="15"/>
    <b v="1"/>
    <x v="6"/>
    <x v="2206"/>
  </r>
  <r>
    <x v="0"/>
    <x v="0"/>
    <x v="0"/>
    <n v="1328029200"/>
    <n v="1323211621"/>
    <b v="1"/>
    <n v="151"/>
    <b v="1"/>
    <x v="6"/>
    <x v="2191"/>
  </r>
  <r>
    <x v="0"/>
    <x v="0"/>
    <x v="0"/>
    <n v="1377284669"/>
    <n v="1375729469"/>
    <b v="1"/>
    <n v="68"/>
    <b v="1"/>
    <x v="6"/>
    <x v="2206"/>
  </r>
  <r>
    <x v="0"/>
    <x v="0"/>
    <x v="0"/>
    <n v="1404258631"/>
    <n v="1401666631"/>
    <b v="1"/>
    <n v="46"/>
    <b v="1"/>
    <x v="6"/>
    <x v="2362"/>
  </r>
  <r>
    <x v="0"/>
    <x v="1"/>
    <x v="1"/>
    <n v="1405553241"/>
    <n v="1404948441"/>
    <b v="1"/>
    <n v="24"/>
    <b v="1"/>
    <x v="6"/>
    <x v="31"/>
  </r>
  <r>
    <x v="0"/>
    <x v="1"/>
    <x v="1"/>
    <n v="1410901200"/>
    <n v="1408313438"/>
    <b v="1"/>
    <n v="70"/>
    <b v="1"/>
    <x v="6"/>
    <x v="2363"/>
  </r>
  <r>
    <x v="0"/>
    <x v="0"/>
    <x v="0"/>
    <n v="1407167973"/>
    <n v="1405439973"/>
    <b v="1"/>
    <n v="244"/>
    <b v="1"/>
    <x v="6"/>
    <x v="2364"/>
  </r>
  <r>
    <x v="2"/>
    <x v="1"/>
    <x v="1"/>
    <n v="1433930302"/>
    <n v="1432115902"/>
    <b v="0"/>
    <n v="9"/>
    <b v="0"/>
    <x v="40"/>
    <x v="2365"/>
  </r>
  <r>
    <x v="2"/>
    <x v="11"/>
    <x v="9"/>
    <n v="1432455532"/>
    <n v="1429863532"/>
    <b v="0"/>
    <n v="19"/>
    <b v="0"/>
    <x v="40"/>
    <x v="2366"/>
  </r>
  <r>
    <x v="2"/>
    <x v="5"/>
    <x v="5"/>
    <n v="1481258275"/>
    <n v="1478662675"/>
    <b v="0"/>
    <n v="0"/>
    <b v="0"/>
    <x v="40"/>
    <x v="109"/>
  </r>
  <r>
    <x v="2"/>
    <x v="0"/>
    <x v="0"/>
    <n v="1471370869"/>
    <n v="1466186869"/>
    <b v="0"/>
    <n v="4"/>
    <b v="0"/>
    <x v="40"/>
    <x v="2367"/>
  </r>
  <r>
    <x v="2"/>
    <x v="1"/>
    <x v="1"/>
    <n v="1425160800"/>
    <n v="1421274859"/>
    <b v="0"/>
    <n v="8"/>
    <b v="0"/>
    <x v="40"/>
    <x v="391"/>
  </r>
  <r>
    <x v="2"/>
    <x v="1"/>
    <x v="1"/>
    <n v="1424474056"/>
    <n v="1420586056"/>
    <b v="0"/>
    <n v="24"/>
    <b v="0"/>
    <x v="40"/>
    <x v="2368"/>
  </r>
  <r>
    <x v="2"/>
    <x v="0"/>
    <x v="0"/>
    <n v="1437960598"/>
    <n v="1435368598"/>
    <b v="0"/>
    <n v="0"/>
    <b v="0"/>
    <x v="40"/>
    <x v="109"/>
  </r>
  <r>
    <x v="2"/>
    <x v="0"/>
    <x v="0"/>
    <n v="1423750542"/>
    <n v="1421158542"/>
    <b v="0"/>
    <n v="39"/>
    <b v="0"/>
    <x v="40"/>
    <x v="2369"/>
  </r>
  <r>
    <x v="2"/>
    <x v="0"/>
    <x v="0"/>
    <n v="1438437600"/>
    <n v="1433254875"/>
    <b v="0"/>
    <n v="6"/>
    <b v="0"/>
    <x v="40"/>
    <x v="1855"/>
  </r>
  <r>
    <x v="2"/>
    <x v="10"/>
    <x v="8"/>
    <n v="1423050618"/>
    <n v="1420458618"/>
    <b v="0"/>
    <n v="4"/>
    <b v="0"/>
    <x v="40"/>
    <x v="2370"/>
  </r>
  <r>
    <x v="2"/>
    <x v="8"/>
    <x v="7"/>
    <n v="1424081477"/>
    <n v="1420798277"/>
    <b v="0"/>
    <n v="3"/>
    <b v="0"/>
    <x v="40"/>
    <x v="456"/>
  </r>
  <r>
    <x v="2"/>
    <x v="0"/>
    <x v="0"/>
    <n v="1410037200"/>
    <n v="1407435418"/>
    <b v="0"/>
    <n v="53"/>
    <b v="0"/>
    <x v="40"/>
    <x v="2371"/>
  </r>
  <r>
    <x v="2"/>
    <x v="0"/>
    <x v="0"/>
    <n v="1461994440"/>
    <n v="1459410101"/>
    <b v="0"/>
    <n v="1"/>
    <b v="0"/>
    <x v="40"/>
    <x v="133"/>
  </r>
  <r>
    <x v="2"/>
    <x v="1"/>
    <x v="1"/>
    <n v="1409509477"/>
    <n v="1407695077"/>
    <b v="0"/>
    <n v="2"/>
    <b v="0"/>
    <x v="40"/>
    <x v="2372"/>
  </r>
  <r>
    <x v="2"/>
    <x v="0"/>
    <x v="0"/>
    <n v="1450072740"/>
    <n v="1445027346"/>
    <b v="0"/>
    <n v="25"/>
    <b v="0"/>
    <x v="40"/>
    <x v="2373"/>
  </r>
  <r>
    <x v="2"/>
    <x v="0"/>
    <x v="0"/>
    <n v="1443224622"/>
    <n v="1440632622"/>
    <b v="0"/>
    <n v="6"/>
    <b v="0"/>
    <x v="40"/>
    <x v="180"/>
  </r>
  <r>
    <x v="2"/>
    <x v="0"/>
    <x v="0"/>
    <n v="1437149640"/>
    <n v="1434558479"/>
    <b v="0"/>
    <n v="0"/>
    <b v="0"/>
    <x v="40"/>
    <x v="109"/>
  </r>
  <r>
    <x v="2"/>
    <x v="1"/>
    <x v="1"/>
    <n v="1430470772"/>
    <n v="1427878772"/>
    <b v="0"/>
    <n v="12"/>
    <b v="0"/>
    <x v="40"/>
    <x v="2374"/>
  </r>
  <r>
    <x v="2"/>
    <x v="0"/>
    <x v="0"/>
    <n v="1442644651"/>
    <n v="1440052651"/>
    <b v="0"/>
    <n v="0"/>
    <b v="0"/>
    <x v="40"/>
    <x v="109"/>
  </r>
  <r>
    <x v="2"/>
    <x v="0"/>
    <x v="0"/>
    <n v="1429767607"/>
    <n v="1424587207"/>
    <b v="0"/>
    <n v="36"/>
    <b v="0"/>
    <x v="40"/>
    <x v="2375"/>
  </r>
  <r>
    <x v="0"/>
    <x v="0"/>
    <x v="0"/>
    <n v="1406557877"/>
    <n v="1404743477"/>
    <b v="1"/>
    <n v="82"/>
    <b v="1"/>
    <x v="6"/>
    <x v="991"/>
  </r>
  <r>
    <x v="0"/>
    <x v="0"/>
    <x v="0"/>
    <n v="1403305200"/>
    <n v="1400512658"/>
    <b v="1"/>
    <n v="226"/>
    <b v="1"/>
    <x v="6"/>
    <x v="2376"/>
  </r>
  <r>
    <x v="0"/>
    <x v="0"/>
    <x v="0"/>
    <n v="1338523140"/>
    <n v="1334442519"/>
    <b v="1"/>
    <n v="60"/>
    <b v="1"/>
    <x v="6"/>
    <x v="2377"/>
  </r>
  <r>
    <x v="0"/>
    <x v="0"/>
    <x v="0"/>
    <n v="1408068000"/>
    <n v="1405346680"/>
    <b v="1"/>
    <n v="322"/>
    <b v="1"/>
    <x v="6"/>
    <x v="2378"/>
  </r>
  <r>
    <x v="0"/>
    <x v="0"/>
    <x v="0"/>
    <n v="1407524751"/>
    <n v="1404932751"/>
    <b v="1"/>
    <n v="94"/>
    <b v="1"/>
    <x v="6"/>
    <x v="2379"/>
  </r>
  <r>
    <x v="0"/>
    <x v="1"/>
    <x v="1"/>
    <n v="1437934759"/>
    <n v="1434478759"/>
    <b v="1"/>
    <n v="47"/>
    <b v="1"/>
    <x v="6"/>
    <x v="2380"/>
  </r>
  <r>
    <x v="0"/>
    <x v="1"/>
    <x v="1"/>
    <n v="1452038100"/>
    <n v="1448823673"/>
    <b v="1"/>
    <n v="115"/>
    <b v="1"/>
    <x v="6"/>
    <x v="2381"/>
  </r>
  <r>
    <x v="0"/>
    <x v="0"/>
    <x v="0"/>
    <n v="1441857540"/>
    <n v="1438617471"/>
    <b v="1"/>
    <n v="134"/>
    <b v="1"/>
    <x v="6"/>
    <x v="2382"/>
  </r>
  <r>
    <x v="0"/>
    <x v="1"/>
    <x v="1"/>
    <n v="1436625000"/>
    <n v="1433934371"/>
    <b v="1"/>
    <n v="35"/>
    <b v="1"/>
    <x v="6"/>
    <x v="2383"/>
  </r>
  <r>
    <x v="0"/>
    <x v="0"/>
    <x v="0"/>
    <n v="1478264784"/>
    <n v="1475672784"/>
    <b v="1"/>
    <n v="104"/>
    <b v="1"/>
    <x v="6"/>
    <x v="2251"/>
  </r>
  <r>
    <x v="0"/>
    <x v="1"/>
    <x v="1"/>
    <n v="1419984000"/>
    <n v="1417132986"/>
    <b v="1"/>
    <n v="184"/>
    <b v="1"/>
    <x v="6"/>
    <x v="426"/>
  </r>
  <r>
    <x v="0"/>
    <x v="0"/>
    <x v="0"/>
    <n v="1427063747"/>
    <n v="1424043347"/>
    <b v="1"/>
    <n v="119"/>
    <b v="1"/>
    <x v="6"/>
    <x v="2384"/>
  </r>
  <r>
    <x v="0"/>
    <x v="0"/>
    <x v="0"/>
    <n v="1489352400"/>
    <n v="1486411204"/>
    <b v="1"/>
    <n v="59"/>
    <b v="1"/>
    <x v="6"/>
    <x v="2385"/>
  </r>
  <r>
    <x v="0"/>
    <x v="1"/>
    <x v="1"/>
    <n v="1436114603"/>
    <n v="1433090603"/>
    <b v="1"/>
    <n v="113"/>
    <b v="1"/>
    <x v="6"/>
    <x v="2386"/>
  </r>
  <r>
    <x v="0"/>
    <x v="0"/>
    <x v="0"/>
    <n v="1445722140"/>
    <n v="1443016697"/>
    <b v="1"/>
    <n v="84"/>
    <b v="1"/>
    <x v="6"/>
    <x v="2387"/>
  </r>
  <r>
    <x v="0"/>
    <x v="0"/>
    <x v="0"/>
    <n v="1440100976"/>
    <n v="1437508976"/>
    <b v="1"/>
    <n v="74"/>
    <b v="1"/>
    <x v="6"/>
    <x v="2388"/>
  </r>
  <r>
    <x v="0"/>
    <x v="0"/>
    <x v="0"/>
    <n v="1484024400"/>
    <n v="1479932713"/>
    <b v="1"/>
    <n v="216"/>
    <b v="1"/>
    <x v="6"/>
    <x v="2389"/>
  </r>
  <r>
    <x v="0"/>
    <x v="0"/>
    <x v="0"/>
    <n v="1464987600"/>
    <n v="1463145938"/>
    <b v="1"/>
    <n v="39"/>
    <b v="1"/>
    <x v="6"/>
    <x v="1099"/>
  </r>
  <r>
    <x v="0"/>
    <x v="1"/>
    <x v="1"/>
    <n v="1446213612"/>
    <n v="1443621612"/>
    <b v="1"/>
    <n v="21"/>
    <b v="1"/>
    <x v="6"/>
    <x v="44"/>
  </r>
  <r>
    <x v="0"/>
    <x v="1"/>
    <x v="1"/>
    <n v="1484687436"/>
    <n v="1482095436"/>
    <b v="0"/>
    <n v="30"/>
    <b v="1"/>
    <x v="6"/>
    <x v="1054"/>
  </r>
  <r>
    <x v="0"/>
    <x v="0"/>
    <x v="0"/>
    <n v="1450328340"/>
    <n v="1447606884"/>
    <b v="1"/>
    <n v="37"/>
    <b v="1"/>
    <x v="6"/>
    <x v="2390"/>
  </r>
  <r>
    <x v="0"/>
    <x v="0"/>
    <x v="0"/>
    <n v="1416470398"/>
    <n v="1413874798"/>
    <b v="1"/>
    <n v="202"/>
    <b v="1"/>
    <x v="6"/>
    <x v="2391"/>
  </r>
  <r>
    <x v="0"/>
    <x v="0"/>
    <x v="0"/>
    <n v="1412135940"/>
    <n v="1410840126"/>
    <b v="1"/>
    <n v="37"/>
    <b v="1"/>
    <x v="6"/>
    <x v="2392"/>
  </r>
  <r>
    <x v="0"/>
    <x v="0"/>
    <x v="0"/>
    <n v="1460846347"/>
    <n v="1458254347"/>
    <b v="0"/>
    <n v="28"/>
    <b v="1"/>
    <x v="6"/>
    <x v="2393"/>
  </r>
  <r>
    <x v="0"/>
    <x v="0"/>
    <x v="0"/>
    <n v="1462334340"/>
    <n v="1459711917"/>
    <b v="1"/>
    <n v="26"/>
    <b v="1"/>
    <x v="6"/>
    <x v="2394"/>
  </r>
  <r>
    <x v="0"/>
    <x v="0"/>
    <x v="0"/>
    <n v="1488482355"/>
    <n v="1485890355"/>
    <b v="0"/>
    <n v="61"/>
    <b v="1"/>
    <x v="6"/>
    <x v="2395"/>
  </r>
  <r>
    <x v="0"/>
    <x v="1"/>
    <x v="1"/>
    <n v="1485991860"/>
    <n v="1483124208"/>
    <b v="0"/>
    <n v="115"/>
    <b v="1"/>
    <x v="6"/>
    <x v="2396"/>
  </r>
  <r>
    <x v="0"/>
    <x v="0"/>
    <x v="0"/>
    <n v="1467361251"/>
    <n v="1464769251"/>
    <b v="1"/>
    <n v="181"/>
    <b v="1"/>
    <x v="6"/>
    <x v="2397"/>
  </r>
  <r>
    <x v="0"/>
    <x v="0"/>
    <x v="0"/>
    <n v="1482962433"/>
    <n v="1480370433"/>
    <b v="0"/>
    <n v="110"/>
    <b v="1"/>
    <x v="6"/>
    <x v="1794"/>
  </r>
  <r>
    <x v="0"/>
    <x v="0"/>
    <x v="0"/>
    <n v="1443499140"/>
    <n v="1441452184"/>
    <b v="1"/>
    <n v="269"/>
    <b v="1"/>
    <x v="6"/>
    <x v="2398"/>
  </r>
  <r>
    <x v="0"/>
    <x v="1"/>
    <x v="1"/>
    <n v="1435752898"/>
    <n v="1433160898"/>
    <b v="1"/>
    <n v="79"/>
    <b v="1"/>
    <x v="6"/>
    <x v="2399"/>
  </r>
  <r>
    <x v="0"/>
    <x v="1"/>
    <x v="1"/>
    <n v="1445817540"/>
    <n v="1443665293"/>
    <b v="1"/>
    <n v="104"/>
    <b v="1"/>
    <x v="6"/>
    <x v="2400"/>
  </r>
  <r>
    <x v="0"/>
    <x v="1"/>
    <x v="1"/>
    <n v="1487286000"/>
    <n v="1484843948"/>
    <b v="0"/>
    <n v="34"/>
    <b v="1"/>
    <x v="6"/>
    <x v="518"/>
  </r>
  <r>
    <x v="0"/>
    <x v="0"/>
    <x v="0"/>
    <n v="1413269940"/>
    <n v="1410421670"/>
    <b v="1"/>
    <n v="167"/>
    <b v="1"/>
    <x v="6"/>
    <x v="2401"/>
  </r>
  <r>
    <x v="0"/>
    <x v="0"/>
    <x v="0"/>
    <n v="1411150092"/>
    <n v="1408558092"/>
    <b v="1"/>
    <n v="183"/>
    <b v="1"/>
    <x v="6"/>
    <x v="2402"/>
  </r>
  <r>
    <x v="0"/>
    <x v="0"/>
    <x v="0"/>
    <n v="1444348800"/>
    <n v="1442283562"/>
    <b v="1"/>
    <n v="71"/>
    <b v="1"/>
    <x v="6"/>
    <x v="2403"/>
  </r>
  <r>
    <x v="0"/>
    <x v="1"/>
    <x v="1"/>
    <n v="1480613982"/>
    <n v="1478018382"/>
    <b v="0"/>
    <n v="69"/>
    <b v="1"/>
    <x v="6"/>
    <x v="2404"/>
  </r>
  <r>
    <x v="0"/>
    <x v="0"/>
    <x v="0"/>
    <n v="1434074400"/>
    <n v="1431354258"/>
    <b v="0"/>
    <n v="270"/>
    <b v="1"/>
    <x v="6"/>
    <x v="2405"/>
  </r>
  <r>
    <x v="0"/>
    <x v="0"/>
    <x v="0"/>
    <n v="1442030340"/>
    <n v="1439551200"/>
    <b v="1"/>
    <n v="193"/>
    <b v="1"/>
    <x v="6"/>
    <x v="2406"/>
  </r>
  <r>
    <x v="0"/>
    <x v="1"/>
    <x v="1"/>
    <n v="1436696712"/>
    <n v="1434104712"/>
    <b v="1"/>
    <n v="57"/>
    <b v="1"/>
    <x v="6"/>
    <x v="2407"/>
  </r>
  <r>
    <x v="0"/>
    <x v="0"/>
    <x v="0"/>
    <n v="1428178757"/>
    <n v="1425590357"/>
    <b v="1"/>
    <n v="200"/>
    <b v="1"/>
    <x v="6"/>
    <x v="2408"/>
  </r>
  <r>
    <x v="0"/>
    <x v="0"/>
    <x v="0"/>
    <n v="1434822914"/>
    <n v="1432230914"/>
    <b v="1"/>
    <n v="88"/>
    <b v="1"/>
    <x v="6"/>
    <x v="2409"/>
  </r>
  <r>
    <x v="0"/>
    <x v="0"/>
    <x v="0"/>
    <n v="1415213324"/>
    <n v="1412617724"/>
    <b v="1"/>
    <n v="213"/>
    <b v="1"/>
    <x v="6"/>
    <x v="2410"/>
  </r>
  <r>
    <x v="0"/>
    <x v="0"/>
    <x v="0"/>
    <n v="1434907966"/>
    <n v="1432315966"/>
    <b v="1"/>
    <n v="20"/>
    <b v="1"/>
    <x v="6"/>
    <x v="1613"/>
  </r>
  <r>
    <x v="0"/>
    <x v="1"/>
    <x v="1"/>
    <n v="1473247240"/>
    <n v="1470655240"/>
    <b v="1"/>
    <n v="50"/>
    <b v="1"/>
    <x v="6"/>
    <x v="2411"/>
  </r>
  <r>
    <x v="0"/>
    <x v="0"/>
    <x v="0"/>
    <n v="1473306300"/>
    <n v="1471701028"/>
    <b v="1"/>
    <n v="115"/>
    <b v="1"/>
    <x v="6"/>
    <x v="2412"/>
  </r>
  <r>
    <x v="0"/>
    <x v="1"/>
    <x v="1"/>
    <n v="1427331809"/>
    <n v="1424743409"/>
    <b v="1"/>
    <n v="186"/>
    <b v="1"/>
    <x v="6"/>
    <x v="2413"/>
  </r>
  <r>
    <x v="0"/>
    <x v="1"/>
    <x v="1"/>
    <n v="1412706375"/>
    <n v="1410114375"/>
    <b v="1"/>
    <n v="18"/>
    <b v="1"/>
    <x v="6"/>
    <x v="1290"/>
  </r>
  <r>
    <x v="0"/>
    <x v="0"/>
    <x v="0"/>
    <n v="1433995140"/>
    <n v="1432129577"/>
    <b v="1"/>
    <n v="176"/>
    <b v="1"/>
    <x v="6"/>
    <x v="2414"/>
  </r>
  <r>
    <x v="0"/>
    <x v="1"/>
    <x v="1"/>
    <n v="1487769952"/>
    <n v="1485177952"/>
    <b v="0"/>
    <n v="41"/>
    <b v="1"/>
    <x v="6"/>
    <x v="2415"/>
  </r>
  <r>
    <x v="0"/>
    <x v="0"/>
    <x v="0"/>
    <n v="1420751861"/>
    <n v="1418159861"/>
    <b v="1"/>
    <n v="75"/>
    <b v="1"/>
    <x v="6"/>
    <x v="2416"/>
  </r>
  <r>
    <x v="0"/>
    <x v="0"/>
    <x v="0"/>
    <n v="1475294340"/>
    <n v="1472753745"/>
    <b v="1"/>
    <n v="97"/>
    <b v="1"/>
    <x v="6"/>
    <x v="2417"/>
  </r>
  <r>
    <x v="0"/>
    <x v="0"/>
    <x v="0"/>
    <n v="1448903318"/>
    <n v="1445875718"/>
    <b v="1"/>
    <n v="73"/>
    <b v="1"/>
    <x v="6"/>
    <x v="2418"/>
  </r>
  <r>
    <x v="0"/>
    <x v="0"/>
    <x v="0"/>
    <n v="1437067476"/>
    <n v="1434475476"/>
    <b v="1"/>
    <n v="49"/>
    <b v="1"/>
    <x v="6"/>
    <x v="2419"/>
  </r>
  <r>
    <x v="0"/>
    <x v="0"/>
    <x v="0"/>
    <n v="1419220800"/>
    <n v="1416555262"/>
    <b v="1"/>
    <n v="134"/>
    <b v="1"/>
    <x v="6"/>
    <x v="2420"/>
  </r>
  <r>
    <x v="0"/>
    <x v="0"/>
    <x v="0"/>
    <n v="1446238800"/>
    <n v="1444220588"/>
    <b v="1"/>
    <n v="68"/>
    <b v="1"/>
    <x v="6"/>
    <x v="2421"/>
  </r>
  <r>
    <x v="0"/>
    <x v="0"/>
    <x v="0"/>
    <n v="1422482400"/>
    <n v="1421089938"/>
    <b v="1"/>
    <n v="49"/>
    <b v="1"/>
    <x v="6"/>
    <x v="288"/>
  </r>
  <r>
    <x v="0"/>
    <x v="17"/>
    <x v="3"/>
    <n v="1449162000"/>
    <n v="1446570315"/>
    <b v="1"/>
    <n v="63"/>
    <b v="1"/>
    <x v="6"/>
    <x v="2002"/>
  </r>
  <r>
    <x v="0"/>
    <x v="0"/>
    <x v="0"/>
    <n v="1434142800"/>
    <n v="1431435122"/>
    <b v="1"/>
    <n v="163"/>
    <b v="1"/>
    <x v="6"/>
    <x v="2422"/>
  </r>
  <r>
    <x v="0"/>
    <x v="0"/>
    <x v="0"/>
    <n v="1437156660"/>
    <n v="1434564660"/>
    <b v="1"/>
    <n v="288"/>
    <b v="1"/>
    <x v="6"/>
    <x v="426"/>
  </r>
  <r>
    <x v="0"/>
    <x v="0"/>
    <x v="0"/>
    <n v="1472074928"/>
    <n v="1470692528"/>
    <b v="1"/>
    <n v="42"/>
    <b v="1"/>
    <x v="6"/>
    <x v="602"/>
  </r>
  <r>
    <x v="0"/>
    <x v="1"/>
    <x v="1"/>
    <n v="1434452400"/>
    <n v="1431509397"/>
    <b v="1"/>
    <n v="70"/>
    <b v="1"/>
    <x v="6"/>
    <x v="1240"/>
  </r>
  <r>
    <x v="0"/>
    <x v="1"/>
    <x v="1"/>
    <n v="1436705265"/>
    <n v="1434113265"/>
    <b v="1"/>
    <n v="30"/>
    <b v="1"/>
    <x v="6"/>
    <x v="658"/>
  </r>
  <r>
    <x v="0"/>
    <x v="1"/>
    <x v="1"/>
    <n v="1414927775"/>
    <n v="1412332175"/>
    <b v="1"/>
    <n v="51"/>
    <b v="1"/>
    <x v="6"/>
    <x v="2129"/>
  </r>
  <r>
    <x v="0"/>
    <x v="0"/>
    <x v="0"/>
    <n v="1446814809"/>
    <n v="1444219209"/>
    <b v="1"/>
    <n v="145"/>
    <b v="1"/>
    <x v="6"/>
    <x v="2423"/>
  </r>
  <r>
    <x v="0"/>
    <x v="0"/>
    <x v="0"/>
    <n v="1473879600"/>
    <n v="1472498042"/>
    <b v="1"/>
    <n v="21"/>
    <b v="1"/>
    <x v="6"/>
    <x v="202"/>
  </r>
  <r>
    <x v="0"/>
    <x v="0"/>
    <x v="0"/>
    <n v="1458075600"/>
    <n v="1454259272"/>
    <b v="1"/>
    <n v="286"/>
    <b v="1"/>
    <x v="6"/>
    <x v="2424"/>
  </r>
  <r>
    <x v="0"/>
    <x v="0"/>
    <x v="0"/>
    <n v="1423456200"/>
    <n v="1421183271"/>
    <b v="1"/>
    <n v="12"/>
    <b v="1"/>
    <x v="6"/>
    <x v="2425"/>
  </r>
  <r>
    <x v="0"/>
    <x v="5"/>
    <x v="5"/>
    <n v="1459483140"/>
    <n v="1456526879"/>
    <b v="1"/>
    <n v="100"/>
    <b v="1"/>
    <x v="6"/>
    <x v="2426"/>
  </r>
  <r>
    <x v="0"/>
    <x v="1"/>
    <x v="1"/>
    <n v="1416331406"/>
    <n v="1413735806"/>
    <b v="1"/>
    <n v="100"/>
    <b v="1"/>
    <x v="6"/>
    <x v="1878"/>
  </r>
  <r>
    <x v="0"/>
    <x v="1"/>
    <x v="1"/>
    <n v="1433017303"/>
    <n v="1430425303"/>
    <b v="1"/>
    <n v="34"/>
    <b v="1"/>
    <x v="6"/>
    <x v="1936"/>
  </r>
  <r>
    <x v="0"/>
    <x v="0"/>
    <x v="0"/>
    <n v="1459474059"/>
    <n v="1456885659"/>
    <b v="0"/>
    <n v="63"/>
    <b v="1"/>
    <x v="6"/>
    <x v="2427"/>
  </r>
  <r>
    <x v="0"/>
    <x v="0"/>
    <x v="0"/>
    <n v="1433134800"/>
    <n v="1430158198"/>
    <b v="0"/>
    <n v="30"/>
    <b v="1"/>
    <x v="6"/>
    <x v="288"/>
  </r>
  <r>
    <x v="0"/>
    <x v="0"/>
    <x v="0"/>
    <n v="1441153705"/>
    <n v="1438561705"/>
    <b v="0"/>
    <n v="47"/>
    <b v="1"/>
    <x v="6"/>
    <x v="2428"/>
  </r>
  <r>
    <x v="0"/>
    <x v="0"/>
    <x v="0"/>
    <n v="1461904788"/>
    <n v="1458103188"/>
    <b v="0"/>
    <n v="237"/>
    <b v="1"/>
    <x v="6"/>
    <x v="2429"/>
  </r>
  <r>
    <x v="0"/>
    <x v="1"/>
    <x v="1"/>
    <n v="1455138000"/>
    <n v="1452448298"/>
    <b v="0"/>
    <n v="47"/>
    <b v="1"/>
    <x v="6"/>
    <x v="2430"/>
  </r>
  <r>
    <x v="0"/>
    <x v="0"/>
    <x v="0"/>
    <n v="1454047140"/>
    <n v="1452546853"/>
    <b v="0"/>
    <n v="15"/>
    <b v="1"/>
    <x v="6"/>
    <x v="264"/>
  </r>
  <r>
    <x v="0"/>
    <x v="0"/>
    <x v="0"/>
    <n v="1488258000"/>
    <n v="1485556626"/>
    <b v="0"/>
    <n v="81"/>
    <b v="1"/>
    <x v="6"/>
    <x v="2431"/>
  </r>
  <r>
    <x v="0"/>
    <x v="0"/>
    <x v="0"/>
    <n v="1471291782"/>
    <n v="1468699782"/>
    <b v="0"/>
    <n v="122"/>
    <b v="1"/>
    <x v="6"/>
    <x v="2432"/>
  </r>
  <r>
    <x v="0"/>
    <x v="5"/>
    <x v="5"/>
    <n v="1448733628"/>
    <n v="1446573628"/>
    <b v="0"/>
    <n v="34"/>
    <b v="1"/>
    <x v="6"/>
    <x v="31"/>
  </r>
  <r>
    <x v="0"/>
    <x v="1"/>
    <x v="1"/>
    <n v="1466463600"/>
    <n v="1463337315"/>
    <b v="0"/>
    <n v="207"/>
    <b v="1"/>
    <x v="6"/>
    <x v="2433"/>
  </r>
  <r>
    <x v="0"/>
    <x v="1"/>
    <x v="1"/>
    <n v="1487580602"/>
    <n v="1485161402"/>
    <b v="0"/>
    <n v="25"/>
    <b v="1"/>
    <x v="6"/>
    <x v="2434"/>
  </r>
  <r>
    <x v="0"/>
    <x v="1"/>
    <x v="1"/>
    <n v="1489234891"/>
    <n v="1486642891"/>
    <b v="0"/>
    <n v="72"/>
    <b v="1"/>
    <x v="6"/>
    <x v="1247"/>
  </r>
  <r>
    <x v="0"/>
    <x v="0"/>
    <x v="0"/>
    <n v="1442462340"/>
    <n v="1439743900"/>
    <b v="0"/>
    <n v="14"/>
    <b v="1"/>
    <x v="6"/>
    <x v="430"/>
  </r>
  <r>
    <x v="0"/>
    <x v="1"/>
    <x v="1"/>
    <n v="1449257348"/>
    <n v="1444069748"/>
    <b v="0"/>
    <n v="15"/>
    <b v="1"/>
    <x v="6"/>
    <x v="2435"/>
  </r>
  <r>
    <x v="0"/>
    <x v="4"/>
    <x v="4"/>
    <n v="1488622352"/>
    <n v="1486030352"/>
    <b v="0"/>
    <n v="91"/>
    <b v="1"/>
    <x v="6"/>
    <x v="2436"/>
  </r>
  <r>
    <x v="0"/>
    <x v="1"/>
    <x v="1"/>
    <n v="1434459554"/>
    <n v="1431867554"/>
    <b v="0"/>
    <n v="24"/>
    <b v="1"/>
    <x v="6"/>
    <x v="1237"/>
  </r>
  <r>
    <x v="0"/>
    <x v="1"/>
    <x v="1"/>
    <n v="1474886229"/>
    <n v="1472294229"/>
    <b v="0"/>
    <n v="27"/>
    <b v="1"/>
    <x v="6"/>
    <x v="2437"/>
  </r>
  <r>
    <x v="0"/>
    <x v="1"/>
    <x v="1"/>
    <n v="1448229600"/>
    <n v="1446401372"/>
    <b v="0"/>
    <n v="47"/>
    <b v="1"/>
    <x v="6"/>
    <x v="2438"/>
  </r>
  <r>
    <x v="0"/>
    <x v="1"/>
    <x v="1"/>
    <n v="1438037940"/>
    <n v="1436380256"/>
    <b v="0"/>
    <n v="44"/>
    <b v="1"/>
    <x v="6"/>
    <x v="2439"/>
  </r>
  <r>
    <x v="0"/>
    <x v="0"/>
    <x v="0"/>
    <n v="1442102400"/>
    <n v="1440370768"/>
    <b v="0"/>
    <n v="72"/>
    <b v="1"/>
    <x v="6"/>
    <x v="2440"/>
  </r>
  <r>
    <x v="0"/>
    <x v="0"/>
    <x v="0"/>
    <n v="1444860063"/>
    <n v="1442268063"/>
    <b v="0"/>
    <n v="63"/>
    <b v="1"/>
    <x v="6"/>
    <x v="2441"/>
  </r>
  <r>
    <x v="0"/>
    <x v="0"/>
    <x v="0"/>
    <n v="1430329862"/>
    <n v="1428515462"/>
    <b v="0"/>
    <n v="88"/>
    <b v="1"/>
    <x v="6"/>
    <x v="2442"/>
  </r>
  <r>
    <x v="0"/>
    <x v="0"/>
    <x v="0"/>
    <n v="1470034740"/>
    <n v="1466185176"/>
    <b v="0"/>
    <n v="70"/>
    <b v="1"/>
    <x v="6"/>
    <x v="1424"/>
  </r>
  <r>
    <x v="0"/>
    <x v="3"/>
    <x v="3"/>
    <n v="1481099176"/>
    <n v="1478507176"/>
    <b v="0"/>
    <n v="50"/>
    <b v="1"/>
    <x v="6"/>
    <x v="2443"/>
  </r>
  <r>
    <x v="0"/>
    <x v="0"/>
    <x v="0"/>
    <n v="1427553484"/>
    <n v="1424533084"/>
    <b v="0"/>
    <n v="35"/>
    <b v="1"/>
    <x v="6"/>
    <x v="2444"/>
  </r>
  <r>
    <x v="0"/>
    <x v="0"/>
    <x v="0"/>
    <n v="1482418752"/>
    <n v="1479826752"/>
    <b v="0"/>
    <n v="175"/>
    <b v="1"/>
    <x v="6"/>
    <x v="2445"/>
  </r>
  <r>
    <x v="0"/>
    <x v="0"/>
    <x v="0"/>
    <n v="1438374748"/>
    <n v="1435782748"/>
    <b v="0"/>
    <n v="20"/>
    <b v="1"/>
    <x v="6"/>
    <x v="2446"/>
  </r>
  <r>
    <x v="0"/>
    <x v="0"/>
    <x v="0"/>
    <n v="1465527600"/>
    <n v="1462252542"/>
    <b v="0"/>
    <n v="54"/>
    <b v="1"/>
    <x v="6"/>
    <x v="2447"/>
  </r>
  <r>
    <x v="0"/>
    <x v="0"/>
    <x v="0"/>
    <n v="1463275339"/>
    <n v="1460683339"/>
    <b v="0"/>
    <n v="20"/>
    <b v="1"/>
    <x v="6"/>
    <x v="2448"/>
  </r>
  <r>
    <x v="0"/>
    <x v="0"/>
    <x v="0"/>
    <n v="1460581365"/>
    <n v="1458766965"/>
    <b v="0"/>
    <n v="57"/>
    <b v="1"/>
    <x v="6"/>
    <x v="2449"/>
  </r>
  <r>
    <x v="0"/>
    <x v="1"/>
    <x v="1"/>
    <n v="1476632178"/>
    <n v="1473953778"/>
    <b v="0"/>
    <n v="31"/>
    <b v="1"/>
    <x v="6"/>
    <x v="2450"/>
  </r>
  <r>
    <x v="0"/>
    <x v="0"/>
    <x v="0"/>
    <n v="1444169825"/>
    <n v="1441577825"/>
    <b v="0"/>
    <n v="31"/>
    <b v="1"/>
    <x v="6"/>
    <x v="1417"/>
  </r>
  <r>
    <x v="0"/>
    <x v="0"/>
    <x v="0"/>
    <n v="1445065210"/>
    <n v="1442473210"/>
    <b v="0"/>
    <n v="45"/>
    <b v="1"/>
    <x v="6"/>
    <x v="2451"/>
  </r>
  <r>
    <x v="0"/>
    <x v="0"/>
    <x v="0"/>
    <n v="1478901600"/>
    <n v="1477077946"/>
    <b v="0"/>
    <n v="41"/>
    <b v="1"/>
    <x v="6"/>
    <x v="2452"/>
  </r>
  <r>
    <x v="0"/>
    <x v="0"/>
    <x v="0"/>
    <n v="1453856400"/>
    <n v="1452664317"/>
    <b v="0"/>
    <n v="29"/>
    <b v="1"/>
    <x v="6"/>
    <x v="2453"/>
  </r>
  <r>
    <x v="0"/>
    <x v="1"/>
    <x v="1"/>
    <n v="1431115500"/>
    <n v="1428733511"/>
    <b v="0"/>
    <n v="58"/>
    <b v="1"/>
    <x v="6"/>
    <x v="2454"/>
  </r>
  <r>
    <x v="0"/>
    <x v="1"/>
    <x v="1"/>
    <n v="1462519041"/>
    <n v="1459927041"/>
    <b v="0"/>
    <n v="89"/>
    <b v="1"/>
    <x v="6"/>
    <x v="1007"/>
  </r>
  <r>
    <x v="0"/>
    <x v="0"/>
    <x v="0"/>
    <n v="1407506040"/>
    <n v="1404680075"/>
    <b v="0"/>
    <n v="125"/>
    <b v="1"/>
    <x v="6"/>
    <x v="2455"/>
  </r>
  <r>
    <x v="0"/>
    <x v="0"/>
    <x v="0"/>
    <n v="1465347424"/>
    <n v="1462755424"/>
    <b v="0"/>
    <n v="18"/>
    <b v="1"/>
    <x v="6"/>
    <x v="2456"/>
  </r>
  <r>
    <x v="0"/>
    <x v="5"/>
    <x v="5"/>
    <n v="1460341800"/>
    <n v="1456902893"/>
    <b v="0"/>
    <n v="32"/>
    <b v="1"/>
    <x v="6"/>
    <x v="2457"/>
  </r>
  <r>
    <x v="0"/>
    <x v="1"/>
    <x v="1"/>
    <n v="1422712986"/>
    <n v="1418824986"/>
    <b v="0"/>
    <n v="16"/>
    <b v="1"/>
    <x v="6"/>
    <x v="1277"/>
  </r>
  <r>
    <x v="0"/>
    <x v="0"/>
    <x v="0"/>
    <n v="1466557557"/>
    <n v="1463965557"/>
    <b v="0"/>
    <n v="38"/>
    <b v="1"/>
    <x v="6"/>
    <x v="50"/>
  </r>
  <r>
    <x v="0"/>
    <x v="0"/>
    <x v="0"/>
    <n v="1413431940"/>
    <n v="1412216665"/>
    <b v="0"/>
    <n v="15"/>
    <b v="1"/>
    <x v="6"/>
    <x v="202"/>
  </r>
  <r>
    <x v="0"/>
    <x v="0"/>
    <x v="0"/>
    <n v="1466567700"/>
    <n v="1464653696"/>
    <b v="0"/>
    <n v="23"/>
    <b v="1"/>
    <x v="6"/>
    <x v="2458"/>
  </r>
  <r>
    <x v="0"/>
    <x v="1"/>
    <x v="1"/>
    <n v="1474793208"/>
    <n v="1472201208"/>
    <b v="0"/>
    <n v="49"/>
    <b v="1"/>
    <x v="6"/>
    <x v="2459"/>
  </r>
  <r>
    <x v="0"/>
    <x v="17"/>
    <x v="3"/>
    <n v="1465135190"/>
    <n v="1463925590"/>
    <b v="0"/>
    <n v="10"/>
    <b v="1"/>
    <x v="6"/>
    <x v="658"/>
  </r>
  <r>
    <x v="0"/>
    <x v="1"/>
    <x v="1"/>
    <n v="1428256277"/>
    <n v="1425235877"/>
    <b v="0"/>
    <n v="15"/>
    <b v="1"/>
    <x v="6"/>
    <x v="2460"/>
  </r>
  <r>
    <x v="0"/>
    <x v="0"/>
    <x v="0"/>
    <n v="1425830905"/>
    <n v="1423242505"/>
    <b v="0"/>
    <n v="57"/>
    <b v="1"/>
    <x v="6"/>
    <x v="300"/>
  </r>
  <r>
    <x v="0"/>
    <x v="1"/>
    <x v="1"/>
    <n v="1462697966"/>
    <n v="1460105966"/>
    <b v="0"/>
    <n v="33"/>
    <b v="1"/>
    <x v="6"/>
    <x v="982"/>
  </r>
  <r>
    <x v="0"/>
    <x v="0"/>
    <x v="0"/>
    <n v="1404522000"/>
    <n v="1404308883"/>
    <b v="0"/>
    <n v="9"/>
    <b v="1"/>
    <x v="6"/>
    <x v="2461"/>
  </r>
  <r>
    <x v="0"/>
    <x v="1"/>
    <x v="1"/>
    <n v="1406502000"/>
    <n v="1405583108"/>
    <b v="0"/>
    <n v="26"/>
    <b v="1"/>
    <x v="6"/>
    <x v="2462"/>
  </r>
  <r>
    <x v="0"/>
    <x v="1"/>
    <x v="1"/>
    <n v="1427919468"/>
    <n v="1425331068"/>
    <b v="0"/>
    <n v="69"/>
    <b v="1"/>
    <x v="6"/>
    <x v="2463"/>
  </r>
  <r>
    <x v="0"/>
    <x v="0"/>
    <x v="0"/>
    <n v="1444149886"/>
    <n v="1441125886"/>
    <b v="0"/>
    <n v="65"/>
    <b v="1"/>
    <x v="6"/>
    <x v="2464"/>
  </r>
  <r>
    <x v="0"/>
    <x v="0"/>
    <x v="0"/>
    <n v="1405802330"/>
    <n v="1403210330"/>
    <b v="0"/>
    <n v="83"/>
    <b v="1"/>
    <x v="6"/>
    <x v="31"/>
  </r>
  <r>
    <x v="0"/>
    <x v="0"/>
    <x v="0"/>
    <n v="1434384880"/>
    <n v="1432484080"/>
    <b v="0"/>
    <n v="111"/>
    <b v="1"/>
    <x v="6"/>
    <x v="2465"/>
  </r>
  <r>
    <x v="0"/>
    <x v="0"/>
    <x v="0"/>
    <n v="1438259422"/>
    <n v="1435667422"/>
    <b v="0"/>
    <n v="46"/>
    <b v="1"/>
    <x v="6"/>
    <x v="2466"/>
  </r>
  <r>
    <x v="0"/>
    <x v="1"/>
    <x v="1"/>
    <n v="1407106800"/>
    <n v="1404749446"/>
    <b v="0"/>
    <n v="63"/>
    <b v="1"/>
    <x v="6"/>
    <x v="2467"/>
  </r>
  <r>
    <x v="0"/>
    <x v="1"/>
    <x v="1"/>
    <n v="1459845246"/>
    <n v="1457429646"/>
    <b v="0"/>
    <n v="9"/>
    <b v="1"/>
    <x v="6"/>
    <x v="31"/>
  </r>
  <r>
    <x v="0"/>
    <x v="1"/>
    <x v="1"/>
    <n v="1412974800"/>
    <n v="1411109167"/>
    <b v="0"/>
    <n v="34"/>
    <b v="1"/>
    <x v="6"/>
    <x v="1097"/>
  </r>
  <r>
    <x v="0"/>
    <x v="0"/>
    <x v="0"/>
    <n v="1487944080"/>
    <n v="1486129680"/>
    <b v="0"/>
    <n v="112"/>
    <b v="1"/>
    <x v="6"/>
    <x v="2468"/>
  </r>
  <r>
    <x v="0"/>
    <x v="0"/>
    <x v="0"/>
    <n v="1469721518"/>
    <n v="1467129518"/>
    <b v="0"/>
    <n v="47"/>
    <b v="1"/>
    <x v="6"/>
    <x v="2469"/>
  </r>
  <r>
    <x v="0"/>
    <x v="0"/>
    <x v="0"/>
    <n v="1481066554"/>
    <n v="1478906554"/>
    <b v="0"/>
    <n v="38"/>
    <b v="1"/>
    <x v="6"/>
    <x v="2470"/>
  </r>
  <r>
    <x v="0"/>
    <x v="1"/>
    <x v="1"/>
    <n v="1465750800"/>
    <n v="1463771421"/>
    <b v="0"/>
    <n v="28"/>
    <b v="1"/>
    <x v="6"/>
    <x v="31"/>
  </r>
  <r>
    <x v="0"/>
    <x v="0"/>
    <x v="0"/>
    <n v="1427864340"/>
    <n v="1425020810"/>
    <b v="0"/>
    <n v="78"/>
    <b v="1"/>
    <x v="6"/>
    <x v="658"/>
  </r>
  <r>
    <x v="0"/>
    <x v="1"/>
    <x v="1"/>
    <n v="1460553480"/>
    <n v="1458770384"/>
    <b v="0"/>
    <n v="23"/>
    <b v="1"/>
    <x v="6"/>
    <x v="2214"/>
  </r>
  <r>
    <x v="0"/>
    <x v="0"/>
    <x v="0"/>
    <n v="1409374093"/>
    <n v="1406782093"/>
    <b v="0"/>
    <n v="40"/>
    <b v="1"/>
    <x v="6"/>
    <x v="2471"/>
  </r>
  <r>
    <x v="0"/>
    <x v="0"/>
    <x v="0"/>
    <n v="1429317420"/>
    <n v="1424226768"/>
    <b v="0"/>
    <n v="13"/>
    <b v="1"/>
    <x v="6"/>
    <x v="2129"/>
  </r>
  <r>
    <x v="0"/>
    <x v="0"/>
    <x v="0"/>
    <n v="1424910910"/>
    <n v="1424306110"/>
    <b v="0"/>
    <n v="18"/>
    <b v="1"/>
    <x v="6"/>
    <x v="1007"/>
  </r>
  <r>
    <x v="0"/>
    <x v="1"/>
    <x v="1"/>
    <n v="1462741200"/>
    <n v="1461503654"/>
    <b v="0"/>
    <n v="22"/>
    <b v="1"/>
    <x v="6"/>
    <x v="2472"/>
  </r>
  <r>
    <x v="0"/>
    <x v="0"/>
    <x v="0"/>
    <n v="1461988740"/>
    <n v="1459949080"/>
    <b v="0"/>
    <n v="79"/>
    <b v="1"/>
    <x v="6"/>
    <x v="2473"/>
  </r>
  <r>
    <x v="0"/>
    <x v="0"/>
    <x v="0"/>
    <n v="1465837200"/>
    <n v="1463971172"/>
    <b v="0"/>
    <n v="14"/>
    <b v="1"/>
    <x v="6"/>
    <x v="2474"/>
  </r>
  <r>
    <x v="0"/>
    <x v="19"/>
    <x v="3"/>
    <n v="1448838000"/>
    <n v="1445791811"/>
    <b v="0"/>
    <n v="51"/>
    <b v="1"/>
    <x v="6"/>
    <x v="2475"/>
  </r>
  <r>
    <x v="0"/>
    <x v="1"/>
    <x v="1"/>
    <n v="1406113200"/>
    <n v="1402910965"/>
    <b v="0"/>
    <n v="54"/>
    <b v="1"/>
    <x v="6"/>
    <x v="940"/>
  </r>
  <r>
    <x v="0"/>
    <x v="1"/>
    <x v="1"/>
    <n v="1467414000"/>
    <n v="1462492178"/>
    <b v="0"/>
    <n v="70"/>
    <b v="1"/>
    <x v="6"/>
    <x v="2476"/>
  </r>
  <r>
    <x v="0"/>
    <x v="1"/>
    <x v="1"/>
    <n v="1462230000"/>
    <n v="1461061350"/>
    <b v="0"/>
    <n v="44"/>
    <b v="1"/>
    <x v="6"/>
    <x v="2477"/>
  </r>
  <r>
    <x v="0"/>
    <x v="0"/>
    <x v="0"/>
    <n v="1446091260"/>
    <n v="1443029206"/>
    <b v="0"/>
    <n v="55"/>
    <b v="1"/>
    <x v="6"/>
    <x v="2478"/>
  </r>
  <r>
    <x v="0"/>
    <x v="1"/>
    <x v="1"/>
    <n v="1462879020"/>
    <n v="1461941527"/>
    <b v="0"/>
    <n v="15"/>
    <b v="1"/>
    <x v="6"/>
    <x v="2479"/>
  </r>
  <r>
    <x v="0"/>
    <x v="1"/>
    <x v="1"/>
    <n v="1468611272"/>
    <n v="1466019272"/>
    <b v="0"/>
    <n v="27"/>
    <b v="1"/>
    <x v="6"/>
    <x v="578"/>
  </r>
  <r>
    <x v="0"/>
    <x v="1"/>
    <x v="1"/>
    <n v="1406887310"/>
    <n v="1404295310"/>
    <b v="0"/>
    <n v="21"/>
    <b v="1"/>
    <x v="6"/>
    <x v="50"/>
  </r>
  <r>
    <x v="0"/>
    <x v="0"/>
    <x v="0"/>
    <n v="1416385679"/>
    <n v="1413790079"/>
    <b v="0"/>
    <n v="162"/>
    <b v="1"/>
    <x v="6"/>
    <x v="2480"/>
  </r>
  <r>
    <x v="0"/>
    <x v="0"/>
    <x v="0"/>
    <n v="1487985734"/>
    <n v="1484097734"/>
    <b v="0"/>
    <n v="23"/>
    <b v="1"/>
    <x v="6"/>
    <x v="90"/>
  </r>
  <r>
    <x v="0"/>
    <x v="20"/>
    <x v="12"/>
    <n v="1481731140"/>
    <n v="1479866343"/>
    <b v="0"/>
    <n v="72"/>
    <b v="1"/>
    <x v="6"/>
    <x v="2481"/>
  </r>
  <r>
    <x v="0"/>
    <x v="0"/>
    <x v="0"/>
    <n v="1409587140"/>
    <n v="1408062990"/>
    <b v="0"/>
    <n v="68"/>
    <b v="1"/>
    <x v="6"/>
    <x v="2482"/>
  </r>
  <r>
    <x v="0"/>
    <x v="0"/>
    <x v="0"/>
    <n v="1425704100"/>
    <n v="1424484717"/>
    <b v="0"/>
    <n v="20"/>
    <b v="1"/>
    <x v="6"/>
    <x v="678"/>
  </r>
  <r>
    <x v="0"/>
    <x v="0"/>
    <x v="0"/>
    <n v="1408464000"/>
    <n v="1406831445"/>
    <b v="0"/>
    <n v="26"/>
    <b v="1"/>
    <x v="6"/>
    <x v="2483"/>
  </r>
  <r>
    <x v="0"/>
    <x v="1"/>
    <x v="1"/>
    <n v="1458075600"/>
    <n v="1456183649"/>
    <b v="0"/>
    <n v="72"/>
    <b v="1"/>
    <x v="6"/>
    <x v="2484"/>
  </r>
  <r>
    <x v="0"/>
    <x v="0"/>
    <x v="0"/>
    <n v="1449973592"/>
    <n v="1447381592"/>
    <b v="0"/>
    <n v="3"/>
    <b v="1"/>
    <x v="6"/>
    <x v="87"/>
  </r>
  <r>
    <x v="0"/>
    <x v="0"/>
    <x v="0"/>
    <n v="1431481037"/>
    <n v="1428889037"/>
    <b v="0"/>
    <n v="18"/>
    <b v="1"/>
    <x v="6"/>
    <x v="2485"/>
  </r>
  <r>
    <x v="0"/>
    <x v="1"/>
    <x v="1"/>
    <n v="1438467894"/>
    <n v="1436307894"/>
    <b v="0"/>
    <n v="30"/>
    <b v="1"/>
    <x v="6"/>
    <x v="2486"/>
  </r>
  <r>
    <x v="0"/>
    <x v="0"/>
    <x v="0"/>
    <n v="1420088400"/>
    <n v="1416977259"/>
    <b v="0"/>
    <n v="23"/>
    <b v="1"/>
    <x v="6"/>
    <x v="81"/>
  </r>
  <r>
    <x v="0"/>
    <x v="17"/>
    <x v="3"/>
    <n v="1484441980"/>
    <n v="1479257980"/>
    <b v="0"/>
    <n v="54"/>
    <b v="1"/>
    <x v="6"/>
    <x v="3"/>
  </r>
  <r>
    <x v="0"/>
    <x v="0"/>
    <x v="0"/>
    <n v="1481961600"/>
    <n v="1479283285"/>
    <b v="0"/>
    <n v="26"/>
    <b v="1"/>
    <x v="6"/>
    <x v="2487"/>
  </r>
  <r>
    <x v="0"/>
    <x v="0"/>
    <x v="0"/>
    <n v="1449089965"/>
    <n v="1446670765"/>
    <b v="0"/>
    <n v="9"/>
    <b v="1"/>
    <x v="6"/>
    <x v="2488"/>
  </r>
  <r>
    <x v="0"/>
    <x v="0"/>
    <x v="0"/>
    <n v="1408942740"/>
    <n v="1407157756"/>
    <b v="0"/>
    <n v="27"/>
    <b v="1"/>
    <x v="6"/>
    <x v="991"/>
  </r>
  <r>
    <x v="0"/>
    <x v="1"/>
    <x v="1"/>
    <n v="1437235200"/>
    <n v="1435177840"/>
    <b v="0"/>
    <n v="30"/>
    <b v="1"/>
    <x v="6"/>
    <x v="598"/>
  </r>
  <r>
    <x v="0"/>
    <x v="5"/>
    <x v="5"/>
    <n v="1446053616"/>
    <n v="1443461616"/>
    <b v="0"/>
    <n v="52"/>
    <b v="1"/>
    <x v="6"/>
    <x v="2489"/>
  </r>
  <r>
    <x v="0"/>
    <x v="1"/>
    <x v="1"/>
    <n v="1400423973"/>
    <n v="1399387173"/>
    <b v="0"/>
    <n v="17"/>
    <b v="1"/>
    <x v="6"/>
    <x v="31"/>
  </r>
  <r>
    <x v="0"/>
    <x v="0"/>
    <x v="0"/>
    <n v="1429976994"/>
    <n v="1424796594"/>
    <b v="0"/>
    <n v="19"/>
    <b v="1"/>
    <x v="6"/>
    <x v="77"/>
  </r>
  <r>
    <x v="0"/>
    <x v="1"/>
    <x v="1"/>
    <n v="1426870560"/>
    <n v="1424280899"/>
    <b v="0"/>
    <n v="77"/>
    <b v="1"/>
    <x v="6"/>
    <x v="348"/>
  </r>
  <r>
    <x v="0"/>
    <x v="1"/>
    <x v="1"/>
    <n v="1409490480"/>
    <n v="1407400306"/>
    <b v="0"/>
    <n v="21"/>
    <b v="1"/>
    <x v="6"/>
    <x v="2490"/>
  </r>
  <r>
    <x v="0"/>
    <x v="1"/>
    <x v="1"/>
    <n v="1440630000"/>
    <n v="1439122800"/>
    <b v="0"/>
    <n v="38"/>
    <b v="1"/>
    <x v="6"/>
    <x v="2491"/>
  </r>
  <r>
    <x v="0"/>
    <x v="0"/>
    <x v="0"/>
    <n v="1417305178"/>
    <n v="1414277578"/>
    <b v="0"/>
    <n v="28"/>
    <b v="1"/>
    <x v="6"/>
    <x v="2492"/>
  </r>
  <r>
    <x v="0"/>
    <x v="0"/>
    <x v="0"/>
    <n v="1426044383"/>
    <n v="1423455983"/>
    <b v="0"/>
    <n v="48"/>
    <b v="1"/>
    <x v="6"/>
    <x v="1891"/>
  </r>
  <r>
    <x v="0"/>
    <x v="1"/>
    <x v="1"/>
    <n v="1470092340"/>
    <n v="1467973256"/>
    <b v="0"/>
    <n v="46"/>
    <b v="1"/>
    <x v="6"/>
    <x v="2493"/>
  </r>
  <r>
    <x v="0"/>
    <x v="0"/>
    <x v="0"/>
    <n v="1466707620"/>
    <n v="1464979620"/>
    <b v="0"/>
    <n v="30"/>
    <b v="1"/>
    <x v="6"/>
    <x v="1942"/>
  </r>
  <r>
    <x v="0"/>
    <x v="0"/>
    <x v="0"/>
    <n v="1448074800"/>
    <n v="1444874768"/>
    <b v="0"/>
    <n v="64"/>
    <b v="1"/>
    <x v="6"/>
    <x v="2494"/>
  </r>
  <r>
    <x v="0"/>
    <x v="0"/>
    <x v="0"/>
    <n v="1418244552"/>
    <n v="1415652552"/>
    <b v="0"/>
    <n v="15"/>
    <b v="1"/>
    <x v="6"/>
    <x v="31"/>
  </r>
  <r>
    <x v="0"/>
    <x v="0"/>
    <x v="0"/>
    <n v="1417620506"/>
    <n v="1415028506"/>
    <b v="0"/>
    <n v="41"/>
    <b v="1"/>
    <x v="6"/>
    <x v="2"/>
  </r>
  <r>
    <x v="0"/>
    <x v="0"/>
    <x v="0"/>
    <n v="1418581088"/>
    <n v="1415125088"/>
    <b v="0"/>
    <n v="35"/>
    <b v="1"/>
    <x v="6"/>
    <x v="2495"/>
  </r>
  <r>
    <x v="0"/>
    <x v="1"/>
    <x v="1"/>
    <n v="1434625441"/>
    <n v="1432033441"/>
    <b v="0"/>
    <n v="45"/>
    <b v="1"/>
    <x v="6"/>
    <x v="965"/>
  </r>
  <r>
    <x v="0"/>
    <x v="0"/>
    <x v="0"/>
    <n v="1464960682"/>
    <n v="1462368682"/>
    <b v="0"/>
    <n v="62"/>
    <b v="1"/>
    <x v="6"/>
    <x v="1444"/>
  </r>
  <r>
    <x v="0"/>
    <x v="0"/>
    <x v="0"/>
    <n v="1405017345"/>
    <n v="1403721345"/>
    <b v="0"/>
    <n v="22"/>
    <b v="1"/>
    <x v="6"/>
    <x v="2122"/>
  </r>
  <r>
    <x v="0"/>
    <x v="0"/>
    <x v="0"/>
    <n v="1407536880"/>
    <n v="1404997548"/>
    <b v="0"/>
    <n v="18"/>
    <b v="1"/>
    <x v="6"/>
    <x v="2496"/>
  </r>
  <r>
    <x v="0"/>
    <x v="1"/>
    <x v="1"/>
    <n v="1462565855"/>
    <n v="1458245855"/>
    <b v="0"/>
    <n v="12"/>
    <b v="1"/>
    <x v="6"/>
    <x v="31"/>
  </r>
  <r>
    <x v="0"/>
    <x v="0"/>
    <x v="0"/>
    <n v="1415234760"/>
    <n v="1413065230"/>
    <b v="0"/>
    <n v="44"/>
    <b v="1"/>
    <x v="6"/>
    <x v="1725"/>
  </r>
  <r>
    <x v="0"/>
    <x v="1"/>
    <x v="1"/>
    <n v="1406470645"/>
    <n v="1403878645"/>
    <b v="0"/>
    <n v="27"/>
    <b v="1"/>
    <x v="6"/>
    <x v="2497"/>
  </r>
  <r>
    <x v="0"/>
    <x v="1"/>
    <x v="1"/>
    <n v="1433009400"/>
    <n v="1431795944"/>
    <b v="0"/>
    <n v="38"/>
    <b v="1"/>
    <x v="6"/>
    <x v="2498"/>
  </r>
  <r>
    <x v="0"/>
    <x v="0"/>
    <x v="0"/>
    <n v="1401595140"/>
    <n v="1399286589"/>
    <b v="0"/>
    <n v="28"/>
    <b v="1"/>
    <x v="6"/>
    <x v="2499"/>
  </r>
  <r>
    <x v="0"/>
    <x v="1"/>
    <x v="1"/>
    <n v="1455832800"/>
    <n v="1452338929"/>
    <b v="0"/>
    <n v="24"/>
    <b v="1"/>
    <x v="6"/>
    <x v="1990"/>
  </r>
  <r>
    <x v="0"/>
    <x v="0"/>
    <x v="0"/>
    <n v="1416589200"/>
    <n v="1414605776"/>
    <b v="0"/>
    <n v="65"/>
    <b v="1"/>
    <x v="6"/>
    <x v="2500"/>
  </r>
  <r>
    <x v="0"/>
    <x v="1"/>
    <x v="1"/>
    <n v="1424556325"/>
    <n v="1421964325"/>
    <b v="0"/>
    <n v="46"/>
    <b v="1"/>
    <x v="6"/>
    <x v="603"/>
  </r>
  <r>
    <x v="0"/>
    <x v="0"/>
    <x v="0"/>
    <n v="1409266414"/>
    <n v="1405378414"/>
    <b v="0"/>
    <n v="85"/>
    <b v="1"/>
    <x v="6"/>
    <x v="2501"/>
  </r>
  <r>
    <x v="0"/>
    <x v="1"/>
    <x v="1"/>
    <n v="1438968146"/>
    <n v="1436376146"/>
    <b v="0"/>
    <n v="66"/>
    <b v="1"/>
    <x v="6"/>
    <x v="2502"/>
  </r>
  <r>
    <x v="0"/>
    <x v="0"/>
    <x v="0"/>
    <n v="1447295460"/>
    <n v="1444747843"/>
    <b v="0"/>
    <n v="165"/>
    <b v="1"/>
    <x v="6"/>
    <x v="2503"/>
  </r>
  <r>
    <x v="0"/>
    <x v="1"/>
    <x v="1"/>
    <n v="1435230324"/>
    <n v="1432638324"/>
    <b v="0"/>
    <n v="17"/>
    <b v="1"/>
    <x v="6"/>
    <x v="31"/>
  </r>
  <r>
    <x v="0"/>
    <x v="0"/>
    <x v="0"/>
    <n v="1434542702"/>
    <n v="1432814702"/>
    <b v="0"/>
    <n v="3"/>
    <b v="1"/>
    <x v="6"/>
    <x v="1009"/>
  </r>
  <r>
    <x v="0"/>
    <x v="1"/>
    <x v="1"/>
    <n v="1456876740"/>
    <n v="1455063886"/>
    <b v="0"/>
    <n v="17"/>
    <b v="1"/>
    <x v="6"/>
    <x v="2504"/>
  </r>
  <r>
    <x v="0"/>
    <x v="0"/>
    <x v="0"/>
    <n v="1405511376"/>
    <n v="1401623376"/>
    <b v="0"/>
    <n v="91"/>
    <b v="1"/>
    <x v="6"/>
    <x v="2505"/>
  </r>
  <r>
    <x v="0"/>
    <x v="1"/>
    <x v="1"/>
    <n v="1404641289"/>
    <n v="1402049289"/>
    <b v="0"/>
    <n v="67"/>
    <b v="1"/>
    <x v="6"/>
    <x v="1088"/>
  </r>
  <r>
    <x v="0"/>
    <x v="0"/>
    <x v="0"/>
    <n v="1405727304"/>
    <n v="1403135304"/>
    <b v="0"/>
    <n v="18"/>
    <b v="1"/>
    <x v="6"/>
    <x v="2506"/>
  </r>
  <r>
    <x v="0"/>
    <x v="1"/>
    <x v="1"/>
    <n v="1469998680"/>
    <n v="1466710358"/>
    <b v="0"/>
    <n v="21"/>
    <b v="1"/>
    <x v="6"/>
    <x v="2507"/>
  </r>
  <r>
    <x v="0"/>
    <x v="0"/>
    <x v="0"/>
    <n v="1465196400"/>
    <n v="1462841990"/>
    <b v="0"/>
    <n v="40"/>
    <b v="1"/>
    <x v="6"/>
    <x v="2508"/>
  </r>
  <r>
    <x v="0"/>
    <x v="0"/>
    <x v="0"/>
    <n v="1444264372"/>
    <n v="1442536372"/>
    <b v="0"/>
    <n v="78"/>
    <b v="1"/>
    <x v="6"/>
    <x v="2509"/>
  </r>
  <r>
    <x v="0"/>
    <x v="1"/>
    <x v="1"/>
    <n v="1411858862"/>
    <n v="1409266862"/>
    <b v="0"/>
    <n v="26"/>
    <b v="1"/>
    <x v="6"/>
    <x v="31"/>
  </r>
  <r>
    <x v="0"/>
    <x v="0"/>
    <x v="0"/>
    <n v="1425099540"/>
    <n v="1424280938"/>
    <b v="0"/>
    <n v="14"/>
    <b v="1"/>
    <x v="6"/>
    <x v="2129"/>
  </r>
  <r>
    <x v="0"/>
    <x v="0"/>
    <x v="0"/>
    <n v="1480579140"/>
    <n v="1478030325"/>
    <b v="0"/>
    <n v="44"/>
    <b v="1"/>
    <x v="6"/>
    <x v="991"/>
  </r>
  <r>
    <x v="0"/>
    <x v="0"/>
    <x v="0"/>
    <n v="1460935800"/>
    <n v="1459999656"/>
    <b v="0"/>
    <n v="9"/>
    <b v="1"/>
    <x v="6"/>
    <x v="31"/>
  </r>
  <r>
    <x v="0"/>
    <x v="1"/>
    <x v="1"/>
    <n v="1429813800"/>
    <n v="1427363645"/>
    <b v="0"/>
    <n v="30"/>
    <b v="1"/>
    <x v="6"/>
    <x v="1774"/>
  </r>
  <r>
    <x v="0"/>
    <x v="0"/>
    <x v="0"/>
    <n v="1414284180"/>
    <n v="1410558948"/>
    <b v="0"/>
    <n v="45"/>
    <b v="1"/>
    <x v="6"/>
    <x v="2510"/>
  </r>
  <r>
    <x v="0"/>
    <x v="0"/>
    <x v="0"/>
    <n v="1400875307"/>
    <n v="1398283307"/>
    <b v="0"/>
    <n v="56"/>
    <b v="1"/>
    <x v="6"/>
    <x v="2511"/>
  </r>
  <r>
    <x v="0"/>
    <x v="17"/>
    <x v="3"/>
    <n v="1459978200"/>
    <n v="1458416585"/>
    <b v="0"/>
    <n v="46"/>
    <b v="1"/>
    <x v="6"/>
    <x v="2512"/>
  </r>
  <r>
    <x v="0"/>
    <x v="1"/>
    <x v="1"/>
    <n v="1455408000"/>
    <n v="1454638202"/>
    <b v="0"/>
    <n v="34"/>
    <b v="1"/>
    <x v="6"/>
    <x v="2513"/>
  </r>
  <r>
    <x v="0"/>
    <x v="0"/>
    <x v="0"/>
    <n v="1425495563"/>
    <n v="1422903563"/>
    <b v="0"/>
    <n v="98"/>
    <b v="1"/>
    <x v="6"/>
    <x v="2514"/>
  </r>
  <r>
    <x v="0"/>
    <x v="1"/>
    <x v="1"/>
    <n v="1450051200"/>
    <n v="1447594176"/>
    <b v="0"/>
    <n v="46"/>
    <b v="1"/>
    <x v="6"/>
    <x v="1071"/>
  </r>
  <r>
    <x v="0"/>
    <x v="0"/>
    <x v="0"/>
    <n v="1429912341"/>
    <n v="1427320341"/>
    <b v="0"/>
    <n v="10"/>
    <b v="1"/>
    <x v="6"/>
    <x v="2515"/>
  </r>
  <r>
    <x v="0"/>
    <x v="0"/>
    <x v="0"/>
    <n v="1423119540"/>
    <n v="1421252084"/>
    <b v="0"/>
    <n v="76"/>
    <b v="1"/>
    <x v="6"/>
    <x v="2062"/>
  </r>
  <r>
    <x v="0"/>
    <x v="0"/>
    <x v="0"/>
    <n v="1412434136"/>
    <n v="1409669336"/>
    <b v="0"/>
    <n v="104"/>
    <b v="1"/>
    <x v="6"/>
    <x v="2516"/>
  </r>
  <r>
    <x v="0"/>
    <x v="0"/>
    <x v="0"/>
    <n v="1411264800"/>
    <n v="1409620903"/>
    <b v="0"/>
    <n v="87"/>
    <b v="1"/>
    <x v="6"/>
    <x v="2517"/>
  </r>
  <r>
    <x v="0"/>
    <x v="1"/>
    <x v="1"/>
    <n v="1404314952"/>
    <n v="1401722952"/>
    <b v="0"/>
    <n v="29"/>
    <b v="1"/>
    <x v="6"/>
    <x v="31"/>
  </r>
  <r>
    <x v="0"/>
    <x v="1"/>
    <x v="1"/>
    <n v="1425142800"/>
    <n v="1422983847"/>
    <b v="0"/>
    <n v="51"/>
    <b v="1"/>
    <x v="6"/>
    <x v="1015"/>
  </r>
  <r>
    <x v="0"/>
    <x v="1"/>
    <x v="1"/>
    <n v="1478046661"/>
    <n v="1476837061"/>
    <b v="0"/>
    <n v="12"/>
    <b v="1"/>
    <x v="6"/>
    <x v="2129"/>
  </r>
  <r>
    <x v="0"/>
    <x v="1"/>
    <x v="1"/>
    <n v="1406760101"/>
    <n v="1404168101"/>
    <b v="0"/>
    <n v="72"/>
    <b v="1"/>
    <x v="6"/>
    <x v="2518"/>
  </r>
  <r>
    <x v="0"/>
    <x v="0"/>
    <x v="0"/>
    <n v="1408383153"/>
    <n v="1405791153"/>
    <b v="0"/>
    <n v="21"/>
    <b v="1"/>
    <x v="6"/>
    <x v="31"/>
  </r>
  <r>
    <x v="0"/>
    <x v="0"/>
    <x v="0"/>
    <n v="1454709600"/>
    <n v="1452520614"/>
    <b v="0"/>
    <n v="42"/>
    <b v="1"/>
    <x v="6"/>
    <x v="2519"/>
  </r>
  <r>
    <x v="0"/>
    <x v="0"/>
    <x v="0"/>
    <n v="1402974000"/>
    <n v="1400290255"/>
    <b v="0"/>
    <n v="71"/>
    <b v="1"/>
    <x v="6"/>
    <x v="2520"/>
  </r>
  <r>
    <x v="0"/>
    <x v="0"/>
    <x v="0"/>
    <n v="1404983269"/>
    <n v="1402391269"/>
    <b v="0"/>
    <n v="168"/>
    <b v="1"/>
    <x v="6"/>
    <x v="1442"/>
  </r>
  <r>
    <x v="0"/>
    <x v="0"/>
    <x v="0"/>
    <n v="1470538800"/>
    <n v="1469112493"/>
    <b v="0"/>
    <n v="19"/>
    <b v="1"/>
    <x v="6"/>
    <x v="1990"/>
  </r>
  <r>
    <x v="0"/>
    <x v="0"/>
    <x v="0"/>
    <n v="1408638480"/>
    <n v="1406811593"/>
    <b v="0"/>
    <n v="37"/>
    <b v="1"/>
    <x v="6"/>
    <x v="2521"/>
  </r>
  <r>
    <x v="0"/>
    <x v="0"/>
    <x v="0"/>
    <n v="1440003820"/>
    <n v="1437411820"/>
    <b v="0"/>
    <n v="36"/>
    <b v="1"/>
    <x v="6"/>
    <x v="50"/>
  </r>
  <r>
    <x v="0"/>
    <x v="1"/>
    <x v="1"/>
    <n v="1430600400"/>
    <n v="1428358567"/>
    <b v="0"/>
    <n v="14"/>
    <b v="1"/>
    <x v="6"/>
    <x v="1243"/>
  </r>
  <r>
    <x v="0"/>
    <x v="0"/>
    <x v="0"/>
    <n v="1453179540"/>
    <n v="1452030730"/>
    <b v="0"/>
    <n v="18"/>
    <b v="1"/>
    <x v="6"/>
    <x v="2522"/>
  </r>
  <r>
    <x v="0"/>
    <x v="0"/>
    <x v="0"/>
    <n v="1405095300"/>
    <n v="1403146628"/>
    <b v="0"/>
    <n v="82"/>
    <b v="1"/>
    <x v="6"/>
    <x v="2523"/>
  </r>
  <r>
    <x v="0"/>
    <x v="0"/>
    <x v="0"/>
    <n v="1447445820"/>
    <n v="1445077121"/>
    <b v="0"/>
    <n v="43"/>
    <b v="1"/>
    <x v="6"/>
    <x v="946"/>
  </r>
  <r>
    <x v="0"/>
    <x v="0"/>
    <x v="0"/>
    <n v="1433016672"/>
    <n v="1430424672"/>
    <b v="0"/>
    <n v="8"/>
    <b v="1"/>
    <x v="6"/>
    <x v="31"/>
  </r>
  <r>
    <x v="0"/>
    <x v="0"/>
    <x v="0"/>
    <n v="1410266146"/>
    <n v="1407674146"/>
    <b v="0"/>
    <n v="45"/>
    <b v="1"/>
    <x v="6"/>
    <x v="2524"/>
  </r>
  <r>
    <x v="0"/>
    <x v="2"/>
    <x v="2"/>
    <n v="1465394340"/>
    <n v="1464677986"/>
    <b v="0"/>
    <n v="20"/>
    <b v="1"/>
    <x v="6"/>
    <x v="2525"/>
  </r>
  <r>
    <x v="0"/>
    <x v="1"/>
    <x v="1"/>
    <n v="1445604236"/>
    <n v="1443185036"/>
    <b v="0"/>
    <n v="31"/>
    <b v="1"/>
    <x v="6"/>
    <x v="31"/>
  </r>
  <r>
    <x v="0"/>
    <x v="1"/>
    <x v="1"/>
    <n v="1423138800"/>
    <n v="1421092725"/>
    <b v="0"/>
    <n v="25"/>
    <b v="1"/>
    <x v="6"/>
    <x v="2123"/>
  </r>
  <r>
    <x v="0"/>
    <x v="0"/>
    <x v="0"/>
    <n v="1458332412"/>
    <n v="1454448012"/>
    <b v="0"/>
    <n v="14"/>
    <b v="1"/>
    <x v="6"/>
    <x v="2526"/>
  </r>
  <r>
    <x v="0"/>
    <x v="0"/>
    <x v="0"/>
    <n v="1418784689"/>
    <n v="1416192689"/>
    <b v="0"/>
    <n v="45"/>
    <b v="1"/>
    <x v="6"/>
    <x v="2527"/>
  </r>
  <r>
    <x v="0"/>
    <x v="0"/>
    <x v="0"/>
    <n v="1468036800"/>
    <n v="1465607738"/>
    <b v="0"/>
    <n v="20"/>
    <b v="1"/>
    <x v="6"/>
    <x v="2528"/>
  </r>
  <r>
    <x v="0"/>
    <x v="1"/>
    <x v="1"/>
    <n v="1427990071"/>
    <n v="1422809671"/>
    <b v="0"/>
    <n v="39"/>
    <b v="1"/>
    <x v="6"/>
    <x v="1710"/>
  </r>
  <r>
    <x v="0"/>
    <x v="0"/>
    <x v="0"/>
    <n v="1429636927"/>
    <n v="1427304127"/>
    <b v="0"/>
    <n v="16"/>
    <b v="1"/>
    <x v="6"/>
    <x v="2529"/>
  </r>
  <r>
    <x v="0"/>
    <x v="0"/>
    <x v="0"/>
    <n v="1406087940"/>
    <n v="1404141626"/>
    <b v="0"/>
    <n v="37"/>
    <b v="1"/>
    <x v="6"/>
    <x v="2530"/>
  </r>
  <r>
    <x v="0"/>
    <x v="1"/>
    <x v="1"/>
    <n v="1471130956"/>
    <n v="1465946956"/>
    <b v="0"/>
    <n v="14"/>
    <b v="1"/>
    <x v="6"/>
    <x v="2531"/>
  </r>
  <r>
    <x v="0"/>
    <x v="1"/>
    <x v="1"/>
    <n v="1406825159"/>
    <n v="1404233159"/>
    <b v="0"/>
    <n v="21"/>
    <b v="1"/>
    <x v="6"/>
    <x v="2248"/>
  </r>
  <r>
    <x v="0"/>
    <x v="0"/>
    <x v="0"/>
    <n v="1476381627"/>
    <n v="1473789627"/>
    <b v="0"/>
    <n v="69"/>
    <b v="1"/>
    <x v="6"/>
    <x v="2532"/>
  </r>
  <r>
    <x v="0"/>
    <x v="0"/>
    <x v="0"/>
    <n v="1406876340"/>
    <n v="1404190567"/>
    <b v="0"/>
    <n v="16"/>
    <b v="1"/>
    <x v="6"/>
    <x v="2533"/>
  </r>
  <r>
    <x v="0"/>
    <x v="0"/>
    <x v="0"/>
    <n v="1423720740"/>
    <n v="1421081857"/>
    <b v="0"/>
    <n v="55"/>
    <b v="1"/>
    <x v="6"/>
    <x v="2534"/>
  </r>
  <r>
    <x v="0"/>
    <x v="0"/>
    <x v="0"/>
    <n v="1422937620"/>
    <n v="1420606303"/>
    <b v="0"/>
    <n v="27"/>
    <b v="1"/>
    <x v="6"/>
    <x v="2535"/>
  </r>
  <r>
    <x v="0"/>
    <x v="1"/>
    <x v="1"/>
    <n v="1463743860"/>
    <n v="1461151860"/>
    <b v="0"/>
    <n v="36"/>
    <b v="1"/>
    <x v="6"/>
    <x v="2536"/>
  </r>
  <r>
    <x v="0"/>
    <x v="1"/>
    <x v="1"/>
    <n v="1408106352"/>
    <n v="1406896752"/>
    <b v="0"/>
    <n v="19"/>
    <b v="1"/>
    <x v="6"/>
    <x v="2537"/>
  </r>
  <r>
    <x v="0"/>
    <x v="0"/>
    <x v="0"/>
    <n v="1477710000"/>
    <n v="1475248279"/>
    <b v="0"/>
    <n v="12"/>
    <b v="1"/>
    <x v="6"/>
    <x v="2538"/>
  </r>
  <r>
    <x v="0"/>
    <x v="0"/>
    <x v="0"/>
    <n v="1436551200"/>
    <n v="1435181628"/>
    <b v="0"/>
    <n v="17"/>
    <b v="1"/>
    <x v="6"/>
    <x v="2539"/>
  </r>
  <r>
    <x v="0"/>
    <x v="5"/>
    <x v="5"/>
    <n v="1476158340"/>
    <n v="1472594585"/>
    <b v="0"/>
    <n v="114"/>
    <b v="1"/>
    <x v="6"/>
    <x v="2540"/>
  </r>
  <r>
    <x v="0"/>
    <x v="0"/>
    <x v="0"/>
    <n v="1471921637"/>
    <n v="1469329637"/>
    <b v="0"/>
    <n v="93"/>
    <b v="1"/>
    <x v="6"/>
    <x v="2541"/>
  </r>
  <r>
    <x v="0"/>
    <x v="1"/>
    <x v="1"/>
    <n v="1439136000"/>
    <n v="1436972472"/>
    <b v="0"/>
    <n v="36"/>
    <b v="1"/>
    <x v="6"/>
    <x v="288"/>
  </r>
  <r>
    <x v="0"/>
    <x v="0"/>
    <x v="0"/>
    <n v="1461108450"/>
    <n v="1455928050"/>
    <b v="0"/>
    <n v="61"/>
    <b v="1"/>
    <x v="6"/>
    <x v="2542"/>
  </r>
  <r>
    <x v="0"/>
    <x v="0"/>
    <x v="0"/>
    <n v="1426864032"/>
    <n v="1424275632"/>
    <b v="0"/>
    <n v="47"/>
    <b v="1"/>
    <x v="6"/>
    <x v="50"/>
  </r>
  <r>
    <x v="0"/>
    <x v="0"/>
    <x v="0"/>
    <n v="1474426800"/>
    <n v="1471976529"/>
    <b v="0"/>
    <n v="17"/>
    <b v="1"/>
    <x v="6"/>
    <x v="2543"/>
  </r>
  <r>
    <x v="0"/>
    <x v="0"/>
    <x v="0"/>
    <n v="1461857045"/>
    <n v="1459265045"/>
    <b v="0"/>
    <n v="63"/>
    <b v="1"/>
    <x v="6"/>
    <x v="2544"/>
  </r>
  <r>
    <x v="0"/>
    <x v="0"/>
    <x v="0"/>
    <n v="1468618680"/>
    <n v="1465345902"/>
    <b v="0"/>
    <n v="9"/>
    <b v="1"/>
    <x v="6"/>
    <x v="2111"/>
  </r>
  <r>
    <x v="0"/>
    <x v="1"/>
    <x v="1"/>
    <n v="1409515200"/>
    <n v="1405971690"/>
    <b v="0"/>
    <n v="30"/>
    <b v="1"/>
    <x v="6"/>
    <x v="2545"/>
  </r>
  <r>
    <x v="0"/>
    <x v="0"/>
    <x v="0"/>
    <n v="1415253540"/>
    <n v="1413432331"/>
    <b v="0"/>
    <n v="23"/>
    <b v="1"/>
    <x v="6"/>
    <x v="2546"/>
  </r>
  <r>
    <x v="0"/>
    <x v="0"/>
    <x v="0"/>
    <n v="1426883220"/>
    <n v="1425067296"/>
    <b v="0"/>
    <n v="33"/>
    <b v="1"/>
    <x v="6"/>
    <x v="31"/>
  </r>
  <r>
    <x v="0"/>
    <x v="1"/>
    <x v="1"/>
    <n v="1469016131"/>
    <n v="1466424131"/>
    <b v="0"/>
    <n v="39"/>
    <b v="1"/>
    <x v="6"/>
    <x v="50"/>
  </r>
  <r>
    <x v="0"/>
    <x v="1"/>
    <x v="1"/>
    <n v="1414972800"/>
    <n v="1412629704"/>
    <b v="0"/>
    <n v="17"/>
    <b v="1"/>
    <x v="6"/>
    <x v="1614"/>
  </r>
  <r>
    <x v="0"/>
    <x v="0"/>
    <x v="0"/>
    <n v="1414378800"/>
    <n v="1412836990"/>
    <b v="0"/>
    <n v="6"/>
    <b v="1"/>
    <x v="6"/>
    <x v="87"/>
  </r>
  <r>
    <x v="0"/>
    <x v="0"/>
    <x v="0"/>
    <n v="1431831600"/>
    <n v="1430761243"/>
    <b v="0"/>
    <n v="39"/>
    <b v="1"/>
    <x v="6"/>
    <x v="1288"/>
  </r>
  <r>
    <x v="0"/>
    <x v="0"/>
    <x v="0"/>
    <n v="1426539600"/>
    <n v="1424296822"/>
    <b v="0"/>
    <n v="57"/>
    <b v="1"/>
    <x v="6"/>
    <x v="2547"/>
  </r>
  <r>
    <x v="0"/>
    <x v="1"/>
    <x v="1"/>
    <n v="1403382680"/>
    <n v="1400790680"/>
    <b v="0"/>
    <n v="56"/>
    <b v="1"/>
    <x v="6"/>
    <x v="2548"/>
  </r>
  <r>
    <x v="0"/>
    <x v="0"/>
    <x v="0"/>
    <n v="1436562000"/>
    <n v="1434440227"/>
    <b v="0"/>
    <n v="13"/>
    <b v="1"/>
    <x v="6"/>
    <x v="2549"/>
  </r>
  <r>
    <x v="0"/>
    <x v="2"/>
    <x v="2"/>
    <n v="1420178188"/>
    <n v="1418709388"/>
    <b v="0"/>
    <n v="95"/>
    <b v="1"/>
    <x v="6"/>
    <x v="2395"/>
  </r>
  <r>
    <x v="0"/>
    <x v="1"/>
    <x v="1"/>
    <n v="1404671466"/>
    <n v="1402079466"/>
    <b v="0"/>
    <n v="80"/>
    <b v="1"/>
    <x v="6"/>
    <x v="2550"/>
  </r>
  <r>
    <x v="0"/>
    <x v="0"/>
    <x v="0"/>
    <n v="1404403381"/>
    <n v="1401811381"/>
    <b v="0"/>
    <n v="133"/>
    <b v="1"/>
    <x v="6"/>
    <x v="2551"/>
  </r>
  <r>
    <x v="0"/>
    <x v="0"/>
    <x v="0"/>
    <n v="1466014499"/>
    <n v="1463422499"/>
    <b v="0"/>
    <n v="44"/>
    <b v="1"/>
    <x v="6"/>
    <x v="2552"/>
  </r>
  <r>
    <x v="0"/>
    <x v="0"/>
    <x v="0"/>
    <n v="1454431080"/>
    <n v="1451839080"/>
    <b v="0"/>
    <n v="30"/>
    <b v="1"/>
    <x v="6"/>
    <x v="2553"/>
  </r>
  <r>
    <x v="0"/>
    <x v="0"/>
    <x v="0"/>
    <n v="1433314740"/>
    <n v="1430600401"/>
    <b v="0"/>
    <n v="56"/>
    <b v="1"/>
    <x v="6"/>
    <x v="26"/>
  </r>
  <r>
    <x v="0"/>
    <x v="1"/>
    <x v="1"/>
    <n v="1435185252"/>
    <n v="1432593252"/>
    <b v="0"/>
    <n v="66"/>
    <b v="1"/>
    <x v="6"/>
    <x v="92"/>
  </r>
  <r>
    <x v="0"/>
    <x v="0"/>
    <x v="0"/>
    <n v="1429286400"/>
    <n v="1427221560"/>
    <b v="0"/>
    <n v="29"/>
    <b v="1"/>
    <x v="6"/>
    <x v="1247"/>
  </r>
  <r>
    <x v="0"/>
    <x v="1"/>
    <x v="1"/>
    <n v="1400965200"/>
    <n v="1398352531"/>
    <b v="0"/>
    <n v="72"/>
    <b v="1"/>
    <x v="6"/>
    <x v="2554"/>
  </r>
  <r>
    <x v="0"/>
    <x v="0"/>
    <x v="0"/>
    <n v="1460574924"/>
    <n v="1457982924"/>
    <b v="0"/>
    <n v="27"/>
    <b v="1"/>
    <x v="6"/>
    <x v="1901"/>
  </r>
  <r>
    <x v="0"/>
    <x v="0"/>
    <x v="0"/>
    <n v="1431928784"/>
    <n v="1430114384"/>
    <b v="0"/>
    <n v="10"/>
    <b v="1"/>
    <x v="6"/>
    <x v="2555"/>
  </r>
  <r>
    <x v="0"/>
    <x v="0"/>
    <x v="0"/>
    <n v="1445818397"/>
    <n v="1442794397"/>
    <b v="0"/>
    <n v="35"/>
    <b v="1"/>
    <x v="6"/>
    <x v="2556"/>
  </r>
  <r>
    <x v="0"/>
    <x v="0"/>
    <x v="0"/>
    <n v="1408252260"/>
    <n v="1406580436"/>
    <b v="0"/>
    <n v="29"/>
    <b v="1"/>
    <x v="6"/>
    <x v="31"/>
  </r>
  <r>
    <x v="0"/>
    <x v="0"/>
    <x v="0"/>
    <n v="1480140000"/>
    <n v="1479186575"/>
    <b v="0"/>
    <n v="13"/>
    <b v="1"/>
    <x v="6"/>
    <x v="31"/>
  </r>
  <r>
    <x v="0"/>
    <x v="5"/>
    <x v="5"/>
    <n v="1414862280"/>
    <n v="1412360309"/>
    <b v="0"/>
    <n v="72"/>
    <b v="1"/>
    <x v="6"/>
    <x v="2557"/>
  </r>
  <r>
    <x v="0"/>
    <x v="0"/>
    <x v="0"/>
    <n v="1473625166"/>
    <n v="1470169166"/>
    <b v="0"/>
    <n v="78"/>
    <b v="1"/>
    <x v="6"/>
    <x v="2558"/>
  </r>
  <r>
    <x v="0"/>
    <x v="0"/>
    <x v="0"/>
    <n v="1464904800"/>
    <n v="1463852904"/>
    <b v="0"/>
    <n v="49"/>
    <b v="1"/>
    <x v="6"/>
    <x v="2559"/>
  </r>
  <r>
    <x v="0"/>
    <x v="5"/>
    <x v="5"/>
    <n v="1464471840"/>
    <n v="1459309704"/>
    <b v="0"/>
    <n v="42"/>
    <b v="1"/>
    <x v="6"/>
    <x v="2560"/>
  </r>
  <r>
    <x v="0"/>
    <x v="0"/>
    <x v="0"/>
    <n v="1435733940"/>
    <n v="1431046325"/>
    <b v="0"/>
    <n v="35"/>
    <b v="1"/>
    <x v="6"/>
    <x v="269"/>
  </r>
  <r>
    <x v="0"/>
    <x v="0"/>
    <x v="0"/>
    <n v="1457326740"/>
    <n v="1455919438"/>
    <b v="0"/>
    <n v="42"/>
    <b v="1"/>
    <x v="6"/>
    <x v="2561"/>
  </r>
  <r>
    <x v="0"/>
    <x v="1"/>
    <x v="1"/>
    <n v="1441995595"/>
    <n v="1439835595"/>
    <b v="0"/>
    <n v="42"/>
    <b v="1"/>
    <x v="6"/>
    <x v="17"/>
  </r>
  <r>
    <x v="0"/>
    <x v="0"/>
    <x v="0"/>
    <n v="1458100740"/>
    <n v="1456862924"/>
    <b v="0"/>
    <n v="31"/>
    <b v="1"/>
    <x v="6"/>
    <x v="2562"/>
  </r>
  <r>
    <x v="0"/>
    <x v="1"/>
    <x v="1"/>
    <n v="1469359728"/>
    <n v="1466767728"/>
    <b v="0"/>
    <n v="38"/>
    <b v="1"/>
    <x v="6"/>
    <x v="2563"/>
  </r>
  <r>
    <x v="0"/>
    <x v="0"/>
    <x v="0"/>
    <n v="1447959491"/>
    <n v="1445363891"/>
    <b v="0"/>
    <n v="8"/>
    <b v="1"/>
    <x v="6"/>
    <x v="31"/>
  </r>
  <r>
    <x v="0"/>
    <x v="0"/>
    <x v="0"/>
    <n v="1399953600"/>
    <n v="1398983245"/>
    <b v="0"/>
    <n v="39"/>
    <b v="1"/>
    <x v="6"/>
    <x v="2564"/>
  </r>
  <r>
    <x v="0"/>
    <x v="0"/>
    <x v="0"/>
    <n v="1408815440"/>
    <n v="1404927440"/>
    <b v="0"/>
    <n v="29"/>
    <b v="1"/>
    <x v="6"/>
    <x v="1240"/>
  </r>
  <r>
    <x v="0"/>
    <x v="0"/>
    <x v="0"/>
    <n v="1464732537"/>
    <n v="1462140537"/>
    <b v="0"/>
    <n v="72"/>
    <b v="1"/>
    <x v="6"/>
    <x v="2565"/>
  </r>
  <r>
    <x v="0"/>
    <x v="1"/>
    <x v="1"/>
    <n v="1462914000"/>
    <n v="1460914253"/>
    <b v="0"/>
    <n v="15"/>
    <b v="1"/>
    <x v="6"/>
    <x v="2238"/>
  </r>
  <r>
    <x v="0"/>
    <x v="0"/>
    <x v="0"/>
    <n v="1416545700"/>
    <n v="1415392666"/>
    <b v="0"/>
    <n v="33"/>
    <b v="1"/>
    <x v="6"/>
    <x v="2566"/>
  </r>
  <r>
    <x v="0"/>
    <x v="0"/>
    <x v="0"/>
    <n v="1404312846"/>
    <n v="1402584846"/>
    <b v="0"/>
    <n v="15"/>
    <b v="1"/>
    <x v="6"/>
    <x v="2567"/>
  </r>
  <r>
    <x v="0"/>
    <x v="1"/>
    <x v="1"/>
    <n v="1415385000"/>
    <n v="1413406695"/>
    <b v="0"/>
    <n v="19"/>
    <b v="1"/>
    <x v="6"/>
    <x v="2568"/>
  </r>
  <r>
    <x v="0"/>
    <x v="1"/>
    <x v="1"/>
    <n v="1429789992"/>
    <n v="1424609592"/>
    <b v="0"/>
    <n v="17"/>
    <b v="1"/>
    <x v="6"/>
    <x v="31"/>
  </r>
  <r>
    <x v="0"/>
    <x v="0"/>
    <x v="0"/>
    <n v="1401857940"/>
    <n v="1400725112"/>
    <b v="0"/>
    <n v="44"/>
    <b v="1"/>
    <x v="6"/>
    <x v="2569"/>
  </r>
  <r>
    <x v="0"/>
    <x v="0"/>
    <x v="0"/>
    <n v="1422853140"/>
    <n v="1421439552"/>
    <b v="0"/>
    <n v="10"/>
    <b v="1"/>
    <x v="6"/>
    <x v="1007"/>
  </r>
  <r>
    <x v="0"/>
    <x v="0"/>
    <x v="0"/>
    <n v="1433097171"/>
    <n v="1430505171"/>
    <b v="0"/>
    <n v="46"/>
    <b v="1"/>
    <x v="6"/>
    <x v="2570"/>
  </r>
  <r>
    <x v="0"/>
    <x v="0"/>
    <x v="0"/>
    <n v="1410145200"/>
    <n v="1407197670"/>
    <b v="0"/>
    <n v="11"/>
    <b v="1"/>
    <x v="6"/>
    <x v="31"/>
  </r>
  <r>
    <x v="0"/>
    <x v="1"/>
    <x v="1"/>
    <n v="1404471600"/>
    <n v="1401910634"/>
    <b v="0"/>
    <n v="13"/>
    <b v="1"/>
    <x v="6"/>
    <x v="31"/>
  </r>
  <r>
    <x v="0"/>
    <x v="0"/>
    <x v="0"/>
    <n v="1412259660"/>
    <n v="1410461299"/>
    <b v="0"/>
    <n v="33"/>
    <b v="1"/>
    <x v="6"/>
    <x v="2571"/>
  </r>
  <r>
    <x v="0"/>
    <x v="1"/>
    <x v="1"/>
    <n v="1425478950"/>
    <n v="1422886950"/>
    <b v="0"/>
    <n v="28"/>
    <b v="1"/>
    <x v="6"/>
    <x v="40"/>
  </r>
  <r>
    <x v="0"/>
    <x v="1"/>
    <x v="1"/>
    <n v="1441547220"/>
    <n v="1439322412"/>
    <b v="0"/>
    <n v="21"/>
    <b v="1"/>
    <x v="6"/>
    <x v="1266"/>
  </r>
  <r>
    <x v="0"/>
    <x v="0"/>
    <x v="0"/>
    <n v="1411980020"/>
    <n v="1409388020"/>
    <b v="0"/>
    <n v="13"/>
    <b v="1"/>
    <x v="6"/>
    <x v="2572"/>
  </r>
  <r>
    <x v="0"/>
    <x v="1"/>
    <x v="1"/>
    <n v="1442311560"/>
    <n v="1439924246"/>
    <b v="0"/>
    <n v="34"/>
    <b v="1"/>
    <x v="6"/>
    <x v="31"/>
  </r>
  <r>
    <x v="0"/>
    <x v="1"/>
    <x v="1"/>
    <n v="1474844400"/>
    <n v="1469871148"/>
    <b v="0"/>
    <n v="80"/>
    <b v="1"/>
    <x v="6"/>
    <x v="2573"/>
  </r>
  <r>
    <x v="0"/>
    <x v="0"/>
    <x v="0"/>
    <n v="1410580800"/>
    <n v="1409336373"/>
    <b v="0"/>
    <n v="74"/>
    <b v="1"/>
    <x v="6"/>
    <x v="2574"/>
  </r>
  <r>
    <x v="0"/>
    <x v="0"/>
    <x v="0"/>
    <n v="1439136000"/>
    <n v="1438188106"/>
    <b v="0"/>
    <n v="7"/>
    <b v="1"/>
    <x v="6"/>
    <x v="938"/>
  </r>
  <r>
    <x v="0"/>
    <x v="0"/>
    <x v="0"/>
    <n v="1461823140"/>
    <n v="1459411371"/>
    <b v="0"/>
    <n v="34"/>
    <b v="1"/>
    <x v="6"/>
    <x v="607"/>
  </r>
  <r>
    <x v="0"/>
    <x v="0"/>
    <x v="0"/>
    <n v="1436587140"/>
    <n v="1434069205"/>
    <b v="0"/>
    <n v="86"/>
    <b v="1"/>
    <x v="6"/>
    <x v="2575"/>
  </r>
  <r>
    <x v="0"/>
    <x v="1"/>
    <x v="1"/>
    <n v="1484740918"/>
    <n v="1483012918"/>
    <b v="0"/>
    <n v="37"/>
    <b v="1"/>
    <x v="6"/>
    <x v="2576"/>
  </r>
  <r>
    <x v="0"/>
    <x v="0"/>
    <x v="0"/>
    <n v="1436749200"/>
    <n v="1434997018"/>
    <b v="0"/>
    <n v="18"/>
    <b v="1"/>
    <x v="6"/>
    <x v="2577"/>
  </r>
  <r>
    <x v="0"/>
    <x v="1"/>
    <x v="1"/>
    <n v="1460318400"/>
    <n v="1457881057"/>
    <b v="0"/>
    <n v="22"/>
    <b v="1"/>
    <x v="6"/>
    <x v="31"/>
  </r>
  <r>
    <x v="0"/>
    <x v="0"/>
    <x v="0"/>
    <n v="1467301334"/>
    <n v="1464709334"/>
    <b v="0"/>
    <n v="26"/>
    <b v="1"/>
    <x v="6"/>
    <x v="602"/>
  </r>
  <r>
    <x v="0"/>
    <x v="0"/>
    <x v="0"/>
    <n v="1411012740"/>
    <n v="1409667827"/>
    <b v="0"/>
    <n v="27"/>
    <b v="1"/>
    <x v="6"/>
    <x v="2578"/>
  </r>
  <r>
    <x v="0"/>
    <x v="0"/>
    <x v="0"/>
    <n v="1447269367"/>
    <n v="1444673767"/>
    <b v="0"/>
    <n v="8"/>
    <b v="1"/>
    <x v="6"/>
    <x v="2536"/>
  </r>
  <r>
    <x v="0"/>
    <x v="0"/>
    <x v="0"/>
    <n v="1443711623"/>
    <n v="1440687623"/>
    <b v="0"/>
    <n v="204"/>
    <b v="1"/>
    <x v="6"/>
    <x v="2579"/>
  </r>
  <r>
    <x v="0"/>
    <x v="1"/>
    <x v="1"/>
    <n v="1443808800"/>
    <n v="1441120910"/>
    <b v="0"/>
    <n v="46"/>
    <b v="1"/>
    <x v="6"/>
    <x v="2580"/>
  </r>
  <r>
    <x v="0"/>
    <x v="1"/>
    <x v="1"/>
    <n v="1450612740"/>
    <n v="1448040425"/>
    <b v="0"/>
    <n v="17"/>
    <b v="1"/>
    <x v="6"/>
    <x v="71"/>
  </r>
  <r>
    <x v="0"/>
    <x v="5"/>
    <x v="5"/>
    <n v="1416211140"/>
    <n v="1413016216"/>
    <b v="0"/>
    <n v="28"/>
    <b v="1"/>
    <x v="6"/>
    <x v="2581"/>
  </r>
  <r>
    <x v="0"/>
    <x v="1"/>
    <x v="1"/>
    <n v="1471428340"/>
    <n v="1469009140"/>
    <b v="0"/>
    <n v="83"/>
    <b v="1"/>
    <x v="6"/>
    <x v="2582"/>
  </r>
  <r>
    <x v="0"/>
    <x v="0"/>
    <x v="0"/>
    <n v="1473358122"/>
    <n v="1471543722"/>
    <b v="0"/>
    <n v="13"/>
    <b v="1"/>
    <x v="6"/>
    <x v="2583"/>
  </r>
  <r>
    <x v="0"/>
    <x v="1"/>
    <x v="1"/>
    <n v="1466899491"/>
    <n v="1464307491"/>
    <b v="0"/>
    <n v="8"/>
    <b v="1"/>
    <x v="6"/>
    <x v="2584"/>
  </r>
  <r>
    <x v="0"/>
    <x v="1"/>
    <x v="1"/>
    <n v="1441042275"/>
    <n v="1438882275"/>
    <b v="0"/>
    <n v="32"/>
    <b v="1"/>
    <x v="6"/>
    <x v="2"/>
  </r>
  <r>
    <x v="0"/>
    <x v="0"/>
    <x v="0"/>
    <n v="1410099822"/>
    <n v="1404915822"/>
    <b v="0"/>
    <n v="85"/>
    <b v="1"/>
    <x v="6"/>
    <x v="2585"/>
  </r>
  <r>
    <x v="0"/>
    <x v="12"/>
    <x v="3"/>
    <n v="1435255659"/>
    <n v="1432663659"/>
    <b v="0"/>
    <n v="29"/>
    <b v="1"/>
    <x v="6"/>
    <x v="436"/>
  </r>
  <r>
    <x v="0"/>
    <x v="0"/>
    <x v="0"/>
    <n v="1425758257"/>
    <n v="1423166257"/>
    <b v="0"/>
    <n v="24"/>
    <b v="1"/>
    <x v="6"/>
    <x v="31"/>
  </r>
  <r>
    <x v="0"/>
    <x v="0"/>
    <x v="0"/>
    <n v="1428780159"/>
    <n v="1426188159"/>
    <b v="0"/>
    <n v="8"/>
    <b v="1"/>
    <x v="6"/>
    <x v="84"/>
  </r>
  <r>
    <x v="0"/>
    <x v="0"/>
    <x v="0"/>
    <n v="1427860740"/>
    <n v="1426002684"/>
    <b v="0"/>
    <n v="19"/>
    <b v="1"/>
    <x v="6"/>
    <x v="2586"/>
  </r>
  <r>
    <x v="0"/>
    <x v="0"/>
    <x v="0"/>
    <n v="1463198340"/>
    <n v="1461117201"/>
    <b v="0"/>
    <n v="336"/>
    <b v="1"/>
    <x v="6"/>
    <x v="2587"/>
  </r>
  <r>
    <x v="0"/>
    <x v="0"/>
    <x v="0"/>
    <n v="1457139600"/>
    <n v="1455230214"/>
    <b v="0"/>
    <n v="13"/>
    <b v="1"/>
    <x v="6"/>
    <x v="2588"/>
  </r>
  <r>
    <x v="0"/>
    <x v="1"/>
    <x v="1"/>
    <n v="1441358873"/>
    <n v="1438939673"/>
    <b v="0"/>
    <n v="42"/>
    <b v="1"/>
    <x v="6"/>
    <x v="607"/>
  </r>
  <r>
    <x v="0"/>
    <x v="1"/>
    <x v="1"/>
    <n v="1462224398"/>
    <n v="1459632398"/>
    <b v="0"/>
    <n v="64"/>
    <b v="1"/>
    <x v="6"/>
    <x v="2131"/>
  </r>
  <r>
    <x v="0"/>
    <x v="0"/>
    <x v="0"/>
    <n v="1400796420"/>
    <n v="1398342170"/>
    <b v="0"/>
    <n v="25"/>
    <b v="1"/>
    <x v="6"/>
    <x v="2118"/>
  </r>
  <r>
    <x v="0"/>
    <x v="1"/>
    <x v="1"/>
    <n v="1403964324"/>
    <n v="1401372324"/>
    <b v="0"/>
    <n v="20"/>
    <b v="1"/>
    <x v="6"/>
    <x v="31"/>
  </r>
  <r>
    <x v="0"/>
    <x v="0"/>
    <x v="0"/>
    <n v="1439337600"/>
    <n v="1436575280"/>
    <b v="0"/>
    <n v="104"/>
    <b v="1"/>
    <x v="6"/>
    <x v="2589"/>
  </r>
  <r>
    <x v="0"/>
    <x v="0"/>
    <x v="0"/>
    <n v="1423674000"/>
    <n v="1421025159"/>
    <b v="0"/>
    <n v="53"/>
    <b v="1"/>
    <x v="6"/>
    <x v="2590"/>
  </r>
  <r>
    <x v="0"/>
    <x v="13"/>
    <x v="3"/>
    <n v="1479382594"/>
    <n v="1476786994"/>
    <b v="0"/>
    <n v="14"/>
    <b v="1"/>
    <x v="6"/>
    <x v="31"/>
  </r>
  <r>
    <x v="0"/>
    <x v="1"/>
    <x v="1"/>
    <n v="1408289724"/>
    <n v="1403105724"/>
    <b v="0"/>
    <n v="20"/>
    <b v="1"/>
    <x v="6"/>
    <x v="2419"/>
  </r>
  <r>
    <x v="0"/>
    <x v="0"/>
    <x v="0"/>
    <n v="1399271911"/>
    <n v="1396334311"/>
    <b v="0"/>
    <n v="558"/>
    <b v="1"/>
    <x v="6"/>
    <x v="2591"/>
  </r>
  <r>
    <x v="0"/>
    <x v="1"/>
    <x v="1"/>
    <n v="1435352400"/>
    <n v="1431718575"/>
    <b v="0"/>
    <n v="22"/>
    <b v="1"/>
    <x v="6"/>
    <x v="2592"/>
  </r>
  <r>
    <x v="0"/>
    <x v="2"/>
    <x v="2"/>
    <n v="1438333080"/>
    <n v="1436408308"/>
    <b v="0"/>
    <n v="24"/>
    <b v="1"/>
    <x v="6"/>
    <x v="991"/>
  </r>
  <r>
    <x v="0"/>
    <x v="5"/>
    <x v="5"/>
    <n v="1432694700"/>
    <n v="1429651266"/>
    <b v="0"/>
    <n v="74"/>
    <b v="1"/>
    <x v="6"/>
    <x v="2593"/>
  </r>
  <r>
    <x v="0"/>
    <x v="0"/>
    <x v="0"/>
    <n v="1438799760"/>
    <n v="1437236378"/>
    <b v="0"/>
    <n v="54"/>
    <b v="1"/>
    <x v="6"/>
    <x v="2122"/>
  </r>
  <r>
    <x v="0"/>
    <x v="1"/>
    <x v="1"/>
    <n v="1457906400"/>
    <n v="1457115427"/>
    <b v="0"/>
    <n v="31"/>
    <b v="1"/>
    <x v="6"/>
    <x v="2594"/>
  </r>
  <r>
    <x v="0"/>
    <x v="1"/>
    <x v="1"/>
    <n v="1470078000"/>
    <n v="1467648456"/>
    <b v="0"/>
    <n v="25"/>
    <b v="1"/>
    <x v="6"/>
    <x v="2595"/>
  </r>
  <r>
    <x v="0"/>
    <x v="1"/>
    <x v="1"/>
    <n v="1444060800"/>
    <n v="1440082649"/>
    <b v="0"/>
    <n v="17"/>
    <b v="1"/>
    <x v="6"/>
    <x v="10"/>
  </r>
  <r>
    <x v="0"/>
    <x v="0"/>
    <x v="0"/>
    <n v="1420048208"/>
    <n v="1417456208"/>
    <b v="0"/>
    <n v="12"/>
    <b v="1"/>
    <x v="6"/>
    <x v="2596"/>
  </r>
  <r>
    <x v="0"/>
    <x v="1"/>
    <x v="1"/>
    <n v="1422015083"/>
    <n v="1419423083"/>
    <b v="0"/>
    <n v="38"/>
    <b v="1"/>
    <x v="6"/>
    <x v="2430"/>
  </r>
  <r>
    <x v="0"/>
    <x v="1"/>
    <x v="1"/>
    <n v="1433964444"/>
    <n v="1431372444"/>
    <b v="0"/>
    <n v="41"/>
    <b v="1"/>
    <x v="6"/>
    <x v="2597"/>
  </r>
  <r>
    <x v="0"/>
    <x v="0"/>
    <x v="0"/>
    <n v="1410975994"/>
    <n v="1408383994"/>
    <b v="0"/>
    <n v="19"/>
    <b v="1"/>
    <x v="6"/>
    <x v="2598"/>
  </r>
  <r>
    <x v="0"/>
    <x v="0"/>
    <x v="0"/>
    <n v="1420734696"/>
    <n v="1418142696"/>
    <b v="0"/>
    <n v="41"/>
    <b v="1"/>
    <x v="6"/>
    <x v="2599"/>
  </r>
  <r>
    <x v="0"/>
    <x v="0"/>
    <x v="0"/>
    <n v="1420009200"/>
    <n v="1417593483"/>
    <b v="0"/>
    <n v="26"/>
    <b v="1"/>
    <x v="6"/>
    <x v="2600"/>
  </r>
  <r>
    <x v="0"/>
    <x v="1"/>
    <x v="1"/>
    <n v="1414701413"/>
    <n v="1412109413"/>
    <b v="0"/>
    <n v="25"/>
    <b v="1"/>
    <x v="6"/>
    <x v="2601"/>
  </r>
  <r>
    <x v="0"/>
    <x v="1"/>
    <x v="1"/>
    <n v="1434894082"/>
    <n v="1432302082"/>
    <b v="0"/>
    <n v="9"/>
    <b v="1"/>
    <x v="6"/>
    <x v="31"/>
  </r>
  <r>
    <x v="0"/>
    <x v="1"/>
    <x v="1"/>
    <n v="1415440846"/>
    <n v="1412845246"/>
    <b v="0"/>
    <n v="78"/>
    <b v="1"/>
    <x v="6"/>
    <x v="2602"/>
  </r>
  <r>
    <x v="0"/>
    <x v="0"/>
    <x v="0"/>
    <n v="1415921848"/>
    <n v="1413326248"/>
    <b v="0"/>
    <n v="45"/>
    <b v="1"/>
    <x v="6"/>
    <x v="2603"/>
  </r>
  <r>
    <x v="0"/>
    <x v="0"/>
    <x v="0"/>
    <n v="1470887940"/>
    <n v="1468176527"/>
    <b v="0"/>
    <n v="102"/>
    <b v="1"/>
    <x v="6"/>
    <x v="2604"/>
  </r>
  <r>
    <x v="0"/>
    <x v="0"/>
    <x v="0"/>
    <n v="1480947054"/>
    <n v="1475759454"/>
    <b v="0"/>
    <n v="5"/>
    <b v="1"/>
    <x v="6"/>
    <x v="31"/>
  </r>
  <r>
    <x v="0"/>
    <x v="0"/>
    <x v="0"/>
    <n v="1430029680"/>
    <n v="1427741583"/>
    <b v="0"/>
    <n v="27"/>
    <b v="1"/>
    <x v="6"/>
    <x v="2129"/>
  </r>
  <r>
    <x v="0"/>
    <x v="1"/>
    <x v="1"/>
    <n v="1462037777"/>
    <n v="1459445777"/>
    <b v="0"/>
    <n v="37"/>
    <b v="1"/>
    <x v="6"/>
    <x v="2605"/>
  </r>
  <r>
    <x v="0"/>
    <x v="1"/>
    <x v="1"/>
    <n v="1459444656"/>
    <n v="1456856256"/>
    <b v="0"/>
    <n v="14"/>
    <b v="1"/>
    <x v="6"/>
    <x v="31"/>
  </r>
  <r>
    <x v="0"/>
    <x v="0"/>
    <x v="0"/>
    <n v="1425185940"/>
    <n v="1421900022"/>
    <b v="0"/>
    <n v="27"/>
    <b v="1"/>
    <x v="6"/>
    <x v="2606"/>
  </r>
  <r>
    <x v="0"/>
    <x v="1"/>
    <x v="1"/>
    <n v="1406719110"/>
    <n v="1405509510"/>
    <b v="0"/>
    <n v="45"/>
    <b v="1"/>
    <x v="6"/>
    <x v="31"/>
  </r>
  <r>
    <x v="0"/>
    <x v="0"/>
    <x v="0"/>
    <n v="1459822682"/>
    <n v="1458613082"/>
    <b v="0"/>
    <n v="49"/>
    <b v="1"/>
    <x v="6"/>
    <x v="2607"/>
  </r>
  <r>
    <x v="0"/>
    <x v="0"/>
    <x v="0"/>
    <n v="1460970805"/>
    <n v="1455790405"/>
    <b v="0"/>
    <n v="24"/>
    <b v="1"/>
    <x v="6"/>
    <x v="2508"/>
  </r>
  <r>
    <x v="0"/>
    <x v="1"/>
    <x v="1"/>
    <n v="1436772944"/>
    <n v="1434180944"/>
    <b v="0"/>
    <n v="112"/>
    <b v="1"/>
    <x v="6"/>
    <x v="2113"/>
  </r>
  <r>
    <x v="0"/>
    <x v="0"/>
    <x v="0"/>
    <n v="1419181890"/>
    <n v="1416589890"/>
    <b v="0"/>
    <n v="23"/>
    <b v="1"/>
    <x v="6"/>
    <x v="2608"/>
  </r>
  <r>
    <x v="0"/>
    <x v="0"/>
    <x v="0"/>
    <n v="1474649070"/>
    <n v="1469465070"/>
    <b v="0"/>
    <n v="54"/>
    <b v="1"/>
    <x v="6"/>
    <x v="2609"/>
  </r>
  <r>
    <x v="0"/>
    <x v="1"/>
    <x v="1"/>
    <n v="1467054000"/>
    <n v="1463144254"/>
    <b v="0"/>
    <n v="28"/>
    <b v="1"/>
    <x v="6"/>
    <x v="2610"/>
  </r>
  <r>
    <x v="0"/>
    <x v="1"/>
    <x v="1"/>
    <n v="1430348400"/>
    <n v="1428436410"/>
    <b v="0"/>
    <n v="11"/>
    <b v="1"/>
    <x v="6"/>
    <x v="10"/>
  </r>
  <r>
    <x v="0"/>
    <x v="0"/>
    <x v="0"/>
    <n v="1432654347"/>
    <n v="1430494347"/>
    <b v="0"/>
    <n v="62"/>
    <b v="1"/>
    <x v="6"/>
    <x v="1901"/>
  </r>
  <r>
    <x v="0"/>
    <x v="1"/>
    <x v="1"/>
    <n v="1413792034"/>
    <n v="1411200034"/>
    <b v="0"/>
    <n v="73"/>
    <b v="1"/>
    <x v="6"/>
    <x v="2611"/>
  </r>
  <r>
    <x v="0"/>
    <x v="0"/>
    <x v="0"/>
    <n v="1422075540"/>
    <n v="1419979544"/>
    <b v="0"/>
    <n v="18"/>
    <b v="1"/>
    <x v="6"/>
    <x v="1290"/>
  </r>
  <r>
    <x v="0"/>
    <x v="0"/>
    <x v="0"/>
    <n v="1423630740"/>
    <n v="1418673307"/>
    <b v="0"/>
    <n v="35"/>
    <b v="1"/>
    <x v="6"/>
    <x v="2612"/>
  </r>
  <r>
    <x v="0"/>
    <x v="0"/>
    <x v="0"/>
    <n v="1420489560"/>
    <n v="1417469639"/>
    <b v="0"/>
    <n v="43"/>
    <b v="1"/>
    <x v="6"/>
    <x v="2613"/>
  </r>
  <r>
    <x v="0"/>
    <x v="0"/>
    <x v="0"/>
    <n v="1472952982"/>
    <n v="1470792982"/>
    <b v="0"/>
    <n v="36"/>
    <b v="1"/>
    <x v="6"/>
    <x v="2614"/>
  </r>
  <r>
    <x v="0"/>
    <x v="0"/>
    <x v="0"/>
    <n v="1426229940"/>
    <n v="1423959123"/>
    <b v="0"/>
    <n v="62"/>
    <b v="1"/>
    <x v="6"/>
    <x v="23"/>
  </r>
  <r>
    <x v="0"/>
    <x v="5"/>
    <x v="5"/>
    <n v="1409072982"/>
    <n v="1407258582"/>
    <b v="0"/>
    <n v="15"/>
    <b v="1"/>
    <x v="6"/>
    <x v="2615"/>
  </r>
  <r>
    <x v="0"/>
    <x v="0"/>
    <x v="0"/>
    <n v="1456984740"/>
    <n v="1455717790"/>
    <b v="0"/>
    <n v="33"/>
    <b v="1"/>
    <x v="6"/>
    <x v="946"/>
  </r>
  <r>
    <x v="0"/>
    <x v="0"/>
    <x v="0"/>
    <n v="1409720340"/>
    <n v="1408129822"/>
    <b v="0"/>
    <n v="27"/>
    <b v="1"/>
    <x v="6"/>
    <x v="2616"/>
  </r>
  <r>
    <x v="0"/>
    <x v="0"/>
    <x v="0"/>
    <n v="1440892800"/>
    <n v="1438715077"/>
    <b v="0"/>
    <n v="17"/>
    <b v="1"/>
    <x v="6"/>
    <x v="2539"/>
  </r>
  <r>
    <x v="0"/>
    <x v="0"/>
    <x v="0"/>
    <n v="1476390164"/>
    <n v="1473970964"/>
    <b v="0"/>
    <n v="4"/>
    <b v="1"/>
    <x v="6"/>
    <x v="2129"/>
  </r>
  <r>
    <x v="0"/>
    <x v="1"/>
    <x v="1"/>
    <n v="1421452682"/>
    <n v="1418860682"/>
    <b v="0"/>
    <n v="53"/>
    <b v="1"/>
    <x v="6"/>
    <x v="2469"/>
  </r>
  <r>
    <x v="0"/>
    <x v="0"/>
    <x v="0"/>
    <n v="1463520479"/>
    <n v="1458336479"/>
    <b v="0"/>
    <n v="49"/>
    <b v="1"/>
    <x v="6"/>
    <x v="2383"/>
  </r>
  <r>
    <x v="0"/>
    <x v="0"/>
    <x v="0"/>
    <n v="1446759880"/>
    <n v="1444164280"/>
    <b v="0"/>
    <n v="57"/>
    <b v="1"/>
    <x v="6"/>
    <x v="2617"/>
  </r>
  <r>
    <x v="0"/>
    <x v="0"/>
    <x v="0"/>
    <n v="1461913140"/>
    <n v="1461370956"/>
    <b v="0"/>
    <n v="69"/>
    <b v="1"/>
    <x v="6"/>
    <x v="2618"/>
  </r>
  <r>
    <x v="0"/>
    <x v="1"/>
    <x v="1"/>
    <n v="1455390126"/>
    <n v="1452798126"/>
    <b v="0"/>
    <n v="15"/>
    <b v="1"/>
    <x v="6"/>
    <x v="2498"/>
  </r>
  <r>
    <x v="0"/>
    <x v="1"/>
    <x v="1"/>
    <n v="1471185057"/>
    <n v="1468593057"/>
    <b v="0"/>
    <n v="64"/>
    <b v="1"/>
    <x v="6"/>
    <x v="2619"/>
  </r>
  <r>
    <x v="0"/>
    <x v="1"/>
    <x v="1"/>
    <n v="1450137600"/>
    <n v="1448924882"/>
    <b v="0"/>
    <n v="20"/>
    <b v="1"/>
    <x v="6"/>
    <x v="2620"/>
  </r>
  <r>
    <x v="0"/>
    <x v="1"/>
    <x v="1"/>
    <n v="1466172000"/>
    <n v="1463418090"/>
    <b v="0"/>
    <n v="27"/>
    <b v="1"/>
    <x v="6"/>
    <x v="31"/>
  </r>
  <r>
    <x v="0"/>
    <x v="1"/>
    <x v="1"/>
    <n v="1459378085"/>
    <n v="1456789685"/>
    <b v="0"/>
    <n v="21"/>
    <b v="1"/>
    <x v="6"/>
    <x v="2621"/>
  </r>
  <r>
    <x v="0"/>
    <x v="1"/>
    <x v="1"/>
    <n v="1439806936"/>
    <n v="1437214936"/>
    <b v="0"/>
    <n v="31"/>
    <b v="1"/>
    <x v="6"/>
    <x v="2622"/>
  </r>
  <r>
    <x v="0"/>
    <x v="1"/>
    <x v="1"/>
    <n v="1428483201"/>
    <n v="1425891201"/>
    <b v="0"/>
    <n v="51"/>
    <b v="1"/>
    <x v="6"/>
    <x v="1627"/>
  </r>
  <r>
    <x v="0"/>
    <x v="5"/>
    <x v="5"/>
    <n v="1402334811"/>
    <n v="1401470811"/>
    <b v="0"/>
    <n v="57"/>
    <b v="1"/>
    <x v="6"/>
    <x v="2623"/>
  </r>
  <r>
    <x v="0"/>
    <x v="0"/>
    <x v="0"/>
    <n v="1403964574"/>
    <n v="1401372574"/>
    <b v="0"/>
    <n v="20"/>
    <b v="1"/>
    <x v="6"/>
    <x v="31"/>
  </r>
  <r>
    <x v="0"/>
    <x v="0"/>
    <x v="0"/>
    <n v="1434675616"/>
    <n v="1432083616"/>
    <b v="0"/>
    <n v="71"/>
    <b v="1"/>
    <x v="6"/>
    <x v="2624"/>
  </r>
  <r>
    <x v="0"/>
    <x v="1"/>
    <x v="1"/>
    <n v="1449756896"/>
    <n v="1447164896"/>
    <b v="0"/>
    <n v="72"/>
    <b v="1"/>
    <x v="6"/>
    <x v="2020"/>
  </r>
  <r>
    <x v="0"/>
    <x v="1"/>
    <x v="1"/>
    <n v="1426801664"/>
    <n v="1424213264"/>
    <b v="0"/>
    <n v="45"/>
    <b v="1"/>
    <x v="6"/>
    <x v="2387"/>
  </r>
  <r>
    <x v="0"/>
    <x v="1"/>
    <x v="1"/>
    <n v="1488240000"/>
    <n v="1486996729"/>
    <b v="0"/>
    <n v="51"/>
    <b v="1"/>
    <x v="6"/>
    <x v="2625"/>
  </r>
  <r>
    <x v="0"/>
    <x v="1"/>
    <x v="1"/>
    <n v="1433343850"/>
    <n v="1430751850"/>
    <b v="0"/>
    <n v="56"/>
    <b v="1"/>
    <x v="6"/>
    <x v="50"/>
  </r>
  <r>
    <x v="0"/>
    <x v="0"/>
    <x v="0"/>
    <n v="1479592800"/>
    <n v="1476760226"/>
    <b v="0"/>
    <n v="17"/>
    <b v="1"/>
    <x v="6"/>
    <x v="1246"/>
  </r>
  <r>
    <x v="0"/>
    <x v="0"/>
    <x v="0"/>
    <n v="1425528000"/>
    <n v="1422916261"/>
    <b v="0"/>
    <n v="197"/>
    <b v="1"/>
    <x v="6"/>
    <x v="2626"/>
  </r>
  <r>
    <x v="0"/>
    <x v="0"/>
    <x v="0"/>
    <n v="1475269200"/>
    <n v="1473200844"/>
    <b v="0"/>
    <n v="70"/>
    <b v="1"/>
    <x v="6"/>
    <x v="2627"/>
  </r>
  <r>
    <x v="0"/>
    <x v="0"/>
    <x v="0"/>
    <n v="1411874580"/>
    <n v="1409030371"/>
    <b v="0"/>
    <n v="21"/>
    <b v="1"/>
    <x v="6"/>
    <x v="2628"/>
  </r>
  <r>
    <x v="0"/>
    <x v="0"/>
    <x v="0"/>
    <n v="1406358000"/>
    <n v="1404841270"/>
    <b v="0"/>
    <n v="34"/>
    <b v="1"/>
    <x v="6"/>
    <x v="43"/>
  </r>
  <r>
    <x v="0"/>
    <x v="0"/>
    <x v="0"/>
    <n v="1471977290"/>
    <n v="1466793290"/>
    <b v="0"/>
    <n v="39"/>
    <b v="1"/>
    <x v="6"/>
    <x v="2629"/>
  </r>
  <r>
    <x v="0"/>
    <x v="1"/>
    <x v="1"/>
    <n v="1435851577"/>
    <n v="1433259577"/>
    <b v="0"/>
    <n v="78"/>
    <b v="1"/>
    <x v="6"/>
    <x v="2570"/>
  </r>
  <r>
    <x v="0"/>
    <x v="1"/>
    <x v="1"/>
    <n v="1408204857"/>
    <n v="1406390457"/>
    <b v="0"/>
    <n v="48"/>
    <b v="1"/>
    <x v="6"/>
    <x v="2412"/>
  </r>
  <r>
    <x v="0"/>
    <x v="0"/>
    <x v="0"/>
    <n v="1463803140"/>
    <n v="1459446487"/>
    <b v="0"/>
    <n v="29"/>
    <b v="1"/>
    <x v="6"/>
    <x v="31"/>
  </r>
  <r>
    <x v="2"/>
    <x v="0"/>
    <x v="0"/>
    <n v="1450040396"/>
    <n v="1444852796"/>
    <b v="0"/>
    <n v="0"/>
    <b v="0"/>
    <x v="40"/>
    <x v="109"/>
  </r>
  <r>
    <x v="2"/>
    <x v="0"/>
    <x v="0"/>
    <n v="1462467600"/>
    <n v="1457403364"/>
    <b v="0"/>
    <n v="2"/>
    <b v="0"/>
    <x v="40"/>
    <x v="2630"/>
  </r>
  <r>
    <x v="2"/>
    <x v="1"/>
    <x v="1"/>
    <n v="1417295990"/>
    <n v="1414700390"/>
    <b v="0"/>
    <n v="1"/>
    <b v="0"/>
    <x v="40"/>
    <x v="108"/>
  </r>
  <r>
    <x v="2"/>
    <x v="0"/>
    <x v="0"/>
    <n v="1411444740"/>
    <n v="1409335497"/>
    <b v="0"/>
    <n v="59"/>
    <b v="0"/>
    <x v="40"/>
    <x v="2631"/>
  </r>
  <r>
    <x v="2"/>
    <x v="1"/>
    <x v="1"/>
    <n v="1416781749"/>
    <n v="1415053749"/>
    <b v="0"/>
    <n v="1"/>
    <b v="0"/>
    <x v="40"/>
    <x v="143"/>
  </r>
  <r>
    <x v="2"/>
    <x v="0"/>
    <x v="0"/>
    <n v="1479517200"/>
    <n v="1475765867"/>
    <b v="0"/>
    <n v="31"/>
    <b v="0"/>
    <x v="40"/>
    <x v="2632"/>
  </r>
  <r>
    <x v="2"/>
    <x v="5"/>
    <x v="5"/>
    <n v="1484366340"/>
    <n v="1480219174"/>
    <b v="0"/>
    <n v="18"/>
    <b v="0"/>
    <x v="40"/>
    <x v="2633"/>
  </r>
  <r>
    <x v="2"/>
    <x v="0"/>
    <x v="0"/>
    <n v="1461186676"/>
    <n v="1458594676"/>
    <b v="0"/>
    <n v="10"/>
    <b v="0"/>
    <x v="40"/>
    <x v="2634"/>
  </r>
  <r>
    <x v="2"/>
    <x v="0"/>
    <x v="0"/>
    <n v="1442248829"/>
    <n v="1439224829"/>
    <b v="0"/>
    <n v="0"/>
    <b v="0"/>
    <x v="40"/>
    <x v="109"/>
  </r>
  <r>
    <x v="2"/>
    <x v="0"/>
    <x v="0"/>
    <n v="1420130935"/>
    <n v="1417538935"/>
    <b v="0"/>
    <n v="14"/>
    <b v="0"/>
    <x v="40"/>
    <x v="2635"/>
  </r>
  <r>
    <x v="2"/>
    <x v="5"/>
    <x v="5"/>
    <n v="1429456132"/>
    <n v="1424275732"/>
    <b v="0"/>
    <n v="2"/>
    <b v="0"/>
    <x v="40"/>
    <x v="2636"/>
  </r>
  <r>
    <x v="2"/>
    <x v="0"/>
    <x v="0"/>
    <n v="1475853060"/>
    <n v="1470672906"/>
    <b v="0"/>
    <n v="1"/>
    <b v="0"/>
    <x v="40"/>
    <x v="524"/>
  </r>
  <r>
    <x v="2"/>
    <x v="0"/>
    <x v="0"/>
    <n v="1431283530"/>
    <n v="1428691530"/>
    <b v="0"/>
    <n v="3"/>
    <b v="0"/>
    <x v="40"/>
    <x v="148"/>
  </r>
  <r>
    <x v="2"/>
    <x v="0"/>
    <x v="0"/>
    <n v="1412485200"/>
    <n v="1410966179"/>
    <b v="0"/>
    <n v="0"/>
    <b v="0"/>
    <x v="40"/>
    <x v="109"/>
  </r>
  <r>
    <x v="2"/>
    <x v="12"/>
    <x v="3"/>
    <n v="1448902800"/>
    <n v="1445369727"/>
    <b v="0"/>
    <n v="2"/>
    <b v="0"/>
    <x v="40"/>
    <x v="2637"/>
  </r>
  <r>
    <x v="2"/>
    <x v="0"/>
    <x v="0"/>
    <n v="1447734439"/>
    <n v="1444274839"/>
    <b v="0"/>
    <n v="0"/>
    <b v="0"/>
    <x v="40"/>
    <x v="109"/>
  </r>
  <r>
    <x v="2"/>
    <x v="0"/>
    <x v="0"/>
    <n v="1457413140"/>
    <n v="1454996887"/>
    <b v="0"/>
    <n v="12"/>
    <b v="0"/>
    <x v="40"/>
    <x v="2638"/>
  </r>
  <r>
    <x v="2"/>
    <x v="5"/>
    <x v="5"/>
    <n v="1479773838"/>
    <n v="1477178238"/>
    <b v="0"/>
    <n v="1"/>
    <b v="0"/>
    <x v="40"/>
    <x v="370"/>
  </r>
  <r>
    <x v="2"/>
    <x v="0"/>
    <x v="0"/>
    <n v="1434497400"/>
    <n v="1431770802"/>
    <b v="0"/>
    <n v="8"/>
    <b v="0"/>
    <x v="40"/>
    <x v="2639"/>
  </r>
  <r>
    <x v="2"/>
    <x v="1"/>
    <x v="1"/>
    <n v="1475258327"/>
    <n v="1471370327"/>
    <b v="0"/>
    <n v="2"/>
    <b v="0"/>
    <x v="40"/>
    <x v="733"/>
  </r>
  <r>
    <x v="0"/>
    <x v="0"/>
    <x v="0"/>
    <n v="1412492445"/>
    <n v="1409900445"/>
    <b v="0"/>
    <n v="73"/>
    <b v="1"/>
    <x v="6"/>
    <x v="2640"/>
  </r>
  <r>
    <x v="0"/>
    <x v="5"/>
    <x v="5"/>
    <n v="1402938394"/>
    <n v="1400691994"/>
    <b v="0"/>
    <n v="8"/>
    <b v="1"/>
    <x v="6"/>
    <x v="87"/>
  </r>
  <r>
    <x v="0"/>
    <x v="1"/>
    <x v="1"/>
    <n v="1454412584"/>
    <n v="1452598184"/>
    <b v="0"/>
    <n v="17"/>
    <b v="1"/>
    <x v="6"/>
    <x v="31"/>
  </r>
  <r>
    <x v="0"/>
    <x v="0"/>
    <x v="0"/>
    <n v="1407686340"/>
    <n v="1404833442"/>
    <b v="0"/>
    <n v="9"/>
    <b v="1"/>
    <x v="6"/>
    <x v="87"/>
  </r>
  <r>
    <x v="0"/>
    <x v="5"/>
    <x v="5"/>
    <n v="1472097540"/>
    <n v="1471188502"/>
    <b v="0"/>
    <n v="17"/>
    <b v="1"/>
    <x v="6"/>
    <x v="2641"/>
  </r>
  <r>
    <x v="0"/>
    <x v="1"/>
    <x v="1"/>
    <n v="1438764207"/>
    <n v="1436172207"/>
    <b v="0"/>
    <n v="33"/>
    <b v="1"/>
    <x v="6"/>
    <x v="10"/>
  </r>
  <r>
    <x v="0"/>
    <x v="1"/>
    <x v="1"/>
    <n v="1459702800"/>
    <n v="1457690386"/>
    <b v="0"/>
    <n v="38"/>
    <b v="1"/>
    <x v="6"/>
    <x v="2642"/>
  </r>
  <r>
    <x v="0"/>
    <x v="0"/>
    <x v="0"/>
    <n v="1437202740"/>
    <n v="1434654998"/>
    <b v="0"/>
    <n v="79"/>
    <b v="1"/>
    <x v="6"/>
    <x v="2643"/>
  </r>
  <r>
    <x v="0"/>
    <x v="16"/>
    <x v="11"/>
    <n v="1485989940"/>
    <n v="1483393836"/>
    <b v="0"/>
    <n v="46"/>
    <b v="1"/>
    <x v="6"/>
    <x v="2644"/>
  </r>
  <r>
    <x v="0"/>
    <x v="8"/>
    <x v="7"/>
    <n v="1464817320"/>
    <n v="1462806419"/>
    <b v="0"/>
    <n v="20"/>
    <b v="1"/>
    <x v="6"/>
    <x v="2645"/>
  </r>
  <r>
    <x v="0"/>
    <x v="0"/>
    <x v="0"/>
    <n v="1404273540"/>
    <n v="1400272580"/>
    <b v="0"/>
    <n v="20"/>
    <b v="1"/>
    <x v="6"/>
    <x v="17"/>
  </r>
  <r>
    <x v="0"/>
    <x v="0"/>
    <x v="0"/>
    <n v="1426775940"/>
    <n v="1424414350"/>
    <b v="0"/>
    <n v="13"/>
    <b v="1"/>
    <x v="6"/>
    <x v="2389"/>
  </r>
  <r>
    <x v="0"/>
    <x v="1"/>
    <x v="1"/>
    <n v="1419368925"/>
    <n v="1417208925"/>
    <b v="0"/>
    <n v="22"/>
    <b v="1"/>
    <x v="6"/>
    <x v="31"/>
  </r>
  <r>
    <x v="0"/>
    <x v="0"/>
    <x v="0"/>
    <n v="1460260800"/>
    <n v="1458336672"/>
    <b v="0"/>
    <n v="36"/>
    <b v="1"/>
    <x v="6"/>
    <x v="2598"/>
  </r>
  <r>
    <x v="0"/>
    <x v="5"/>
    <x v="5"/>
    <n v="1427775414"/>
    <n v="1425187014"/>
    <b v="0"/>
    <n v="40"/>
    <b v="1"/>
    <x v="6"/>
    <x v="2646"/>
  </r>
  <r>
    <x v="0"/>
    <x v="1"/>
    <x v="1"/>
    <n v="1482321030"/>
    <n v="1477133430"/>
    <b v="0"/>
    <n v="9"/>
    <b v="1"/>
    <x v="6"/>
    <x v="87"/>
  </r>
  <r>
    <x v="0"/>
    <x v="0"/>
    <x v="0"/>
    <n v="1466056689"/>
    <n v="1464847089"/>
    <b v="0"/>
    <n v="19"/>
    <b v="1"/>
    <x v="6"/>
    <x v="2647"/>
  </r>
  <r>
    <x v="0"/>
    <x v="6"/>
    <x v="3"/>
    <n v="1446062040"/>
    <n v="1445109822"/>
    <b v="0"/>
    <n v="14"/>
    <b v="1"/>
    <x v="6"/>
    <x v="2648"/>
  </r>
  <r>
    <x v="0"/>
    <x v="0"/>
    <x v="0"/>
    <n v="1406185200"/>
    <n v="1404337382"/>
    <b v="0"/>
    <n v="38"/>
    <b v="1"/>
    <x v="6"/>
    <x v="31"/>
  </r>
  <r>
    <x v="0"/>
    <x v="1"/>
    <x v="1"/>
    <n v="1437261419"/>
    <n v="1434669419"/>
    <b v="0"/>
    <n v="58"/>
    <b v="1"/>
    <x v="6"/>
    <x v="2649"/>
  </r>
  <r>
    <x v="0"/>
    <x v="0"/>
    <x v="0"/>
    <n v="1437676380"/>
    <n v="1435670452"/>
    <b v="0"/>
    <n v="28"/>
    <b v="1"/>
    <x v="6"/>
    <x v="991"/>
  </r>
  <r>
    <x v="0"/>
    <x v="1"/>
    <x v="1"/>
    <n v="1434039137"/>
    <n v="1431447137"/>
    <b v="0"/>
    <n v="17"/>
    <b v="1"/>
    <x v="6"/>
    <x v="2650"/>
  </r>
  <r>
    <x v="0"/>
    <x v="1"/>
    <x v="1"/>
    <n v="1433113200"/>
    <n v="1431951611"/>
    <b v="0"/>
    <n v="12"/>
    <b v="1"/>
    <x v="6"/>
    <x v="2651"/>
  </r>
  <r>
    <x v="0"/>
    <x v="0"/>
    <x v="0"/>
    <n v="1405915140"/>
    <n v="1404140667"/>
    <b v="0"/>
    <n v="40"/>
    <b v="1"/>
    <x v="6"/>
    <x v="2652"/>
  </r>
  <r>
    <x v="0"/>
    <x v="1"/>
    <x v="1"/>
    <n v="1411771384"/>
    <n v="1409179384"/>
    <b v="0"/>
    <n v="57"/>
    <b v="1"/>
    <x v="6"/>
    <x v="1400"/>
  </r>
  <r>
    <x v="0"/>
    <x v="1"/>
    <x v="1"/>
    <n v="1415191920"/>
    <n v="1412233497"/>
    <b v="0"/>
    <n v="114"/>
    <b v="1"/>
    <x v="6"/>
    <x v="2653"/>
  </r>
  <r>
    <x v="0"/>
    <x v="12"/>
    <x v="3"/>
    <n v="1472936229"/>
    <n v="1467752229"/>
    <b v="0"/>
    <n v="31"/>
    <b v="1"/>
    <x v="6"/>
    <x v="31"/>
  </r>
  <r>
    <x v="0"/>
    <x v="1"/>
    <x v="1"/>
    <n v="1463353200"/>
    <n v="1462285182"/>
    <b v="0"/>
    <n v="3"/>
    <b v="1"/>
    <x v="6"/>
    <x v="2515"/>
  </r>
  <r>
    <x v="0"/>
    <x v="0"/>
    <x v="0"/>
    <n v="1410550484"/>
    <n v="1408995284"/>
    <b v="0"/>
    <n v="16"/>
    <b v="1"/>
    <x v="6"/>
    <x v="2654"/>
  </r>
  <r>
    <x v="0"/>
    <x v="0"/>
    <x v="0"/>
    <n v="1404359940"/>
    <n v="1402580818"/>
    <b v="0"/>
    <n v="199"/>
    <b v="1"/>
    <x v="6"/>
    <x v="2655"/>
  </r>
  <r>
    <x v="0"/>
    <x v="1"/>
    <x v="1"/>
    <n v="1433076298"/>
    <n v="1430052298"/>
    <b v="0"/>
    <n v="31"/>
    <b v="1"/>
    <x v="6"/>
    <x v="78"/>
  </r>
  <r>
    <x v="0"/>
    <x v="0"/>
    <x v="0"/>
    <n v="1404190740"/>
    <n v="1401214581"/>
    <b v="0"/>
    <n v="30"/>
    <b v="1"/>
    <x v="6"/>
    <x v="2616"/>
  </r>
  <r>
    <x v="0"/>
    <x v="0"/>
    <x v="0"/>
    <n v="1475664834"/>
    <n v="1473850434"/>
    <b v="0"/>
    <n v="34"/>
    <b v="1"/>
    <x v="6"/>
    <x v="2656"/>
  </r>
  <r>
    <x v="0"/>
    <x v="0"/>
    <x v="0"/>
    <n v="1452872290"/>
    <n v="1452008290"/>
    <b v="0"/>
    <n v="18"/>
    <b v="1"/>
    <x v="6"/>
    <x v="2657"/>
  </r>
  <r>
    <x v="0"/>
    <x v="0"/>
    <x v="0"/>
    <n v="1402901940"/>
    <n v="1399998418"/>
    <b v="0"/>
    <n v="67"/>
    <b v="1"/>
    <x v="6"/>
    <x v="2658"/>
  </r>
  <r>
    <x v="0"/>
    <x v="0"/>
    <x v="0"/>
    <n v="1476931696"/>
    <n v="1474339696"/>
    <b v="0"/>
    <n v="66"/>
    <b v="1"/>
    <x v="6"/>
    <x v="2659"/>
  </r>
  <r>
    <x v="0"/>
    <x v="0"/>
    <x v="0"/>
    <n v="1441167586"/>
    <n v="1438575586"/>
    <b v="0"/>
    <n v="23"/>
    <b v="1"/>
    <x v="6"/>
    <x v="2660"/>
  </r>
  <r>
    <x v="0"/>
    <x v="0"/>
    <x v="0"/>
    <n v="1400533200"/>
    <n v="1398348859"/>
    <b v="0"/>
    <n v="126"/>
    <b v="1"/>
    <x v="6"/>
    <x v="2661"/>
  </r>
  <r>
    <x v="0"/>
    <x v="0"/>
    <x v="0"/>
    <n v="1440820740"/>
    <n v="1439567660"/>
    <b v="0"/>
    <n v="6"/>
    <b v="1"/>
    <x v="6"/>
    <x v="2662"/>
  </r>
  <r>
    <x v="0"/>
    <x v="0"/>
    <x v="0"/>
    <n v="1403846055"/>
    <n v="1401254055"/>
    <b v="0"/>
    <n v="25"/>
    <b v="1"/>
    <x v="6"/>
    <x v="2663"/>
  </r>
  <r>
    <x v="0"/>
    <x v="1"/>
    <x v="1"/>
    <n v="1407524004"/>
    <n v="1404932004"/>
    <b v="0"/>
    <n v="39"/>
    <b v="1"/>
    <x v="6"/>
    <x v="2217"/>
  </r>
  <r>
    <x v="0"/>
    <x v="0"/>
    <x v="0"/>
    <n v="1434925500"/>
    <n v="1432410639"/>
    <b v="0"/>
    <n v="62"/>
    <b v="1"/>
    <x v="6"/>
    <x v="1237"/>
  </r>
  <r>
    <x v="0"/>
    <x v="0"/>
    <x v="0"/>
    <n v="1417101683"/>
    <n v="1414506083"/>
    <b v="0"/>
    <n v="31"/>
    <b v="1"/>
    <x v="6"/>
    <x v="43"/>
  </r>
  <r>
    <x v="0"/>
    <x v="0"/>
    <x v="0"/>
    <n v="1425272340"/>
    <n v="1421426929"/>
    <b v="0"/>
    <n v="274"/>
    <b v="1"/>
    <x v="6"/>
    <x v="2664"/>
  </r>
  <r>
    <x v="0"/>
    <x v="0"/>
    <x v="0"/>
    <n v="1411084800"/>
    <n v="1410304179"/>
    <b v="0"/>
    <n v="17"/>
    <b v="1"/>
    <x v="6"/>
    <x v="582"/>
  </r>
  <r>
    <x v="0"/>
    <x v="1"/>
    <x v="1"/>
    <n v="1448922600"/>
    <n v="1446352529"/>
    <b v="0"/>
    <n v="14"/>
    <b v="1"/>
    <x v="6"/>
    <x v="2665"/>
  </r>
  <r>
    <x v="0"/>
    <x v="0"/>
    <x v="0"/>
    <n v="1465178400"/>
    <n v="1461985967"/>
    <b v="0"/>
    <n v="60"/>
    <b v="1"/>
    <x v="6"/>
    <x v="2666"/>
  </r>
  <r>
    <x v="0"/>
    <x v="0"/>
    <x v="0"/>
    <n v="1421009610"/>
    <n v="1419281610"/>
    <b v="0"/>
    <n v="33"/>
    <b v="1"/>
    <x v="6"/>
    <x v="2213"/>
  </r>
  <r>
    <x v="0"/>
    <x v="1"/>
    <x v="1"/>
    <n v="1423838916"/>
    <n v="1418654916"/>
    <b v="0"/>
    <n v="78"/>
    <b v="1"/>
    <x v="6"/>
    <x v="1342"/>
  </r>
  <r>
    <x v="0"/>
    <x v="1"/>
    <x v="1"/>
    <n v="1462878648"/>
    <n v="1461064248"/>
    <b v="0"/>
    <n v="30"/>
    <b v="1"/>
    <x v="6"/>
    <x v="1277"/>
  </r>
  <r>
    <x v="0"/>
    <x v="0"/>
    <x v="0"/>
    <n v="1456946487"/>
    <n v="1454354487"/>
    <b v="0"/>
    <n v="136"/>
    <b v="1"/>
    <x v="6"/>
    <x v="2667"/>
  </r>
  <r>
    <x v="0"/>
    <x v="0"/>
    <x v="0"/>
    <n v="1413383216"/>
    <n v="1410791216"/>
    <b v="0"/>
    <n v="40"/>
    <b v="1"/>
    <x v="6"/>
    <x v="2624"/>
  </r>
  <r>
    <x v="0"/>
    <x v="0"/>
    <x v="0"/>
    <n v="1412092800"/>
    <n v="1409493800"/>
    <b v="0"/>
    <n v="18"/>
    <b v="1"/>
    <x v="6"/>
    <x v="1247"/>
  </r>
  <r>
    <x v="0"/>
    <x v="1"/>
    <x v="1"/>
    <n v="1433422793"/>
    <n v="1430830793"/>
    <b v="0"/>
    <n v="39"/>
    <b v="1"/>
    <x v="6"/>
    <x v="1415"/>
  </r>
  <r>
    <x v="0"/>
    <x v="1"/>
    <x v="1"/>
    <n v="1468191540"/>
    <n v="1464958484"/>
    <b v="0"/>
    <n v="21"/>
    <b v="1"/>
    <x v="6"/>
    <x v="2217"/>
  </r>
  <r>
    <x v="0"/>
    <x v="0"/>
    <x v="0"/>
    <n v="1471071540"/>
    <n v="1467720388"/>
    <b v="0"/>
    <n v="30"/>
    <b v="1"/>
    <x v="6"/>
    <x v="2668"/>
  </r>
  <r>
    <x v="0"/>
    <x v="1"/>
    <x v="1"/>
    <n v="1464712394"/>
    <n v="1459528394"/>
    <b v="0"/>
    <n v="27"/>
    <b v="1"/>
    <x v="6"/>
    <x v="2669"/>
  </r>
  <r>
    <x v="0"/>
    <x v="0"/>
    <x v="0"/>
    <n v="1403546400"/>
    <n v="1401714114"/>
    <b v="0"/>
    <n v="35"/>
    <b v="1"/>
    <x v="6"/>
    <x v="2670"/>
  </r>
  <r>
    <x v="0"/>
    <x v="0"/>
    <x v="0"/>
    <n v="1410558949"/>
    <n v="1409262949"/>
    <b v="0"/>
    <n v="13"/>
    <b v="1"/>
    <x v="6"/>
    <x v="2671"/>
  </r>
  <r>
    <x v="0"/>
    <x v="0"/>
    <x v="0"/>
    <n v="1469165160"/>
    <n v="1467335378"/>
    <b v="0"/>
    <n v="23"/>
    <b v="1"/>
    <x v="6"/>
    <x v="2672"/>
  </r>
  <r>
    <x v="0"/>
    <x v="0"/>
    <x v="0"/>
    <n v="1404444286"/>
    <n v="1403234686"/>
    <b v="0"/>
    <n v="39"/>
    <b v="1"/>
    <x v="6"/>
    <x v="2673"/>
  </r>
  <r>
    <x v="0"/>
    <x v="1"/>
    <x v="1"/>
    <n v="1403715546"/>
    <n v="1401123546"/>
    <b v="0"/>
    <n v="35"/>
    <b v="1"/>
    <x v="6"/>
    <x v="2674"/>
  </r>
  <r>
    <x v="0"/>
    <x v="0"/>
    <x v="0"/>
    <n v="1428068988"/>
    <n v="1425908988"/>
    <b v="0"/>
    <n v="27"/>
    <b v="1"/>
    <x v="6"/>
    <x v="2675"/>
  </r>
  <r>
    <x v="0"/>
    <x v="0"/>
    <x v="0"/>
    <n v="1402848000"/>
    <n v="1400606573"/>
    <b v="0"/>
    <n v="21"/>
    <b v="1"/>
    <x v="6"/>
    <x v="430"/>
  </r>
  <r>
    <x v="0"/>
    <x v="0"/>
    <x v="0"/>
    <n v="1433055540"/>
    <n v="1431230867"/>
    <b v="0"/>
    <n v="104"/>
    <b v="1"/>
    <x v="6"/>
    <x v="2676"/>
  </r>
  <r>
    <x v="0"/>
    <x v="0"/>
    <x v="0"/>
    <n v="1465062166"/>
    <n v="1463334166"/>
    <b v="0"/>
    <n v="19"/>
    <b v="1"/>
    <x v="6"/>
    <x v="1240"/>
  </r>
  <r>
    <x v="0"/>
    <x v="0"/>
    <x v="0"/>
    <n v="1432612740"/>
    <n v="1429881667"/>
    <b v="0"/>
    <n v="97"/>
    <b v="1"/>
    <x v="6"/>
    <x v="1099"/>
  </r>
  <r>
    <x v="0"/>
    <x v="1"/>
    <x v="1"/>
    <n v="1427806320"/>
    <n v="1422834819"/>
    <b v="0"/>
    <n v="27"/>
    <b v="1"/>
    <x v="6"/>
    <x v="2677"/>
  </r>
  <r>
    <x v="0"/>
    <x v="0"/>
    <x v="0"/>
    <n v="1453411109"/>
    <n v="1450819109"/>
    <b v="0"/>
    <n v="24"/>
    <b v="1"/>
    <x v="6"/>
    <x v="2678"/>
  </r>
  <r>
    <x v="0"/>
    <x v="1"/>
    <x v="1"/>
    <n v="1431204449"/>
    <n v="1428526049"/>
    <b v="0"/>
    <n v="13"/>
    <b v="1"/>
    <x v="6"/>
    <x v="1266"/>
  </r>
  <r>
    <x v="0"/>
    <x v="1"/>
    <x v="1"/>
    <n v="1425057075"/>
    <n v="1422465075"/>
    <b v="0"/>
    <n v="46"/>
    <b v="1"/>
    <x v="6"/>
    <x v="2679"/>
  </r>
  <r>
    <x v="0"/>
    <x v="1"/>
    <x v="1"/>
    <n v="1434994266"/>
    <n v="1432402266"/>
    <b v="0"/>
    <n v="4"/>
    <b v="1"/>
    <x v="6"/>
    <x v="2680"/>
  </r>
  <r>
    <x v="0"/>
    <x v="0"/>
    <x v="0"/>
    <n v="1435881006"/>
    <n v="1433980206"/>
    <b v="0"/>
    <n v="40"/>
    <b v="1"/>
    <x v="6"/>
    <x v="2681"/>
  </r>
  <r>
    <x v="0"/>
    <x v="0"/>
    <x v="0"/>
    <n v="1415230084"/>
    <n v="1413412084"/>
    <b v="0"/>
    <n v="44"/>
    <b v="1"/>
    <x v="6"/>
    <x v="2624"/>
  </r>
  <r>
    <x v="0"/>
    <x v="5"/>
    <x v="5"/>
    <n v="1455231540"/>
    <n v="1452614847"/>
    <b v="0"/>
    <n v="35"/>
    <b v="1"/>
    <x v="6"/>
    <x v="2682"/>
  </r>
  <r>
    <x v="0"/>
    <x v="1"/>
    <x v="1"/>
    <n v="1417374262"/>
    <n v="1414778662"/>
    <b v="0"/>
    <n v="63"/>
    <b v="1"/>
    <x v="6"/>
    <x v="2683"/>
  </r>
  <r>
    <x v="0"/>
    <x v="1"/>
    <x v="1"/>
    <n v="1462402800"/>
    <n v="1459856860"/>
    <b v="0"/>
    <n v="89"/>
    <b v="1"/>
    <x v="6"/>
    <x v="2684"/>
  </r>
  <r>
    <x v="0"/>
    <x v="1"/>
    <x v="1"/>
    <n v="1455831000"/>
    <n v="1454366467"/>
    <b v="0"/>
    <n v="15"/>
    <b v="1"/>
    <x v="6"/>
    <x v="74"/>
  </r>
  <r>
    <x v="0"/>
    <x v="0"/>
    <x v="0"/>
    <n v="1461963600"/>
    <n v="1459567371"/>
    <b v="0"/>
    <n v="46"/>
    <b v="1"/>
    <x v="6"/>
    <x v="2685"/>
  </r>
  <r>
    <x v="0"/>
    <x v="0"/>
    <x v="0"/>
    <n v="1476939300"/>
    <n v="1474273294"/>
    <b v="0"/>
    <n v="33"/>
    <b v="1"/>
    <x v="6"/>
    <x v="1266"/>
  </r>
  <r>
    <x v="2"/>
    <x v="0"/>
    <x v="0"/>
    <n v="1439957176"/>
    <n v="1437365176"/>
    <b v="0"/>
    <n v="31"/>
    <b v="0"/>
    <x v="6"/>
    <x v="2686"/>
  </r>
  <r>
    <x v="2"/>
    <x v="0"/>
    <x v="0"/>
    <n v="1427082912"/>
    <n v="1423198512"/>
    <b v="0"/>
    <n v="5"/>
    <b v="0"/>
    <x v="6"/>
    <x v="2687"/>
  </r>
  <r>
    <x v="2"/>
    <x v="0"/>
    <x v="0"/>
    <n v="1439828159"/>
    <n v="1437236159"/>
    <b v="0"/>
    <n v="1"/>
    <b v="0"/>
    <x v="6"/>
    <x v="709"/>
  </r>
  <r>
    <x v="2"/>
    <x v="0"/>
    <x v="0"/>
    <n v="1420860180"/>
    <n v="1418234646"/>
    <b v="0"/>
    <n v="12"/>
    <b v="0"/>
    <x v="6"/>
    <x v="2688"/>
  </r>
  <r>
    <x v="2"/>
    <x v="9"/>
    <x v="3"/>
    <n v="1422100800"/>
    <n v="1416932133"/>
    <b v="0"/>
    <n v="4"/>
    <b v="0"/>
    <x v="6"/>
    <x v="2689"/>
  </r>
  <r>
    <x v="2"/>
    <x v="0"/>
    <x v="0"/>
    <n v="1429396200"/>
    <n v="1428539708"/>
    <b v="0"/>
    <n v="0"/>
    <b v="0"/>
    <x v="6"/>
    <x v="109"/>
  </r>
  <r>
    <x v="2"/>
    <x v="0"/>
    <x v="0"/>
    <n v="1432589896"/>
    <n v="1427405896"/>
    <b v="0"/>
    <n v="7"/>
    <b v="0"/>
    <x v="6"/>
    <x v="2690"/>
  </r>
  <r>
    <x v="2"/>
    <x v="1"/>
    <x v="1"/>
    <n v="1432831089"/>
    <n v="1430239089"/>
    <b v="0"/>
    <n v="2"/>
    <b v="0"/>
    <x v="6"/>
    <x v="2691"/>
  </r>
  <r>
    <x v="2"/>
    <x v="1"/>
    <x v="1"/>
    <n v="1427133600"/>
    <n v="1423847093"/>
    <b v="0"/>
    <n v="1"/>
    <b v="0"/>
    <x v="6"/>
    <x v="886"/>
  </r>
  <r>
    <x v="2"/>
    <x v="0"/>
    <x v="0"/>
    <n v="1447311540"/>
    <n v="1445358903"/>
    <b v="0"/>
    <n v="4"/>
    <b v="0"/>
    <x v="6"/>
    <x v="2692"/>
  </r>
  <r>
    <x v="2"/>
    <x v="1"/>
    <x v="1"/>
    <n v="1405461600"/>
    <n v="1403562705"/>
    <b v="0"/>
    <n v="6"/>
    <b v="0"/>
    <x v="6"/>
    <x v="2693"/>
  </r>
  <r>
    <x v="2"/>
    <x v="1"/>
    <x v="1"/>
    <n v="1468752468"/>
    <n v="1467024468"/>
    <b v="0"/>
    <n v="8"/>
    <b v="0"/>
    <x v="6"/>
    <x v="2694"/>
  </r>
  <r>
    <x v="2"/>
    <x v="0"/>
    <x v="0"/>
    <n v="1407808438"/>
    <n v="1405217355"/>
    <b v="0"/>
    <n v="14"/>
    <b v="0"/>
    <x v="6"/>
    <x v="2695"/>
  </r>
  <r>
    <x v="2"/>
    <x v="0"/>
    <x v="0"/>
    <n v="1450389950"/>
    <n v="1447797950"/>
    <b v="0"/>
    <n v="0"/>
    <b v="0"/>
    <x v="6"/>
    <x v="109"/>
  </r>
  <r>
    <x v="2"/>
    <x v="0"/>
    <x v="0"/>
    <n v="1409980144"/>
    <n v="1407388144"/>
    <b v="0"/>
    <n v="4"/>
    <b v="0"/>
    <x v="6"/>
    <x v="172"/>
  </r>
  <r>
    <x v="2"/>
    <x v="0"/>
    <x v="0"/>
    <n v="1404406964"/>
    <n v="1401814964"/>
    <b v="0"/>
    <n v="0"/>
    <b v="0"/>
    <x v="6"/>
    <x v="109"/>
  </r>
  <r>
    <x v="2"/>
    <x v="0"/>
    <x v="0"/>
    <n v="1404532740"/>
    <n v="1401823952"/>
    <b v="0"/>
    <n v="0"/>
    <b v="0"/>
    <x v="6"/>
    <x v="109"/>
  </r>
  <r>
    <x v="2"/>
    <x v="0"/>
    <x v="0"/>
    <n v="1407689102"/>
    <n v="1405097102"/>
    <b v="0"/>
    <n v="1"/>
    <b v="0"/>
    <x v="6"/>
    <x v="709"/>
  </r>
  <r>
    <x v="2"/>
    <x v="0"/>
    <x v="0"/>
    <n v="1475918439"/>
    <n v="1473326439"/>
    <b v="0"/>
    <n v="1"/>
    <b v="0"/>
    <x v="6"/>
    <x v="2696"/>
  </r>
  <r>
    <x v="2"/>
    <x v="1"/>
    <x v="1"/>
    <n v="1436137140"/>
    <n v="1433833896"/>
    <b v="0"/>
    <n v="1"/>
    <b v="0"/>
    <x v="6"/>
    <x v="460"/>
  </r>
  <r>
    <x v="0"/>
    <x v="0"/>
    <x v="0"/>
    <n v="1455602340"/>
    <n v="1453827436"/>
    <b v="0"/>
    <n v="52"/>
    <b v="1"/>
    <x v="40"/>
    <x v="2697"/>
  </r>
  <r>
    <x v="0"/>
    <x v="0"/>
    <x v="0"/>
    <n v="1461902340"/>
    <n v="1459220588"/>
    <b v="0"/>
    <n v="7"/>
    <b v="1"/>
    <x v="40"/>
    <x v="2"/>
  </r>
  <r>
    <x v="0"/>
    <x v="0"/>
    <x v="0"/>
    <n v="1423555140"/>
    <n v="1421105608"/>
    <b v="0"/>
    <n v="28"/>
    <b v="1"/>
    <x v="40"/>
    <x v="1004"/>
  </r>
  <r>
    <x v="0"/>
    <x v="0"/>
    <x v="0"/>
    <n v="1459641073"/>
    <n v="1454460673"/>
    <b v="0"/>
    <n v="11"/>
    <b v="1"/>
    <x v="40"/>
    <x v="2698"/>
  </r>
  <r>
    <x v="0"/>
    <x v="1"/>
    <x v="1"/>
    <n v="1476651600"/>
    <n v="1473189335"/>
    <b v="0"/>
    <n v="15"/>
    <b v="1"/>
    <x v="40"/>
    <x v="1246"/>
  </r>
  <r>
    <x v="0"/>
    <x v="0"/>
    <x v="0"/>
    <n v="1433289600"/>
    <n v="1430768800"/>
    <b v="0"/>
    <n v="30"/>
    <b v="1"/>
    <x v="40"/>
    <x v="2699"/>
  </r>
  <r>
    <x v="0"/>
    <x v="0"/>
    <x v="0"/>
    <n v="1406350740"/>
    <n v="1403125737"/>
    <b v="0"/>
    <n v="27"/>
    <b v="1"/>
    <x v="40"/>
    <x v="43"/>
  </r>
  <r>
    <x v="0"/>
    <x v="1"/>
    <x v="1"/>
    <n v="1460753307"/>
    <n v="1458161307"/>
    <b v="0"/>
    <n v="28"/>
    <b v="1"/>
    <x v="40"/>
    <x v="2700"/>
  </r>
  <r>
    <x v="0"/>
    <x v="0"/>
    <x v="0"/>
    <n v="1402515198"/>
    <n v="1399923198"/>
    <b v="0"/>
    <n v="17"/>
    <b v="1"/>
    <x v="40"/>
    <x v="2701"/>
  </r>
  <r>
    <x v="0"/>
    <x v="0"/>
    <x v="0"/>
    <n v="1417465515"/>
    <n v="1415737515"/>
    <b v="0"/>
    <n v="50"/>
    <b v="1"/>
    <x v="40"/>
    <x v="2702"/>
  </r>
  <r>
    <x v="0"/>
    <x v="0"/>
    <x v="0"/>
    <n v="1400475600"/>
    <n v="1397819938"/>
    <b v="0"/>
    <n v="26"/>
    <b v="1"/>
    <x v="40"/>
    <x v="2703"/>
  </r>
  <r>
    <x v="0"/>
    <x v="0"/>
    <x v="0"/>
    <n v="1440556553"/>
    <n v="1435372553"/>
    <b v="0"/>
    <n v="88"/>
    <b v="1"/>
    <x v="40"/>
    <x v="2704"/>
  </r>
  <r>
    <x v="0"/>
    <x v="0"/>
    <x v="0"/>
    <n v="1399293386"/>
    <n v="1397133386"/>
    <b v="0"/>
    <n v="91"/>
    <b v="1"/>
    <x v="40"/>
    <x v="2705"/>
  </r>
  <r>
    <x v="0"/>
    <x v="1"/>
    <x v="1"/>
    <n v="1439247600"/>
    <n v="1434625937"/>
    <b v="0"/>
    <n v="3"/>
    <b v="1"/>
    <x v="40"/>
    <x v="31"/>
  </r>
  <r>
    <x v="0"/>
    <x v="1"/>
    <x v="1"/>
    <n v="1438543889"/>
    <n v="1436383889"/>
    <b v="0"/>
    <n v="28"/>
    <b v="1"/>
    <x v="40"/>
    <x v="2706"/>
  </r>
  <r>
    <x v="0"/>
    <x v="0"/>
    <x v="0"/>
    <n v="1427907626"/>
    <n v="1425319226"/>
    <b v="0"/>
    <n v="77"/>
    <b v="1"/>
    <x v="40"/>
    <x v="31"/>
  </r>
  <r>
    <x v="0"/>
    <x v="0"/>
    <x v="0"/>
    <n v="1464482160"/>
    <n v="1462824832"/>
    <b v="0"/>
    <n v="27"/>
    <b v="1"/>
    <x v="40"/>
    <x v="31"/>
  </r>
  <r>
    <x v="0"/>
    <x v="0"/>
    <x v="0"/>
    <n v="1406745482"/>
    <n v="1404153482"/>
    <b v="0"/>
    <n v="107"/>
    <b v="1"/>
    <x v="40"/>
    <x v="2707"/>
  </r>
  <r>
    <x v="0"/>
    <x v="0"/>
    <x v="0"/>
    <n v="1404360045"/>
    <n v="1401336045"/>
    <b v="0"/>
    <n v="96"/>
    <b v="1"/>
    <x v="40"/>
    <x v="2708"/>
  </r>
  <r>
    <x v="0"/>
    <x v="0"/>
    <x v="0"/>
    <n v="1425185940"/>
    <n v="1423960097"/>
    <b v="0"/>
    <n v="56"/>
    <b v="1"/>
    <x v="40"/>
    <x v="2709"/>
  </r>
  <r>
    <x v="0"/>
    <x v="0"/>
    <x v="0"/>
    <n v="1402594090"/>
    <n v="1400002090"/>
    <b v="0"/>
    <n v="58"/>
    <b v="1"/>
    <x v="40"/>
    <x v="2710"/>
  </r>
  <r>
    <x v="0"/>
    <x v="0"/>
    <x v="0"/>
    <n v="1460730079"/>
    <n v="1458138079"/>
    <b v="0"/>
    <n v="15"/>
    <b v="1"/>
    <x v="40"/>
    <x v="31"/>
  </r>
  <r>
    <x v="0"/>
    <x v="1"/>
    <x v="1"/>
    <n v="1434234010"/>
    <n v="1431642010"/>
    <b v="0"/>
    <n v="20"/>
    <b v="1"/>
    <x v="40"/>
    <x v="31"/>
  </r>
  <r>
    <x v="0"/>
    <x v="0"/>
    <x v="0"/>
    <n v="1463529600"/>
    <n v="1462307652"/>
    <b v="0"/>
    <n v="38"/>
    <b v="1"/>
    <x v="40"/>
    <x v="2711"/>
  </r>
  <r>
    <x v="0"/>
    <x v="0"/>
    <x v="0"/>
    <n v="1480399200"/>
    <n v="1478616506"/>
    <b v="0"/>
    <n v="33"/>
    <b v="1"/>
    <x v="40"/>
    <x v="1097"/>
  </r>
  <r>
    <x v="0"/>
    <x v="0"/>
    <x v="0"/>
    <n v="1479175680"/>
    <n v="1476317247"/>
    <b v="0"/>
    <n v="57"/>
    <b v="1"/>
    <x v="40"/>
    <x v="2123"/>
  </r>
  <r>
    <x v="0"/>
    <x v="5"/>
    <x v="5"/>
    <n v="1428606055"/>
    <n v="1427223655"/>
    <b v="0"/>
    <n v="25"/>
    <b v="1"/>
    <x v="40"/>
    <x v="31"/>
  </r>
  <r>
    <x v="0"/>
    <x v="0"/>
    <x v="0"/>
    <n v="1428552000"/>
    <n v="1426199843"/>
    <b v="0"/>
    <n v="14"/>
    <b v="1"/>
    <x v="40"/>
    <x v="598"/>
  </r>
  <r>
    <x v="0"/>
    <x v="0"/>
    <x v="0"/>
    <n v="1406854800"/>
    <n v="1403599778"/>
    <b v="0"/>
    <n v="94"/>
    <b v="1"/>
    <x v="40"/>
    <x v="2712"/>
  </r>
  <r>
    <x v="0"/>
    <x v="0"/>
    <x v="0"/>
    <n v="1411790400"/>
    <n v="1409884821"/>
    <b v="0"/>
    <n v="59"/>
    <b v="1"/>
    <x v="40"/>
    <x v="2713"/>
  </r>
  <r>
    <x v="0"/>
    <x v="0"/>
    <x v="0"/>
    <n v="1423942780"/>
    <n v="1418758780"/>
    <b v="0"/>
    <n v="36"/>
    <b v="1"/>
    <x v="40"/>
    <x v="2714"/>
  </r>
  <r>
    <x v="0"/>
    <x v="0"/>
    <x v="0"/>
    <n v="1459010340"/>
    <n v="1456421940"/>
    <b v="0"/>
    <n v="115"/>
    <b v="1"/>
    <x v="40"/>
    <x v="2715"/>
  </r>
  <r>
    <x v="0"/>
    <x v="0"/>
    <x v="0"/>
    <n v="1436817960"/>
    <n v="1433999785"/>
    <b v="0"/>
    <n v="30"/>
    <b v="1"/>
    <x v="40"/>
    <x v="43"/>
  </r>
  <r>
    <x v="0"/>
    <x v="0"/>
    <x v="0"/>
    <n v="1410210685"/>
    <n v="1408050685"/>
    <b v="0"/>
    <n v="52"/>
    <b v="1"/>
    <x v="40"/>
    <x v="2716"/>
  </r>
  <r>
    <x v="0"/>
    <x v="1"/>
    <x v="1"/>
    <n v="1469401200"/>
    <n v="1466887297"/>
    <b v="0"/>
    <n v="27"/>
    <b v="1"/>
    <x v="40"/>
    <x v="1409"/>
  </r>
  <r>
    <x v="0"/>
    <x v="0"/>
    <x v="0"/>
    <n v="1458057600"/>
    <n v="1455938520"/>
    <b v="0"/>
    <n v="24"/>
    <b v="1"/>
    <x v="40"/>
    <x v="2717"/>
  </r>
  <r>
    <x v="0"/>
    <x v="5"/>
    <x v="5"/>
    <n v="1468193532"/>
    <n v="1465601532"/>
    <b v="0"/>
    <n v="10"/>
    <b v="1"/>
    <x v="40"/>
    <x v="935"/>
  </r>
  <r>
    <x v="0"/>
    <x v="1"/>
    <x v="1"/>
    <n v="1470132180"/>
    <n v="1467040769"/>
    <b v="0"/>
    <n v="30"/>
    <b v="1"/>
    <x v="40"/>
    <x v="2718"/>
  </r>
  <r>
    <x v="0"/>
    <x v="0"/>
    <x v="0"/>
    <n v="1464310475"/>
    <n v="1461718475"/>
    <b v="0"/>
    <n v="71"/>
    <b v="1"/>
    <x v="40"/>
    <x v="2719"/>
  </r>
  <r>
    <x v="0"/>
    <x v="0"/>
    <x v="0"/>
    <n v="1436587140"/>
    <n v="1434113406"/>
    <b v="0"/>
    <n v="10"/>
    <b v="1"/>
    <x v="40"/>
    <x v="2720"/>
  </r>
  <r>
    <x v="2"/>
    <x v="0"/>
    <x v="0"/>
    <n v="1450887480"/>
    <n v="1448469719"/>
    <b v="0"/>
    <n v="1"/>
    <b v="0"/>
    <x v="40"/>
    <x v="886"/>
  </r>
  <r>
    <x v="2"/>
    <x v="1"/>
    <x v="1"/>
    <n v="1434395418"/>
    <n v="1431630618"/>
    <b v="0"/>
    <n v="4"/>
    <b v="0"/>
    <x v="40"/>
    <x v="2721"/>
  </r>
  <r>
    <x v="2"/>
    <x v="0"/>
    <x v="0"/>
    <n v="1479834023"/>
    <n v="1477238423"/>
    <b v="0"/>
    <n v="0"/>
    <b v="0"/>
    <x v="40"/>
    <x v="109"/>
  </r>
  <r>
    <x v="2"/>
    <x v="0"/>
    <x v="0"/>
    <n v="1404664592"/>
    <n v="1399480592"/>
    <b v="0"/>
    <n v="0"/>
    <b v="0"/>
    <x v="40"/>
    <x v="109"/>
  </r>
  <r>
    <x v="2"/>
    <x v="0"/>
    <x v="0"/>
    <n v="1436957022"/>
    <n v="1434365022"/>
    <b v="0"/>
    <n v="2"/>
    <b v="0"/>
    <x v="40"/>
    <x v="1228"/>
  </r>
  <r>
    <x v="2"/>
    <x v="0"/>
    <x v="0"/>
    <n v="1418769129"/>
    <n v="1416954729"/>
    <b v="0"/>
    <n v="24"/>
    <b v="0"/>
    <x v="40"/>
    <x v="2722"/>
  </r>
  <r>
    <x v="2"/>
    <x v="1"/>
    <x v="1"/>
    <n v="1433685354"/>
    <n v="1431093354"/>
    <b v="0"/>
    <n v="1"/>
    <b v="0"/>
    <x v="40"/>
    <x v="460"/>
  </r>
  <r>
    <x v="2"/>
    <x v="1"/>
    <x v="1"/>
    <n v="1440801000"/>
    <n v="1437042490"/>
    <b v="0"/>
    <n v="2"/>
    <b v="0"/>
    <x v="40"/>
    <x v="1312"/>
  </r>
  <r>
    <x v="2"/>
    <x v="0"/>
    <x v="0"/>
    <n v="1484354556"/>
    <n v="1479170556"/>
    <b v="0"/>
    <n v="1"/>
    <b v="0"/>
    <x v="40"/>
    <x v="2723"/>
  </r>
  <r>
    <x v="2"/>
    <x v="0"/>
    <x v="0"/>
    <n v="1429564165"/>
    <n v="1426972165"/>
    <b v="0"/>
    <n v="37"/>
    <b v="0"/>
    <x v="40"/>
    <x v="2724"/>
  </r>
  <r>
    <x v="2"/>
    <x v="0"/>
    <x v="0"/>
    <n v="1407691248"/>
    <n v="1405099248"/>
    <b v="0"/>
    <n v="5"/>
    <b v="0"/>
    <x v="40"/>
    <x v="2725"/>
  </r>
  <r>
    <x v="2"/>
    <x v="0"/>
    <x v="0"/>
    <n v="1457734843"/>
    <n v="1455142843"/>
    <b v="0"/>
    <n v="4"/>
    <b v="0"/>
    <x v="40"/>
    <x v="2726"/>
  </r>
  <r>
    <x v="2"/>
    <x v="0"/>
    <x v="0"/>
    <n v="1420952340"/>
    <n v="1418146883"/>
    <b v="0"/>
    <n v="16"/>
    <b v="0"/>
    <x v="40"/>
    <x v="2727"/>
  </r>
  <r>
    <x v="2"/>
    <x v="0"/>
    <x v="0"/>
    <n v="1420215216"/>
    <n v="1417536816"/>
    <b v="0"/>
    <n v="9"/>
    <b v="0"/>
    <x v="40"/>
    <x v="2728"/>
  </r>
  <r>
    <x v="2"/>
    <x v="0"/>
    <x v="0"/>
    <n v="1445482906"/>
    <n v="1442890906"/>
    <b v="0"/>
    <n v="0"/>
    <b v="0"/>
    <x v="40"/>
    <x v="109"/>
  </r>
  <r>
    <x v="2"/>
    <x v="0"/>
    <x v="0"/>
    <n v="1457133568"/>
    <n v="1454541568"/>
    <b v="0"/>
    <n v="40"/>
    <b v="0"/>
    <x v="40"/>
    <x v="2729"/>
  </r>
  <r>
    <x v="2"/>
    <x v="0"/>
    <x v="0"/>
    <n v="1469948400"/>
    <n v="1465172024"/>
    <b v="0"/>
    <n v="0"/>
    <b v="0"/>
    <x v="40"/>
    <x v="109"/>
  </r>
  <r>
    <x v="2"/>
    <x v="0"/>
    <x v="0"/>
    <n v="1411852640"/>
    <n v="1406668640"/>
    <b v="0"/>
    <n v="2"/>
    <b v="0"/>
    <x v="40"/>
    <x v="133"/>
  </r>
  <r>
    <x v="2"/>
    <x v="2"/>
    <x v="2"/>
    <n v="1404022381"/>
    <n v="1402294381"/>
    <b v="0"/>
    <n v="1"/>
    <b v="0"/>
    <x v="40"/>
    <x v="2730"/>
  </r>
  <r>
    <x v="2"/>
    <x v="0"/>
    <x v="0"/>
    <n v="1428097739"/>
    <n v="1427492939"/>
    <b v="0"/>
    <n v="9"/>
    <b v="0"/>
    <x v="40"/>
    <x v="2731"/>
  </r>
  <r>
    <x v="0"/>
    <x v="1"/>
    <x v="1"/>
    <n v="1429955619"/>
    <n v="1424775219"/>
    <b v="0"/>
    <n v="24"/>
    <b v="1"/>
    <x v="6"/>
    <x v="31"/>
  </r>
  <r>
    <x v="0"/>
    <x v="1"/>
    <x v="1"/>
    <n v="1406761200"/>
    <n v="1402403907"/>
    <b v="0"/>
    <n v="38"/>
    <b v="1"/>
    <x v="6"/>
    <x v="982"/>
  </r>
  <r>
    <x v="0"/>
    <x v="0"/>
    <x v="0"/>
    <n v="1426965758"/>
    <n v="1424377358"/>
    <b v="0"/>
    <n v="26"/>
    <b v="1"/>
    <x v="6"/>
    <x v="2732"/>
  </r>
  <r>
    <x v="0"/>
    <x v="1"/>
    <x v="1"/>
    <n v="1464692400"/>
    <n v="1461769373"/>
    <b v="0"/>
    <n v="19"/>
    <b v="1"/>
    <x v="6"/>
    <x v="2733"/>
  </r>
  <r>
    <x v="0"/>
    <x v="5"/>
    <x v="5"/>
    <n v="1433131140"/>
    <n v="1429120908"/>
    <b v="0"/>
    <n v="11"/>
    <b v="1"/>
    <x v="6"/>
    <x v="1708"/>
  </r>
  <r>
    <x v="0"/>
    <x v="0"/>
    <x v="0"/>
    <n v="1465940580"/>
    <n v="1462603021"/>
    <b v="0"/>
    <n v="27"/>
    <b v="1"/>
    <x v="6"/>
    <x v="2734"/>
  </r>
  <r>
    <x v="0"/>
    <x v="0"/>
    <x v="0"/>
    <n v="1427860740"/>
    <n v="1424727712"/>
    <b v="0"/>
    <n v="34"/>
    <b v="1"/>
    <x v="6"/>
    <x v="2735"/>
  </r>
  <r>
    <x v="0"/>
    <x v="1"/>
    <x v="1"/>
    <n v="1440111600"/>
    <n v="1437545657"/>
    <b v="0"/>
    <n v="20"/>
    <b v="1"/>
    <x v="6"/>
    <x v="2736"/>
  </r>
  <r>
    <x v="0"/>
    <x v="0"/>
    <x v="0"/>
    <n v="1405614823"/>
    <n v="1403022823"/>
    <b v="0"/>
    <n v="37"/>
    <b v="1"/>
    <x v="6"/>
    <x v="2737"/>
  </r>
  <r>
    <x v="0"/>
    <x v="0"/>
    <x v="0"/>
    <n v="1445659140"/>
    <n v="1444236216"/>
    <b v="0"/>
    <n v="20"/>
    <b v="1"/>
    <x v="6"/>
    <x v="75"/>
  </r>
  <r>
    <x v="0"/>
    <x v="0"/>
    <x v="0"/>
    <n v="1426187582"/>
    <n v="1423599182"/>
    <b v="0"/>
    <n v="10"/>
    <b v="1"/>
    <x v="6"/>
    <x v="2738"/>
  </r>
  <r>
    <x v="0"/>
    <x v="0"/>
    <x v="0"/>
    <n v="1437166920"/>
    <n v="1435554104"/>
    <b v="0"/>
    <n v="26"/>
    <b v="1"/>
    <x v="6"/>
    <x v="201"/>
  </r>
  <r>
    <x v="0"/>
    <x v="1"/>
    <x v="1"/>
    <n v="1436110717"/>
    <n v="1433518717"/>
    <b v="0"/>
    <n v="20"/>
    <b v="1"/>
    <x v="6"/>
    <x v="2255"/>
  </r>
  <r>
    <x v="0"/>
    <x v="0"/>
    <x v="0"/>
    <n v="1451881207"/>
    <n v="1449116407"/>
    <b v="0"/>
    <n v="46"/>
    <b v="1"/>
    <x v="6"/>
    <x v="2739"/>
  </r>
  <r>
    <x v="0"/>
    <x v="12"/>
    <x v="3"/>
    <n v="1453244340"/>
    <n v="1448136417"/>
    <b v="0"/>
    <n v="76"/>
    <b v="1"/>
    <x v="6"/>
    <x v="2740"/>
  </r>
  <r>
    <x v="0"/>
    <x v="0"/>
    <x v="0"/>
    <n v="1437364740"/>
    <n v="1434405044"/>
    <b v="0"/>
    <n v="41"/>
    <b v="1"/>
    <x v="6"/>
    <x v="938"/>
  </r>
  <r>
    <x v="0"/>
    <x v="1"/>
    <x v="1"/>
    <n v="1470058860"/>
    <n v="1469026903"/>
    <b v="0"/>
    <n v="7"/>
    <b v="1"/>
    <x v="6"/>
    <x v="1277"/>
  </r>
  <r>
    <x v="0"/>
    <x v="0"/>
    <x v="0"/>
    <n v="1434505214"/>
    <n v="1432690814"/>
    <b v="0"/>
    <n v="49"/>
    <b v="1"/>
    <x v="6"/>
    <x v="2741"/>
  </r>
  <r>
    <x v="0"/>
    <x v="1"/>
    <x v="1"/>
    <n v="1430993394"/>
    <n v="1428401394"/>
    <b v="0"/>
    <n v="26"/>
    <b v="1"/>
    <x v="6"/>
    <x v="650"/>
  </r>
  <r>
    <x v="0"/>
    <x v="1"/>
    <x v="1"/>
    <n v="1427414400"/>
    <n v="1422656201"/>
    <b v="0"/>
    <n v="65"/>
    <b v="1"/>
    <x v="6"/>
    <x v="2742"/>
  </r>
  <r>
    <x v="0"/>
    <x v="0"/>
    <x v="0"/>
    <n v="1420033187"/>
    <n v="1414845587"/>
    <b v="0"/>
    <n v="28"/>
    <b v="1"/>
    <x v="6"/>
    <x v="31"/>
  </r>
  <r>
    <x v="0"/>
    <x v="0"/>
    <x v="0"/>
    <n v="1472676371"/>
    <n v="1470948371"/>
    <b v="0"/>
    <n v="8"/>
    <b v="1"/>
    <x v="6"/>
    <x v="20"/>
  </r>
  <r>
    <x v="0"/>
    <x v="0"/>
    <x v="0"/>
    <n v="1464371211"/>
    <n v="1463161611"/>
    <b v="0"/>
    <n v="3"/>
    <b v="1"/>
    <x v="6"/>
    <x v="2743"/>
  </r>
  <r>
    <x v="0"/>
    <x v="0"/>
    <x v="0"/>
    <n v="1415222545"/>
    <n v="1413404545"/>
    <b v="0"/>
    <n v="9"/>
    <b v="1"/>
    <x v="6"/>
    <x v="2744"/>
  </r>
  <r>
    <x v="0"/>
    <x v="0"/>
    <x v="0"/>
    <n v="1455936335"/>
    <n v="1452048335"/>
    <b v="0"/>
    <n v="9"/>
    <b v="1"/>
    <x v="6"/>
    <x v="436"/>
  </r>
  <r>
    <x v="0"/>
    <x v="5"/>
    <x v="5"/>
    <n v="1417460940"/>
    <n v="1416516972"/>
    <b v="0"/>
    <n v="20"/>
    <b v="1"/>
    <x v="6"/>
    <x v="988"/>
  </r>
  <r>
    <x v="0"/>
    <x v="1"/>
    <x v="1"/>
    <n v="1434624067"/>
    <n v="1432032067"/>
    <b v="0"/>
    <n v="57"/>
    <b v="1"/>
    <x v="6"/>
    <x v="2745"/>
  </r>
  <r>
    <x v="0"/>
    <x v="1"/>
    <x v="1"/>
    <n v="1461278208"/>
    <n v="1459463808"/>
    <b v="0"/>
    <n v="8"/>
    <b v="1"/>
    <x v="6"/>
    <x v="583"/>
  </r>
  <r>
    <x v="0"/>
    <x v="0"/>
    <x v="0"/>
    <n v="1470197340"/>
    <n v="1467497652"/>
    <b v="0"/>
    <n v="14"/>
    <b v="1"/>
    <x v="6"/>
    <x v="2460"/>
  </r>
  <r>
    <x v="0"/>
    <x v="1"/>
    <x v="1"/>
    <n v="1435947758"/>
    <n v="1432837358"/>
    <b v="0"/>
    <n v="17"/>
    <b v="1"/>
    <x v="6"/>
    <x v="426"/>
  </r>
  <r>
    <x v="0"/>
    <x v="11"/>
    <x v="9"/>
    <n v="1432314209"/>
    <n v="1429722209"/>
    <b v="0"/>
    <n v="100"/>
    <b v="1"/>
    <x v="6"/>
    <x v="2746"/>
  </r>
  <r>
    <x v="0"/>
    <x v="0"/>
    <x v="0"/>
    <n v="1438226724"/>
    <n v="1433042724"/>
    <b v="0"/>
    <n v="32"/>
    <b v="1"/>
    <x v="6"/>
    <x v="982"/>
  </r>
  <r>
    <x v="0"/>
    <x v="1"/>
    <x v="1"/>
    <n v="1459180229"/>
    <n v="1457023829"/>
    <b v="0"/>
    <n v="3"/>
    <b v="1"/>
    <x v="6"/>
    <x v="2747"/>
  </r>
  <r>
    <x v="2"/>
    <x v="0"/>
    <x v="0"/>
    <n v="1405882287"/>
    <n v="1400698287"/>
    <b v="1"/>
    <n v="34"/>
    <b v="0"/>
    <x v="6"/>
    <x v="2748"/>
  </r>
  <r>
    <x v="2"/>
    <x v="1"/>
    <x v="1"/>
    <n v="1399809052"/>
    <n v="1397217052"/>
    <b v="1"/>
    <n v="23"/>
    <b v="0"/>
    <x v="6"/>
    <x v="2749"/>
  </r>
  <r>
    <x v="2"/>
    <x v="0"/>
    <x v="0"/>
    <n v="1401587064"/>
    <n v="1399427064"/>
    <b v="1"/>
    <n v="19"/>
    <b v="0"/>
    <x v="6"/>
    <x v="2750"/>
  </r>
  <r>
    <x v="2"/>
    <x v="0"/>
    <x v="0"/>
    <n v="1401778740"/>
    <n v="1399474134"/>
    <b v="1"/>
    <n v="50"/>
    <b v="0"/>
    <x v="6"/>
    <x v="2751"/>
  </r>
  <r>
    <x v="2"/>
    <x v="0"/>
    <x v="0"/>
    <n v="1443711774"/>
    <n v="1441119774"/>
    <b v="1"/>
    <n v="12"/>
    <b v="0"/>
    <x v="6"/>
    <x v="2752"/>
  </r>
  <r>
    <x v="2"/>
    <x v="0"/>
    <x v="0"/>
    <n v="1412405940"/>
    <n v="1409721542"/>
    <b v="1"/>
    <n v="8"/>
    <b v="0"/>
    <x v="6"/>
    <x v="837"/>
  </r>
  <r>
    <x v="2"/>
    <x v="0"/>
    <x v="0"/>
    <n v="1437283391"/>
    <n v="1433395391"/>
    <b v="1"/>
    <n v="9"/>
    <b v="0"/>
    <x v="6"/>
    <x v="2753"/>
  </r>
  <r>
    <x v="2"/>
    <x v="0"/>
    <x v="0"/>
    <n v="1445196989"/>
    <n v="1442604989"/>
    <b v="1"/>
    <n v="43"/>
    <b v="0"/>
    <x v="6"/>
    <x v="2754"/>
  </r>
  <r>
    <x v="2"/>
    <x v="12"/>
    <x v="3"/>
    <n v="1434047084"/>
    <n v="1431455084"/>
    <b v="1"/>
    <n v="28"/>
    <b v="0"/>
    <x v="6"/>
    <x v="2755"/>
  </r>
  <r>
    <x v="2"/>
    <x v="0"/>
    <x v="0"/>
    <n v="1420081143"/>
    <n v="1417489143"/>
    <b v="1"/>
    <n v="4"/>
    <b v="0"/>
    <x v="6"/>
    <x v="2756"/>
  </r>
  <r>
    <x v="2"/>
    <x v="1"/>
    <x v="1"/>
    <n v="1437129179"/>
    <n v="1434537179"/>
    <b v="1"/>
    <n v="24"/>
    <b v="0"/>
    <x v="6"/>
    <x v="2757"/>
  </r>
  <r>
    <x v="2"/>
    <x v="0"/>
    <x v="0"/>
    <n v="1427427276"/>
    <n v="1425270876"/>
    <b v="0"/>
    <n v="2"/>
    <b v="0"/>
    <x v="6"/>
    <x v="418"/>
  </r>
  <r>
    <x v="2"/>
    <x v="0"/>
    <x v="0"/>
    <n v="1409602178"/>
    <n v="1406578178"/>
    <b v="0"/>
    <n v="2"/>
    <b v="0"/>
    <x v="6"/>
    <x v="2758"/>
  </r>
  <r>
    <x v="2"/>
    <x v="0"/>
    <x v="0"/>
    <n v="1431206058"/>
    <n v="1428614058"/>
    <b v="0"/>
    <n v="20"/>
    <b v="0"/>
    <x v="6"/>
    <x v="2759"/>
  </r>
  <r>
    <x v="2"/>
    <x v="0"/>
    <x v="0"/>
    <n v="1427408271"/>
    <n v="1424819871"/>
    <b v="0"/>
    <n v="1"/>
    <b v="0"/>
    <x v="6"/>
    <x v="453"/>
  </r>
  <r>
    <x v="2"/>
    <x v="0"/>
    <x v="0"/>
    <n v="1425833403"/>
    <n v="1423245003"/>
    <b v="0"/>
    <n v="1"/>
    <b v="0"/>
    <x v="6"/>
    <x v="459"/>
  </r>
  <r>
    <x v="2"/>
    <x v="0"/>
    <x v="0"/>
    <n v="1406913120"/>
    <n v="1404927690"/>
    <b v="0"/>
    <n v="4"/>
    <b v="0"/>
    <x v="6"/>
    <x v="2760"/>
  </r>
  <r>
    <x v="2"/>
    <x v="1"/>
    <x v="1"/>
    <n v="1432328400"/>
    <n v="1430734844"/>
    <b v="0"/>
    <n v="1"/>
    <b v="0"/>
    <x v="6"/>
    <x v="172"/>
  </r>
  <r>
    <x v="2"/>
    <x v="0"/>
    <x v="0"/>
    <n v="1403730000"/>
    <n v="1401485207"/>
    <b v="0"/>
    <n v="1"/>
    <b v="0"/>
    <x v="6"/>
    <x v="167"/>
  </r>
  <r>
    <x v="2"/>
    <x v="0"/>
    <x v="0"/>
    <n v="1407858710"/>
    <n v="1405266710"/>
    <b v="0"/>
    <n v="13"/>
    <b v="0"/>
    <x v="6"/>
    <x v="2761"/>
  </r>
  <r>
    <x v="2"/>
    <x v="0"/>
    <x v="0"/>
    <n v="1415828820"/>
    <n v="1412258977"/>
    <b v="0"/>
    <n v="1"/>
    <b v="0"/>
    <x v="6"/>
    <x v="152"/>
  </r>
  <r>
    <x v="2"/>
    <x v="0"/>
    <x v="0"/>
    <n v="1473699540"/>
    <n v="1472451356"/>
    <b v="0"/>
    <n v="1"/>
    <b v="0"/>
    <x v="6"/>
    <x v="473"/>
  </r>
  <r>
    <x v="2"/>
    <x v="0"/>
    <x v="0"/>
    <n v="1446739905"/>
    <n v="1441552305"/>
    <b v="0"/>
    <n v="0"/>
    <b v="0"/>
    <x v="6"/>
    <x v="109"/>
  </r>
  <r>
    <x v="2"/>
    <x v="0"/>
    <x v="0"/>
    <n v="1447799054"/>
    <n v="1445203454"/>
    <b v="0"/>
    <n v="3"/>
    <b v="0"/>
    <x v="6"/>
    <x v="444"/>
  </r>
  <r>
    <x v="2"/>
    <x v="5"/>
    <x v="5"/>
    <n v="1409376600"/>
    <n v="1405957098"/>
    <b v="0"/>
    <n v="14"/>
    <b v="0"/>
    <x v="6"/>
    <x v="2762"/>
  </r>
  <r>
    <x v="2"/>
    <x v="0"/>
    <x v="0"/>
    <n v="1458703740"/>
    <n v="1454453021"/>
    <b v="0"/>
    <n v="2"/>
    <b v="0"/>
    <x v="6"/>
    <x v="1219"/>
  </r>
  <r>
    <x v="2"/>
    <x v="0"/>
    <x v="0"/>
    <n v="1466278339"/>
    <n v="1463686339"/>
    <b v="0"/>
    <n v="5"/>
    <b v="0"/>
    <x v="6"/>
    <x v="2763"/>
  </r>
  <r>
    <x v="1"/>
    <x v="1"/>
    <x v="1"/>
    <n v="1410191405"/>
    <n v="1408031405"/>
    <b v="0"/>
    <n v="1"/>
    <b v="0"/>
    <x v="40"/>
    <x v="418"/>
  </r>
  <r>
    <x v="1"/>
    <x v="0"/>
    <x v="0"/>
    <n v="1426302660"/>
    <n v="1423761792"/>
    <b v="0"/>
    <n v="15"/>
    <b v="0"/>
    <x v="40"/>
    <x v="2764"/>
  </r>
  <r>
    <x v="1"/>
    <x v="0"/>
    <x v="0"/>
    <n v="1404360478"/>
    <n v="1401768478"/>
    <b v="0"/>
    <n v="10"/>
    <b v="0"/>
    <x v="40"/>
    <x v="2154"/>
  </r>
  <r>
    <x v="1"/>
    <x v="0"/>
    <x v="0"/>
    <n v="1490809450"/>
    <n v="1485629050"/>
    <b v="0"/>
    <n v="3"/>
    <b v="0"/>
    <x v="40"/>
    <x v="129"/>
  </r>
  <r>
    <x v="1"/>
    <x v="0"/>
    <x v="0"/>
    <n v="1439522996"/>
    <n v="1435202996"/>
    <b v="0"/>
    <n v="0"/>
    <b v="0"/>
    <x v="40"/>
    <x v="109"/>
  </r>
  <r>
    <x v="1"/>
    <x v="0"/>
    <x v="0"/>
    <n v="1444322535"/>
    <n v="1441730535"/>
    <b v="0"/>
    <n v="0"/>
    <b v="0"/>
    <x v="40"/>
    <x v="109"/>
  </r>
  <r>
    <x v="1"/>
    <x v="4"/>
    <x v="4"/>
    <n v="1422061200"/>
    <n v="1420244622"/>
    <b v="0"/>
    <n v="0"/>
    <b v="0"/>
    <x v="40"/>
    <x v="109"/>
  </r>
  <r>
    <x v="1"/>
    <x v="8"/>
    <x v="7"/>
    <n v="1472896800"/>
    <n v="1472804365"/>
    <b v="0"/>
    <n v="0"/>
    <b v="0"/>
    <x v="40"/>
    <x v="109"/>
  </r>
  <r>
    <x v="1"/>
    <x v="1"/>
    <x v="1"/>
    <n v="1454425128"/>
    <n v="1451833128"/>
    <b v="0"/>
    <n v="46"/>
    <b v="0"/>
    <x v="40"/>
    <x v="2765"/>
  </r>
  <r>
    <x v="1"/>
    <x v="0"/>
    <x v="0"/>
    <n v="1481213752"/>
    <n v="1478621752"/>
    <b v="0"/>
    <n v="14"/>
    <b v="0"/>
    <x v="40"/>
    <x v="2766"/>
  </r>
  <r>
    <x v="1"/>
    <x v="0"/>
    <x v="0"/>
    <n v="1435636740"/>
    <n v="1433014746"/>
    <b v="0"/>
    <n v="1"/>
    <b v="0"/>
    <x v="40"/>
    <x v="2767"/>
  </r>
  <r>
    <x v="1"/>
    <x v="1"/>
    <x v="1"/>
    <n v="1422218396"/>
    <n v="1419626396"/>
    <b v="0"/>
    <n v="0"/>
    <b v="0"/>
    <x v="40"/>
    <x v="109"/>
  </r>
  <r>
    <x v="1"/>
    <x v="1"/>
    <x v="1"/>
    <n v="1406761200"/>
    <n v="1403724820"/>
    <b v="0"/>
    <n v="17"/>
    <b v="0"/>
    <x v="40"/>
    <x v="2768"/>
  </r>
  <r>
    <x v="1"/>
    <x v="0"/>
    <x v="0"/>
    <n v="1487550399"/>
    <n v="1484958399"/>
    <b v="0"/>
    <n v="1"/>
    <b v="0"/>
    <x v="40"/>
    <x v="152"/>
  </r>
  <r>
    <x v="1"/>
    <x v="2"/>
    <x v="2"/>
    <n v="1454281380"/>
    <n v="1451950570"/>
    <b v="0"/>
    <n v="0"/>
    <b v="0"/>
    <x v="40"/>
    <x v="109"/>
  </r>
  <r>
    <x v="1"/>
    <x v="1"/>
    <x v="1"/>
    <n v="1409668069"/>
    <n v="1407076069"/>
    <b v="0"/>
    <n v="0"/>
    <b v="0"/>
    <x v="40"/>
    <x v="109"/>
  </r>
  <r>
    <x v="1"/>
    <x v="0"/>
    <x v="0"/>
    <n v="1427479192"/>
    <n v="1425322792"/>
    <b v="0"/>
    <n v="0"/>
    <b v="0"/>
    <x v="40"/>
    <x v="109"/>
  </r>
  <r>
    <x v="1"/>
    <x v="0"/>
    <x v="0"/>
    <n v="1462834191"/>
    <n v="1460242191"/>
    <b v="0"/>
    <n v="0"/>
    <b v="0"/>
    <x v="40"/>
    <x v="109"/>
  </r>
  <r>
    <x v="1"/>
    <x v="2"/>
    <x v="2"/>
    <n v="1418275702"/>
    <n v="1415683702"/>
    <b v="0"/>
    <n v="0"/>
    <b v="0"/>
    <x v="40"/>
    <x v="109"/>
  </r>
  <r>
    <x v="1"/>
    <x v="0"/>
    <x v="0"/>
    <n v="1430517600"/>
    <n v="1426538129"/>
    <b v="0"/>
    <n v="2"/>
    <b v="0"/>
    <x v="40"/>
    <x v="1922"/>
  </r>
  <r>
    <x v="2"/>
    <x v="1"/>
    <x v="1"/>
    <n v="1488114358"/>
    <n v="1485522358"/>
    <b v="0"/>
    <n v="14"/>
    <b v="0"/>
    <x v="6"/>
    <x v="2769"/>
  </r>
  <r>
    <x v="2"/>
    <x v="0"/>
    <x v="0"/>
    <n v="1420413960"/>
    <n v="1417651630"/>
    <b v="0"/>
    <n v="9"/>
    <b v="0"/>
    <x v="6"/>
    <x v="2770"/>
  </r>
  <r>
    <x v="2"/>
    <x v="0"/>
    <x v="0"/>
    <n v="1439662344"/>
    <n v="1434478344"/>
    <b v="0"/>
    <n v="8"/>
    <b v="0"/>
    <x v="6"/>
    <x v="2771"/>
  </r>
  <r>
    <x v="2"/>
    <x v="0"/>
    <x v="0"/>
    <n v="1427086740"/>
    <n v="1424488244"/>
    <b v="0"/>
    <n v="7"/>
    <b v="0"/>
    <x v="6"/>
    <x v="2164"/>
  </r>
  <r>
    <x v="2"/>
    <x v="0"/>
    <x v="0"/>
    <n v="1408863600"/>
    <n v="1408203557"/>
    <b v="0"/>
    <n v="0"/>
    <b v="0"/>
    <x v="6"/>
    <x v="109"/>
  </r>
  <r>
    <x v="2"/>
    <x v="0"/>
    <x v="0"/>
    <n v="1404194400"/>
    <n v="1400600840"/>
    <b v="0"/>
    <n v="84"/>
    <b v="0"/>
    <x v="6"/>
    <x v="2772"/>
  </r>
  <r>
    <x v="2"/>
    <x v="0"/>
    <x v="0"/>
    <n v="1481000340"/>
    <n v="1478386812"/>
    <b v="0"/>
    <n v="11"/>
    <b v="0"/>
    <x v="6"/>
    <x v="2773"/>
  </r>
  <r>
    <x v="2"/>
    <x v="0"/>
    <x v="0"/>
    <n v="1425103218"/>
    <n v="1422424818"/>
    <b v="0"/>
    <n v="1"/>
    <b v="0"/>
    <x v="6"/>
    <x v="152"/>
  </r>
  <r>
    <x v="2"/>
    <x v="0"/>
    <x v="0"/>
    <n v="1402979778"/>
    <n v="1401770178"/>
    <b v="0"/>
    <n v="4"/>
    <b v="0"/>
    <x v="6"/>
    <x v="2774"/>
  </r>
  <r>
    <x v="2"/>
    <x v="4"/>
    <x v="4"/>
    <n v="1420750683"/>
    <n v="1418158683"/>
    <b v="0"/>
    <n v="10"/>
    <b v="0"/>
    <x v="6"/>
    <x v="2775"/>
  </r>
  <r>
    <x v="2"/>
    <x v="1"/>
    <x v="1"/>
    <n v="1439827200"/>
    <n v="1436355270"/>
    <b v="0"/>
    <n v="16"/>
    <b v="0"/>
    <x v="6"/>
    <x v="397"/>
  </r>
  <r>
    <x v="2"/>
    <x v="0"/>
    <x v="0"/>
    <n v="1407868561"/>
    <n v="1406140561"/>
    <b v="0"/>
    <n v="2"/>
    <b v="0"/>
    <x v="6"/>
    <x v="2372"/>
  </r>
  <r>
    <x v="2"/>
    <x v="0"/>
    <x v="0"/>
    <n v="1433988791"/>
    <n v="1431396791"/>
    <b v="0"/>
    <n v="5"/>
    <b v="0"/>
    <x v="6"/>
    <x v="2331"/>
  </r>
  <r>
    <x v="2"/>
    <x v="0"/>
    <x v="0"/>
    <n v="1450554599"/>
    <n v="1447098599"/>
    <b v="0"/>
    <n v="1"/>
    <b v="0"/>
    <x v="6"/>
    <x v="1863"/>
  </r>
  <r>
    <x v="2"/>
    <x v="1"/>
    <x v="1"/>
    <n v="1479125642"/>
    <n v="1476962042"/>
    <b v="0"/>
    <n v="31"/>
    <b v="0"/>
    <x v="6"/>
    <x v="2776"/>
  </r>
  <r>
    <x v="2"/>
    <x v="0"/>
    <x v="0"/>
    <n v="1439581080"/>
    <n v="1435709765"/>
    <b v="0"/>
    <n v="0"/>
    <b v="0"/>
    <x v="6"/>
    <x v="109"/>
  </r>
  <r>
    <x v="2"/>
    <x v="0"/>
    <x v="0"/>
    <n v="1429074240"/>
    <n v="1427866200"/>
    <b v="0"/>
    <n v="2"/>
    <b v="0"/>
    <x v="6"/>
    <x v="479"/>
  </r>
  <r>
    <x v="2"/>
    <x v="1"/>
    <x v="1"/>
    <n v="1434063600"/>
    <n v="1430405903"/>
    <b v="0"/>
    <n v="7"/>
    <b v="0"/>
    <x v="6"/>
    <x v="2777"/>
  </r>
  <r>
    <x v="2"/>
    <x v="1"/>
    <x v="1"/>
    <n v="1435325100"/>
    <n v="1432072893"/>
    <b v="0"/>
    <n v="16"/>
    <b v="0"/>
    <x v="6"/>
    <x v="2778"/>
  </r>
  <r>
    <x v="2"/>
    <x v="0"/>
    <x v="0"/>
    <n v="1414354080"/>
    <n v="1411587606"/>
    <b v="0"/>
    <n v="4"/>
    <b v="0"/>
    <x v="6"/>
    <x v="2779"/>
  </r>
  <r>
    <x v="2"/>
    <x v="0"/>
    <x v="0"/>
    <n v="1406603696"/>
    <n v="1405307696"/>
    <b v="0"/>
    <n v="4"/>
    <b v="0"/>
    <x v="6"/>
    <x v="2780"/>
  </r>
  <r>
    <x v="2"/>
    <x v="0"/>
    <x v="0"/>
    <n v="1410424642"/>
    <n v="1407832642"/>
    <b v="0"/>
    <n v="4"/>
    <b v="0"/>
    <x v="6"/>
    <x v="2781"/>
  </r>
  <r>
    <x v="2"/>
    <x v="0"/>
    <x v="0"/>
    <n v="1441649397"/>
    <n v="1439057397"/>
    <b v="0"/>
    <n v="3"/>
    <b v="0"/>
    <x v="6"/>
    <x v="2782"/>
  </r>
  <r>
    <x v="2"/>
    <x v="0"/>
    <x v="0"/>
    <n v="1417033777"/>
    <n v="1414438177"/>
    <b v="0"/>
    <n v="36"/>
    <b v="0"/>
    <x v="6"/>
    <x v="2783"/>
  </r>
  <r>
    <x v="2"/>
    <x v="0"/>
    <x v="0"/>
    <n v="1429936500"/>
    <n v="1424759330"/>
    <b v="0"/>
    <n v="1"/>
    <b v="0"/>
    <x v="6"/>
    <x v="440"/>
  </r>
  <r>
    <x v="2"/>
    <x v="0"/>
    <x v="0"/>
    <n v="1448863449"/>
    <n v="1446267849"/>
    <b v="0"/>
    <n v="7"/>
    <b v="0"/>
    <x v="6"/>
    <x v="709"/>
  </r>
  <r>
    <x v="2"/>
    <x v="1"/>
    <x v="1"/>
    <n v="1431298740"/>
    <n v="1429558756"/>
    <b v="0"/>
    <n v="27"/>
    <b v="0"/>
    <x v="6"/>
    <x v="2784"/>
  </r>
  <r>
    <x v="2"/>
    <x v="1"/>
    <x v="1"/>
    <n v="1464824309"/>
    <n v="1462232309"/>
    <b v="0"/>
    <n v="1"/>
    <b v="0"/>
    <x v="6"/>
    <x v="119"/>
  </r>
  <r>
    <x v="2"/>
    <x v="8"/>
    <x v="7"/>
    <n v="1464952752"/>
    <n v="1462360752"/>
    <b v="0"/>
    <n v="0"/>
    <b v="0"/>
    <x v="6"/>
    <x v="109"/>
  </r>
  <r>
    <x v="2"/>
    <x v="1"/>
    <x v="1"/>
    <n v="1410439161"/>
    <n v="1407847161"/>
    <b v="0"/>
    <n v="1"/>
    <b v="0"/>
    <x v="6"/>
    <x v="2785"/>
  </r>
  <r>
    <x v="2"/>
    <x v="1"/>
    <x v="1"/>
    <n v="1407168000"/>
    <n v="1406131023"/>
    <b v="0"/>
    <n v="3"/>
    <b v="0"/>
    <x v="6"/>
    <x v="418"/>
  </r>
  <r>
    <x v="2"/>
    <x v="1"/>
    <x v="1"/>
    <n v="1453075200"/>
    <n v="1450628773"/>
    <b v="0"/>
    <n v="3"/>
    <b v="0"/>
    <x v="6"/>
    <x v="2786"/>
  </r>
  <r>
    <x v="2"/>
    <x v="1"/>
    <x v="1"/>
    <n v="1479032260"/>
    <n v="1476436660"/>
    <b v="0"/>
    <n v="3"/>
    <b v="0"/>
    <x v="6"/>
    <x v="2331"/>
  </r>
  <r>
    <x v="2"/>
    <x v="1"/>
    <x v="1"/>
    <n v="1414346400"/>
    <n v="1413291655"/>
    <b v="0"/>
    <n v="0"/>
    <b v="0"/>
    <x v="6"/>
    <x v="109"/>
  </r>
  <r>
    <x v="2"/>
    <x v="0"/>
    <x v="0"/>
    <n v="1425337200"/>
    <n v="1421432810"/>
    <b v="0"/>
    <n v="6"/>
    <b v="0"/>
    <x v="6"/>
    <x v="2787"/>
  </r>
  <r>
    <x v="2"/>
    <x v="1"/>
    <x v="1"/>
    <n v="1428622271"/>
    <n v="1426203071"/>
    <b v="0"/>
    <n v="17"/>
    <b v="0"/>
    <x v="6"/>
    <x v="2788"/>
  </r>
  <r>
    <x v="2"/>
    <x v="0"/>
    <x v="0"/>
    <n v="1403823722"/>
    <n v="1401231722"/>
    <b v="0"/>
    <n v="40"/>
    <b v="0"/>
    <x v="6"/>
    <x v="2789"/>
  </r>
  <r>
    <x v="2"/>
    <x v="0"/>
    <x v="0"/>
    <n v="1406753639"/>
    <n v="1404161639"/>
    <b v="0"/>
    <n v="3"/>
    <b v="0"/>
    <x v="6"/>
    <x v="709"/>
  </r>
  <r>
    <x v="2"/>
    <x v="2"/>
    <x v="2"/>
    <n v="1419645748"/>
    <n v="1417053748"/>
    <b v="0"/>
    <n v="1"/>
    <b v="0"/>
    <x v="6"/>
    <x v="715"/>
  </r>
  <r>
    <x v="2"/>
    <x v="1"/>
    <x v="1"/>
    <n v="1407565504"/>
    <n v="1404973504"/>
    <b v="0"/>
    <n v="2"/>
    <b v="0"/>
    <x v="6"/>
    <x v="460"/>
  </r>
  <r>
    <x v="2"/>
    <x v="0"/>
    <x v="0"/>
    <n v="1444971540"/>
    <n v="1442593427"/>
    <b v="0"/>
    <n v="7"/>
    <b v="0"/>
    <x v="6"/>
    <x v="2790"/>
  </r>
  <r>
    <x v="2"/>
    <x v="0"/>
    <x v="0"/>
    <n v="1474228265"/>
    <n v="1471636265"/>
    <b v="0"/>
    <n v="14"/>
    <b v="0"/>
    <x v="6"/>
    <x v="2791"/>
  </r>
  <r>
    <x v="2"/>
    <x v="2"/>
    <x v="2"/>
    <n v="1459490400"/>
    <n v="1457078868"/>
    <b v="0"/>
    <n v="0"/>
    <b v="0"/>
    <x v="6"/>
    <x v="109"/>
  </r>
  <r>
    <x v="2"/>
    <x v="0"/>
    <x v="0"/>
    <n v="1441510707"/>
    <n v="1439350707"/>
    <b v="0"/>
    <n v="0"/>
    <b v="0"/>
    <x v="6"/>
    <x v="109"/>
  </r>
  <r>
    <x v="2"/>
    <x v="0"/>
    <x v="0"/>
    <n v="1458097364"/>
    <n v="1455508964"/>
    <b v="0"/>
    <n v="1"/>
    <b v="0"/>
    <x v="6"/>
    <x v="2792"/>
  </r>
  <r>
    <x v="2"/>
    <x v="0"/>
    <x v="0"/>
    <n v="1468716180"/>
    <n v="1466205262"/>
    <b v="0"/>
    <n v="12"/>
    <b v="0"/>
    <x v="6"/>
    <x v="2793"/>
  </r>
  <r>
    <x v="2"/>
    <x v="0"/>
    <x v="0"/>
    <n v="1443704400"/>
    <n v="1439827639"/>
    <b v="0"/>
    <n v="12"/>
    <b v="0"/>
    <x v="6"/>
    <x v="1324"/>
  </r>
  <r>
    <x v="2"/>
    <x v="1"/>
    <x v="1"/>
    <n v="1443973546"/>
    <n v="1438789546"/>
    <b v="0"/>
    <n v="23"/>
    <b v="0"/>
    <x v="6"/>
    <x v="2794"/>
  </r>
  <r>
    <x v="2"/>
    <x v="0"/>
    <x v="0"/>
    <n v="1480576720"/>
    <n v="1477981120"/>
    <b v="0"/>
    <n v="0"/>
    <b v="0"/>
    <x v="6"/>
    <x v="109"/>
  </r>
  <r>
    <x v="2"/>
    <x v="0"/>
    <x v="0"/>
    <n v="1468249760"/>
    <n v="1465830560"/>
    <b v="0"/>
    <n v="10"/>
    <b v="0"/>
    <x v="6"/>
    <x v="2795"/>
  </r>
  <r>
    <x v="2"/>
    <x v="0"/>
    <x v="0"/>
    <n v="1435441454"/>
    <n v="1432763054"/>
    <b v="0"/>
    <n v="5"/>
    <b v="0"/>
    <x v="6"/>
    <x v="2796"/>
  </r>
  <r>
    <x v="2"/>
    <x v="2"/>
    <x v="2"/>
    <n v="1412656200"/>
    <n v="1412328979"/>
    <b v="0"/>
    <n v="1"/>
    <b v="0"/>
    <x v="6"/>
    <x v="370"/>
  </r>
  <r>
    <x v="2"/>
    <x v="0"/>
    <x v="0"/>
    <n v="1420199351"/>
    <n v="1416311351"/>
    <b v="0"/>
    <n v="2"/>
    <b v="0"/>
    <x v="6"/>
    <x v="881"/>
  </r>
  <r>
    <x v="2"/>
    <x v="0"/>
    <x v="0"/>
    <n v="1416877200"/>
    <n v="1414505137"/>
    <b v="0"/>
    <n v="2"/>
    <b v="0"/>
    <x v="6"/>
    <x v="957"/>
  </r>
  <r>
    <x v="2"/>
    <x v="0"/>
    <x v="0"/>
    <n v="1434490914"/>
    <n v="1429306914"/>
    <b v="0"/>
    <n v="0"/>
    <b v="0"/>
    <x v="6"/>
    <x v="109"/>
  </r>
  <r>
    <x v="2"/>
    <x v="0"/>
    <x v="0"/>
    <n v="1446483000"/>
    <n v="1443811268"/>
    <b v="0"/>
    <n v="13"/>
    <b v="0"/>
    <x v="6"/>
    <x v="2797"/>
  </r>
  <r>
    <x v="2"/>
    <x v="0"/>
    <x v="0"/>
    <n v="1440690875"/>
    <n v="1438098875"/>
    <b v="0"/>
    <n v="0"/>
    <b v="0"/>
    <x v="6"/>
    <x v="109"/>
  </r>
  <r>
    <x v="2"/>
    <x v="0"/>
    <x v="0"/>
    <n v="1431717268"/>
    <n v="1429125268"/>
    <b v="0"/>
    <n v="1"/>
    <b v="0"/>
    <x v="6"/>
    <x v="1161"/>
  </r>
  <r>
    <x v="2"/>
    <x v="0"/>
    <x v="0"/>
    <n v="1425110400"/>
    <n v="1422388822"/>
    <b v="0"/>
    <n v="5"/>
    <b v="0"/>
    <x v="6"/>
    <x v="140"/>
  </r>
  <r>
    <x v="2"/>
    <x v="0"/>
    <x v="0"/>
    <n v="1475378744"/>
    <n v="1472786744"/>
    <b v="0"/>
    <n v="2"/>
    <b v="0"/>
    <x v="6"/>
    <x v="2798"/>
  </r>
  <r>
    <x v="2"/>
    <x v="2"/>
    <x v="2"/>
    <n v="1410076123"/>
    <n v="1404892123"/>
    <b v="0"/>
    <n v="0"/>
    <b v="0"/>
    <x v="6"/>
    <x v="109"/>
  </r>
  <r>
    <x v="2"/>
    <x v="2"/>
    <x v="2"/>
    <n v="1423623221"/>
    <n v="1421031221"/>
    <b v="0"/>
    <n v="32"/>
    <b v="0"/>
    <x v="6"/>
    <x v="2799"/>
  </r>
  <r>
    <x v="2"/>
    <x v="0"/>
    <x v="0"/>
    <n v="1460140500"/>
    <n v="1457628680"/>
    <b v="0"/>
    <n v="1"/>
    <b v="0"/>
    <x v="6"/>
    <x v="895"/>
  </r>
  <r>
    <x v="2"/>
    <x v="17"/>
    <x v="3"/>
    <n v="1462301342"/>
    <n v="1457120942"/>
    <b v="0"/>
    <n v="1"/>
    <b v="0"/>
    <x v="6"/>
    <x v="2800"/>
  </r>
  <r>
    <x v="2"/>
    <x v="0"/>
    <x v="0"/>
    <n v="1445885890"/>
    <n v="1440701890"/>
    <b v="0"/>
    <n v="1"/>
    <b v="0"/>
    <x v="6"/>
    <x v="2801"/>
  </r>
  <r>
    <x v="2"/>
    <x v="0"/>
    <x v="0"/>
    <n v="1469834940"/>
    <n v="1467162586"/>
    <b v="0"/>
    <n v="0"/>
    <b v="0"/>
    <x v="6"/>
    <x v="109"/>
  </r>
  <r>
    <x v="2"/>
    <x v="5"/>
    <x v="5"/>
    <n v="1405352264"/>
    <n v="1400168264"/>
    <b v="0"/>
    <n v="0"/>
    <b v="0"/>
    <x v="6"/>
    <x v="109"/>
  </r>
  <r>
    <x v="2"/>
    <x v="0"/>
    <x v="0"/>
    <n v="1448745741"/>
    <n v="1446150141"/>
    <b v="0"/>
    <n v="8"/>
    <b v="0"/>
    <x v="6"/>
    <x v="2802"/>
  </r>
  <r>
    <x v="2"/>
    <x v="0"/>
    <x v="0"/>
    <n v="1461543600"/>
    <n v="1459203727"/>
    <b v="0"/>
    <n v="0"/>
    <b v="0"/>
    <x v="6"/>
    <x v="109"/>
  </r>
  <r>
    <x v="2"/>
    <x v="0"/>
    <x v="0"/>
    <n v="1468020354"/>
    <n v="1464045954"/>
    <b v="0"/>
    <n v="1"/>
    <b v="0"/>
    <x v="6"/>
    <x v="1866"/>
  </r>
  <r>
    <x v="2"/>
    <x v="0"/>
    <x v="0"/>
    <n v="1406988000"/>
    <n v="1403822912"/>
    <b v="0"/>
    <n v="16"/>
    <b v="0"/>
    <x v="6"/>
    <x v="2803"/>
  </r>
  <r>
    <x v="2"/>
    <x v="0"/>
    <x v="0"/>
    <n v="1411930556"/>
    <n v="1409338556"/>
    <b v="0"/>
    <n v="12"/>
    <b v="0"/>
    <x v="6"/>
    <x v="695"/>
  </r>
  <r>
    <x v="2"/>
    <x v="0"/>
    <x v="0"/>
    <n v="1451852256"/>
    <n v="1449260256"/>
    <b v="0"/>
    <n v="4"/>
    <b v="0"/>
    <x v="6"/>
    <x v="1835"/>
  </r>
  <r>
    <x v="2"/>
    <x v="1"/>
    <x v="1"/>
    <n v="1399584210"/>
    <n v="1397683410"/>
    <b v="0"/>
    <n v="2"/>
    <b v="0"/>
    <x v="6"/>
    <x v="714"/>
  </r>
  <r>
    <x v="2"/>
    <x v="1"/>
    <x v="1"/>
    <n v="1448722494"/>
    <n v="1446562494"/>
    <b v="0"/>
    <n v="3"/>
    <b v="0"/>
    <x v="6"/>
    <x v="2804"/>
  </r>
  <r>
    <x v="2"/>
    <x v="5"/>
    <x v="5"/>
    <n v="1447821717"/>
    <n v="1445226117"/>
    <b v="0"/>
    <n v="0"/>
    <b v="0"/>
    <x v="6"/>
    <x v="109"/>
  </r>
  <r>
    <x v="2"/>
    <x v="0"/>
    <x v="0"/>
    <n v="1429460386"/>
    <n v="1424279986"/>
    <b v="0"/>
    <n v="3"/>
    <b v="0"/>
    <x v="6"/>
    <x v="2805"/>
  </r>
  <r>
    <x v="2"/>
    <x v="0"/>
    <x v="0"/>
    <n v="1460608780"/>
    <n v="1455428380"/>
    <b v="0"/>
    <n v="4"/>
    <b v="0"/>
    <x v="6"/>
    <x v="2100"/>
  </r>
  <r>
    <x v="2"/>
    <x v="0"/>
    <x v="0"/>
    <n v="1406170740"/>
    <n v="1402506278"/>
    <b v="0"/>
    <n v="2"/>
    <b v="0"/>
    <x v="6"/>
    <x v="722"/>
  </r>
  <r>
    <x v="2"/>
    <x v="0"/>
    <x v="0"/>
    <n v="1488783507"/>
    <n v="1486191507"/>
    <b v="0"/>
    <n v="10"/>
    <b v="0"/>
    <x v="6"/>
    <x v="2806"/>
  </r>
  <r>
    <x v="2"/>
    <x v="0"/>
    <x v="0"/>
    <n v="1463945673"/>
    <n v="1458761673"/>
    <b v="0"/>
    <n v="11"/>
    <b v="0"/>
    <x v="6"/>
    <x v="2807"/>
  </r>
  <r>
    <x v="2"/>
    <x v="0"/>
    <x v="0"/>
    <n v="1472442900"/>
    <n v="1471638646"/>
    <b v="0"/>
    <n v="6"/>
    <b v="0"/>
    <x v="6"/>
    <x v="2808"/>
  </r>
  <r>
    <x v="2"/>
    <x v="0"/>
    <x v="0"/>
    <n v="1460925811"/>
    <n v="1458333811"/>
    <b v="0"/>
    <n v="2"/>
    <b v="0"/>
    <x v="6"/>
    <x v="2809"/>
  </r>
  <r>
    <x v="2"/>
    <x v="0"/>
    <x v="0"/>
    <n v="1405947126"/>
    <n v="1403355126"/>
    <b v="0"/>
    <n v="6"/>
    <b v="0"/>
    <x v="6"/>
    <x v="2810"/>
  </r>
  <r>
    <x v="2"/>
    <x v="0"/>
    <x v="0"/>
    <n v="1423186634"/>
    <n v="1418002634"/>
    <b v="0"/>
    <n v="8"/>
    <b v="0"/>
    <x v="6"/>
    <x v="2811"/>
  </r>
  <r>
    <x v="2"/>
    <x v="0"/>
    <x v="0"/>
    <n v="1462766400"/>
    <n v="1460219110"/>
    <b v="0"/>
    <n v="37"/>
    <b v="0"/>
    <x v="6"/>
    <x v="2812"/>
  </r>
  <r>
    <x v="2"/>
    <x v="1"/>
    <x v="1"/>
    <n v="1464872848"/>
    <n v="1462280848"/>
    <b v="0"/>
    <n v="11"/>
    <b v="0"/>
    <x v="6"/>
    <x v="2149"/>
  </r>
  <r>
    <x v="2"/>
    <x v="0"/>
    <x v="0"/>
    <n v="1468442898"/>
    <n v="1465850898"/>
    <b v="0"/>
    <n v="0"/>
    <b v="0"/>
    <x v="6"/>
    <x v="109"/>
  </r>
  <r>
    <x v="2"/>
    <x v="0"/>
    <x v="0"/>
    <n v="1406876400"/>
    <n v="1405024561"/>
    <b v="0"/>
    <n v="10"/>
    <b v="0"/>
    <x v="6"/>
    <x v="2813"/>
  </r>
  <r>
    <x v="2"/>
    <x v="0"/>
    <x v="0"/>
    <n v="1469213732"/>
    <n v="1466621732"/>
    <b v="0"/>
    <n v="6"/>
    <b v="0"/>
    <x v="6"/>
    <x v="2814"/>
  </r>
  <r>
    <x v="2"/>
    <x v="0"/>
    <x v="0"/>
    <n v="1422717953"/>
    <n v="1417533953"/>
    <b v="0"/>
    <n v="8"/>
    <b v="0"/>
    <x v="6"/>
    <x v="2815"/>
  </r>
  <r>
    <x v="2"/>
    <x v="1"/>
    <x v="1"/>
    <n v="1427659200"/>
    <n v="1425678057"/>
    <b v="0"/>
    <n v="6"/>
    <b v="0"/>
    <x v="6"/>
    <x v="2816"/>
  </r>
  <r>
    <x v="2"/>
    <x v="0"/>
    <x v="0"/>
    <n v="1404570147"/>
    <n v="1401978147"/>
    <b v="0"/>
    <n v="7"/>
    <b v="0"/>
    <x v="6"/>
    <x v="2693"/>
  </r>
  <r>
    <x v="2"/>
    <x v="0"/>
    <x v="0"/>
    <n v="1468729149"/>
    <n v="1463545149"/>
    <b v="0"/>
    <n v="7"/>
    <b v="0"/>
    <x v="6"/>
    <x v="2817"/>
  </r>
  <r>
    <x v="2"/>
    <x v="1"/>
    <x v="1"/>
    <n v="1436297180"/>
    <n v="1431113180"/>
    <b v="0"/>
    <n v="5"/>
    <b v="0"/>
    <x v="6"/>
    <x v="143"/>
  </r>
  <r>
    <x v="2"/>
    <x v="0"/>
    <x v="0"/>
    <n v="1400569140"/>
    <n v="1397854356"/>
    <b v="0"/>
    <n v="46"/>
    <b v="0"/>
    <x v="6"/>
    <x v="2818"/>
  </r>
  <r>
    <x v="2"/>
    <x v="1"/>
    <x v="1"/>
    <n v="1415404800"/>
    <n v="1412809644"/>
    <b v="0"/>
    <n v="10"/>
    <b v="0"/>
    <x v="6"/>
    <x v="2819"/>
  </r>
  <r>
    <x v="2"/>
    <x v="0"/>
    <x v="0"/>
    <n v="1456002300"/>
    <n v="1454173120"/>
    <b v="0"/>
    <n v="19"/>
    <b v="0"/>
    <x v="6"/>
    <x v="2803"/>
  </r>
  <r>
    <x v="2"/>
    <x v="1"/>
    <x v="1"/>
    <n v="1462539840"/>
    <n v="1460034594"/>
    <b v="0"/>
    <n v="13"/>
    <b v="0"/>
    <x v="6"/>
    <x v="2820"/>
  </r>
  <r>
    <x v="2"/>
    <x v="1"/>
    <x v="1"/>
    <n v="1400278290"/>
    <n v="1399414290"/>
    <b v="0"/>
    <n v="13"/>
    <b v="0"/>
    <x v="6"/>
    <x v="2821"/>
  </r>
  <r>
    <x v="2"/>
    <x v="0"/>
    <x v="0"/>
    <n v="1440813413"/>
    <n v="1439517413"/>
    <b v="0"/>
    <n v="4"/>
    <b v="0"/>
    <x v="6"/>
    <x v="2822"/>
  </r>
  <r>
    <x v="2"/>
    <x v="0"/>
    <x v="0"/>
    <n v="1447009181"/>
    <n v="1444413581"/>
    <b v="0"/>
    <n v="0"/>
    <b v="0"/>
    <x v="6"/>
    <x v="109"/>
  </r>
  <r>
    <x v="2"/>
    <x v="1"/>
    <x v="1"/>
    <n v="1456934893"/>
    <n v="1454342893"/>
    <b v="0"/>
    <n v="3"/>
    <b v="0"/>
    <x v="6"/>
    <x v="2823"/>
  </r>
  <r>
    <x v="2"/>
    <x v="0"/>
    <x v="0"/>
    <n v="1433086082"/>
    <n v="1430494082"/>
    <b v="0"/>
    <n v="1"/>
    <b v="0"/>
    <x v="6"/>
    <x v="143"/>
  </r>
  <r>
    <x v="2"/>
    <x v="0"/>
    <x v="0"/>
    <n v="1449876859"/>
    <n v="1444689259"/>
    <b v="0"/>
    <n v="9"/>
    <b v="0"/>
    <x v="6"/>
    <x v="2824"/>
  </r>
  <r>
    <x v="2"/>
    <x v="0"/>
    <x v="0"/>
    <n v="1431549912"/>
    <n v="1428957912"/>
    <b v="0"/>
    <n v="1"/>
    <b v="0"/>
    <x v="6"/>
    <x v="130"/>
  </r>
  <r>
    <x v="2"/>
    <x v="0"/>
    <x v="0"/>
    <n v="1405761690"/>
    <n v="1403169690"/>
    <b v="0"/>
    <n v="1"/>
    <b v="0"/>
    <x v="6"/>
    <x v="1161"/>
  </r>
  <r>
    <x v="2"/>
    <x v="1"/>
    <x v="1"/>
    <n v="1423913220"/>
    <n v="1421339077"/>
    <b v="0"/>
    <n v="4"/>
    <b v="0"/>
    <x v="6"/>
    <x v="2825"/>
  </r>
  <r>
    <x v="2"/>
    <x v="0"/>
    <x v="0"/>
    <n v="1416499440"/>
    <n v="1415341464"/>
    <b v="0"/>
    <n v="17"/>
    <b v="0"/>
    <x v="6"/>
    <x v="2826"/>
  </r>
  <r>
    <x v="2"/>
    <x v="1"/>
    <x v="1"/>
    <n v="1428222221"/>
    <n v="1425633821"/>
    <b v="0"/>
    <n v="0"/>
    <b v="0"/>
    <x v="6"/>
    <x v="109"/>
  </r>
  <r>
    <x v="2"/>
    <x v="0"/>
    <x v="0"/>
    <n v="1427580426"/>
    <n v="1424992026"/>
    <b v="0"/>
    <n v="12"/>
    <b v="0"/>
    <x v="6"/>
    <x v="2827"/>
  </r>
  <r>
    <x v="2"/>
    <x v="0"/>
    <x v="0"/>
    <n v="1409514709"/>
    <n v="1406058798"/>
    <b v="0"/>
    <n v="14"/>
    <b v="0"/>
    <x v="6"/>
    <x v="2828"/>
  </r>
  <r>
    <x v="2"/>
    <x v="0"/>
    <x v="0"/>
    <n v="1462631358"/>
    <n v="1457450958"/>
    <b v="0"/>
    <n v="1"/>
    <b v="0"/>
    <x v="6"/>
    <x v="415"/>
  </r>
  <r>
    <x v="2"/>
    <x v="1"/>
    <x v="1"/>
    <n v="1488394800"/>
    <n v="1486681708"/>
    <b v="0"/>
    <n v="14"/>
    <b v="0"/>
    <x v="6"/>
    <x v="2821"/>
  </r>
  <r>
    <x v="2"/>
    <x v="0"/>
    <x v="0"/>
    <n v="1411779761"/>
    <n v="1409187761"/>
    <b v="0"/>
    <n v="4"/>
    <b v="0"/>
    <x v="6"/>
    <x v="1861"/>
  </r>
  <r>
    <x v="2"/>
    <x v="0"/>
    <x v="0"/>
    <n v="1424009147"/>
    <n v="1421417147"/>
    <b v="0"/>
    <n v="2"/>
    <b v="0"/>
    <x v="6"/>
    <x v="2829"/>
  </r>
  <r>
    <x v="2"/>
    <x v="0"/>
    <x v="0"/>
    <n v="1412740457"/>
    <n v="1410148457"/>
    <b v="0"/>
    <n v="1"/>
    <b v="0"/>
    <x v="6"/>
    <x v="418"/>
  </r>
  <r>
    <x v="2"/>
    <x v="0"/>
    <x v="0"/>
    <n v="1413832985"/>
    <n v="1408648985"/>
    <b v="0"/>
    <n v="2"/>
    <b v="0"/>
    <x v="6"/>
    <x v="843"/>
  </r>
  <r>
    <x v="2"/>
    <x v="0"/>
    <x v="0"/>
    <n v="1455647587"/>
    <n v="1453487587"/>
    <b v="0"/>
    <n v="1"/>
    <b v="0"/>
    <x v="6"/>
    <x v="440"/>
  </r>
  <r>
    <x v="2"/>
    <x v="0"/>
    <x v="0"/>
    <n v="1409070480"/>
    <n v="1406572381"/>
    <b v="0"/>
    <n v="1"/>
    <b v="0"/>
    <x v="6"/>
    <x v="1161"/>
  </r>
  <r>
    <x v="2"/>
    <x v="1"/>
    <x v="1"/>
    <n v="1437606507"/>
    <n v="1435014507"/>
    <b v="0"/>
    <n v="4"/>
    <b v="0"/>
    <x v="6"/>
    <x v="733"/>
  </r>
  <r>
    <x v="2"/>
    <x v="1"/>
    <x v="1"/>
    <n v="1410281360"/>
    <n v="1406825360"/>
    <b v="0"/>
    <n v="3"/>
    <b v="0"/>
    <x v="6"/>
    <x v="2830"/>
  </r>
  <r>
    <x v="2"/>
    <x v="0"/>
    <x v="0"/>
    <n v="1414348166"/>
    <n v="1412879366"/>
    <b v="0"/>
    <n v="38"/>
    <b v="0"/>
    <x v="6"/>
    <x v="2831"/>
  </r>
  <r>
    <x v="2"/>
    <x v="1"/>
    <x v="1"/>
    <n v="1422450278"/>
    <n v="1419858278"/>
    <b v="0"/>
    <n v="4"/>
    <b v="0"/>
    <x v="6"/>
    <x v="2832"/>
  </r>
  <r>
    <x v="2"/>
    <x v="1"/>
    <x v="1"/>
    <n v="1430571849"/>
    <n v="1427979849"/>
    <b v="0"/>
    <n v="0"/>
    <b v="0"/>
    <x v="6"/>
    <x v="109"/>
  </r>
  <r>
    <x v="2"/>
    <x v="0"/>
    <x v="0"/>
    <n v="1424070823"/>
    <n v="1421478823"/>
    <b v="0"/>
    <n v="2"/>
    <b v="0"/>
    <x v="6"/>
    <x v="698"/>
  </r>
  <r>
    <x v="2"/>
    <x v="0"/>
    <x v="0"/>
    <n v="1457157269"/>
    <n v="1455861269"/>
    <b v="0"/>
    <n v="0"/>
    <b v="0"/>
    <x v="6"/>
    <x v="109"/>
  </r>
  <r>
    <x v="2"/>
    <x v="0"/>
    <x v="0"/>
    <n v="1437331463"/>
    <n v="1434739463"/>
    <b v="0"/>
    <n v="1"/>
    <b v="0"/>
    <x v="6"/>
    <x v="107"/>
  </r>
  <r>
    <x v="2"/>
    <x v="1"/>
    <x v="1"/>
    <n v="1410987400"/>
    <n v="1408395400"/>
    <b v="0"/>
    <n v="7"/>
    <b v="0"/>
    <x v="6"/>
    <x v="111"/>
  </r>
  <r>
    <x v="2"/>
    <x v="0"/>
    <x v="0"/>
    <n v="1409846874"/>
    <n v="1407254874"/>
    <b v="0"/>
    <n v="2"/>
    <b v="0"/>
    <x v="6"/>
    <x v="857"/>
  </r>
  <r>
    <x v="2"/>
    <x v="1"/>
    <x v="1"/>
    <n v="1475877108"/>
    <n v="1473285108"/>
    <b v="0"/>
    <n v="4"/>
    <b v="0"/>
    <x v="6"/>
    <x v="2780"/>
  </r>
  <r>
    <x v="2"/>
    <x v="0"/>
    <x v="0"/>
    <n v="1460737680"/>
    <n v="1455725596"/>
    <b v="0"/>
    <n v="4"/>
    <b v="0"/>
    <x v="6"/>
    <x v="2833"/>
  </r>
  <r>
    <x v="2"/>
    <x v="0"/>
    <x v="0"/>
    <n v="1427168099"/>
    <n v="1424579699"/>
    <b v="0"/>
    <n v="3"/>
    <b v="0"/>
    <x v="6"/>
    <x v="2834"/>
  </r>
  <r>
    <x v="2"/>
    <x v="0"/>
    <x v="0"/>
    <n v="1414360358"/>
    <n v="1409176358"/>
    <b v="0"/>
    <n v="2"/>
    <b v="0"/>
    <x v="6"/>
    <x v="1863"/>
  </r>
  <r>
    <x v="2"/>
    <x v="0"/>
    <x v="0"/>
    <n v="1422759240"/>
    <n v="1418824867"/>
    <b v="0"/>
    <n v="197"/>
    <b v="0"/>
    <x v="6"/>
    <x v="2835"/>
  </r>
  <r>
    <x v="2"/>
    <x v="0"/>
    <x v="0"/>
    <n v="1458860363"/>
    <n v="1454975963"/>
    <b v="0"/>
    <n v="0"/>
    <b v="0"/>
    <x v="6"/>
    <x v="109"/>
  </r>
  <r>
    <x v="2"/>
    <x v="0"/>
    <x v="0"/>
    <n v="1441037097"/>
    <n v="1438445097"/>
    <b v="0"/>
    <n v="1"/>
    <b v="0"/>
    <x v="6"/>
    <x v="2372"/>
  </r>
  <r>
    <x v="2"/>
    <x v="6"/>
    <x v="3"/>
    <n v="1437889336"/>
    <n v="1432705336"/>
    <b v="0"/>
    <n v="4"/>
    <b v="0"/>
    <x v="6"/>
    <x v="152"/>
  </r>
  <r>
    <x v="2"/>
    <x v="0"/>
    <x v="0"/>
    <n v="1449247439"/>
    <n v="1444059839"/>
    <b v="0"/>
    <n v="0"/>
    <b v="0"/>
    <x v="6"/>
    <x v="109"/>
  </r>
  <r>
    <x v="2"/>
    <x v="0"/>
    <x v="0"/>
    <n v="1487811600"/>
    <n v="1486077481"/>
    <b v="0"/>
    <n v="7"/>
    <b v="0"/>
    <x v="6"/>
    <x v="2836"/>
  </r>
  <r>
    <x v="2"/>
    <x v="0"/>
    <x v="0"/>
    <n v="1402007500"/>
    <n v="1399415500"/>
    <b v="0"/>
    <n v="11"/>
    <b v="0"/>
    <x v="6"/>
    <x v="2837"/>
  </r>
  <r>
    <x v="2"/>
    <x v="0"/>
    <x v="0"/>
    <n v="1450053370"/>
    <n v="1447461370"/>
    <b v="0"/>
    <n v="0"/>
    <b v="0"/>
    <x v="6"/>
    <x v="109"/>
  </r>
  <r>
    <x v="2"/>
    <x v="0"/>
    <x v="0"/>
    <n v="1454525340"/>
    <n v="1452008599"/>
    <b v="0"/>
    <n v="6"/>
    <b v="0"/>
    <x v="6"/>
    <x v="149"/>
  </r>
  <r>
    <x v="2"/>
    <x v="0"/>
    <x v="0"/>
    <n v="1418914964"/>
    <n v="1414591364"/>
    <b v="0"/>
    <n v="0"/>
    <b v="0"/>
    <x v="6"/>
    <x v="109"/>
  </r>
  <r>
    <x v="2"/>
    <x v="0"/>
    <x v="0"/>
    <n v="1450211116"/>
    <n v="1445023516"/>
    <b v="0"/>
    <n v="7"/>
    <b v="0"/>
    <x v="6"/>
    <x v="2838"/>
  </r>
  <r>
    <x v="2"/>
    <x v="1"/>
    <x v="1"/>
    <n v="1475398800"/>
    <n v="1472711224"/>
    <b v="0"/>
    <n v="94"/>
    <b v="0"/>
    <x v="6"/>
    <x v="2839"/>
  </r>
  <r>
    <x v="2"/>
    <x v="0"/>
    <x v="0"/>
    <n v="1428097450"/>
    <n v="1425509050"/>
    <b v="0"/>
    <n v="2"/>
    <b v="0"/>
    <x v="6"/>
    <x v="2840"/>
  </r>
  <r>
    <x v="2"/>
    <x v="0"/>
    <x v="0"/>
    <n v="1413925887"/>
    <n v="1411333887"/>
    <b v="0"/>
    <n v="25"/>
    <b v="0"/>
    <x v="6"/>
    <x v="2841"/>
  </r>
  <r>
    <x v="2"/>
    <x v="0"/>
    <x v="0"/>
    <n v="1404253800"/>
    <n v="1402784964"/>
    <b v="0"/>
    <n v="17"/>
    <b v="0"/>
    <x v="6"/>
    <x v="2842"/>
  </r>
  <r>
    <x v="2"/>
    <x v="0"/>
    <x v="0"/>
    <n v="1464099900"/>
    <n v="1462585315"/>
    <b v="0"/>
    <n v="2"/>
    <b v="0"/>
    <x v="6"/>
    <x v="2843"/>
  </r>
  <r>
    <x v="2"/>
    <x v="0"/>
    <x v="0"/>
    <n v="1413573010"/>
    <n v="1408389010"/>
    <b v="0"/>
    <n v="4"/>
    <b v="0"/>
    <x v="6"/>
    <x v="2844"/>
  </r>
  <r>
    <x v="2"/>
    <x v="0"/>
    <x v="0"/>
    <n v="1448949540"/>
    <n v="1446048367"/>
    <b v="0"/>
    <n v="5"/>
    <b v="0"/>
    <x v="6"/>
    <x v="137"/>
  </r>
  <r>
    <x v="2"/>
    <x v="0"/>
    <x v="0"/>
    <n v="1437188400"/>
    <n v="1432100004"/>
    <b v="0"/>
    <n v="2"/>
    <b v="0"/>
    <x v="6"/>
    <x v="1296"/>
  </r>
  <r>
    <x v="2"/>
    <x v="1"/>
    <x v="1"/>
    <n v="1473160954"/>
    <n v="1467976954"/>
    <b v="0"/>
    <n v="2"/>
    <b v="0"/>
    <x v="6"/>
    <x v="714"/>
  </r>
  <r>
    <x v="2"/>
    <x v="0"/>
    <x v="0"/>
    <n v="1421781360"/>
    <n v="1419213664"/>
    <b v="0"/>
    <n v="3"/>
    <b v="0"/>
    <x v="6"/>
    <x v="2845"/>
  </r>
  <r>
    <x v="2"/>
    <x v="5"/>
    <x v="5"/>
    <n v="1416524325"/>
    <n v="1415228325"/>
    <b v="0"/>
    <n v="0"/>
    <b v="0"/>
    <x v="6"/>
    <x v="109"/>
  </r>
  <r>
    <x v="2"/>
    <x v="0"/>
    <x v="0"/>
    <n v="1428642000"/>
    <n v="1426050982"/>
    <b v="0"/>
    <n v="4"/>
    <b v="0"/>
    <x v="6"/>
    <x v="2846"/>
  </r>
  <r>
    <x v="2"/>
    <x v="2"/>
    <x v="2"/>
    <n v="1408596589"/>
    <n v="1406004589"/>
    <b v="0"/>
    <n v="1"/>
    <b v="0"/>
    <x v="6"/>
    <x v="459"/>
  </r>
  <r>
    <x v="2"/>
    <x v="0"/>
    <x v="0"/>
    <n v="1413992210"/>
    <n v="1411400210"/>
    <b v="0"/>
    <n v="12"/>
    <b v="0"/>
    <x v="6"/>
    <x v="2847"/>
  </r>
  <r>
    <x v="2"/>
    <x v="0"/>
    <x v="0"/>
    <n v="1420938000"/>
    <n v="1418862743"/>
    <b v="0"/>
    <n v="4"/>
    <b v="0"/>
    <x v="6"/>
    <x v="727"/>
  </r>
  <r>
    <x v="2"/>
    <x v="1"/>
    <x v="1"/>
    <n v="1460373187"/>
    <n v="1457352787"/>
    <b v="0"/>
    <n v="91"/>
    <b v="0"/>
    <x v="6"/>
    <x v="2848"/>
  </r>
  <r>
    <x v="2"/>
    <x v="0"/>
    <x v="0"/>
    <n v="1436914815"/>
    <n v="1434322815"/>
    <b v="0"/>
    <n v="1"/>
    <b v="0"/>
    <x v="6"/>
    <x v="123"/>
  </r>
  <r>
    <x v="2"/>
    <x v="0"/>
    <x v="0"/>
    <n v="1414077391"/>
    <n v="1411485391"/>
    <b v="0"/>
    <n v="1"/>
    <b v="0"/>
    <x v="6"/>
    <x v="2730"/>
  </r>
  <r>
    <x v="2"/>
    <x v="0"/>
    <x v="0"/>
    <n v="1399618380"/>
    <n v="1399058797"/>
    <b v="0"/>
    <n v="0"/>
    <b v="0"/>
    <x v="6"/>
    <x v="109"/>
  </r>
  <r>
    <x v="2"/>
    <x v="0"/>
    <x v="0"/>
    <n v="1413234316"/>
    <n v="1408050316"/>
    <b v="0"/>
    <n v="13"/>
    <b v="0"/>
    <x v="6"/>
    <x v="2849"/>
  </r>
  <r>
    <x v="2"/>
    <x v="1"/>
    <x v="1"/>
    <n v="1416081600"/>
    <n v="1413477228"/>
    <b v="0"/>
    <n v="2"/>
    <b v="0"/>
    <x v="6"/>
    <x v="2850"/>
  </r>
  <r>
    <x v="2"/>
    <x v="0"/>
    <x v="0"/>
    <n v="1475294400"/>
    <n v="1472674285"/>
    <b v="0"/>
    <n v="0"/>
    <b v="0"/>
    <x v="6"/>
    <x v="109"/>
  </r>
  <r>
    <x v="2"/>
    <x v="1"/>
    <x v="1"/>
    <n v="1403192031"/>
    <n v="1400600031"/>
    <b v="0"/>
    <n v="21"/>
    <b v="0"/>
    <x v="6"/>
    <x v="2851"/>
  </r>
  <r>
    <x v="2"/>
    <x v="0"/>
    <x v="0"/>
    <n v="1467575940"/>
    <n v="1465856639"/>
    <b v="0"/>
    <n v="9"/>
    <b v="0"/>
    <x v="6"/>
    <x v="2852"/>
  </r>
  <r>
    <x v="2"/>
    <x v="1"/>
    <x v="1"/>
    <n v="1448492400"/>
    <n v="1446506080"/>
    <b v="0"/>
    <n v="6"/>
    <b v="0"/>
    <x v="6"/>
    <x v="2853"/>
  </r>
  <r>
    <x v="2"/>
    <x v="0"/>
    <x v="0"/>
    <n v="1459483140"/>
    <n v="1458178044"/>
    <b v="0"/>
    <n v="4"/>
    <b v="0"/>
    <x v="6"/>
    <x v="2854"/>
  </r>
  <r>
    <x v="2"/>
    <x v="5"/>
    <x v="5"/>
    <n v="1410836400"/>
    <n v="1408116152"/>
    <b v="0"/>
    <n v="7"/>
    <b v="0"/>
    <x v="6"/>
    <x v="453"/>
  </r>
  <r>
    <x v="2"/>
    <x v="5"/>
    <x v="5"/>
    <n v="1403539200"/>
    <n v="1400604056"/>
    <b v="0"/>
    <n v="5"/>
    <b v="0"/>
    <x v="6"/>
    <x v="2855"/>
  </r>
  <r>
    <x v="2"/>
    <x v="0"/>
    <x v="0"/>
    <n v="1461205423"/>
    <n v="1456025023"/>
    <b v="0"/>
    <n v="0"/>
    <b v="0"/>
    <x v="6"/>
    <x v="109"/>
  </r>
  <r>
    <x v="2"/>
    <x v="0"/>
    <x v="0"/>
    <n v="1467481468"/>
    <n v="1464889468"/>
    <b v="0"/>
    <n v="3"/>
    <b v="0"/>
    <x v="6"/>
    <x v="2856"/>
  </r>
  <r>
    <x v="2"/>
    <x v="1"/>
    <x v="1"/>
    <n v="1403886084"/>
    <n v="1401294084"/>
    <b v="0"/>
    <n v="9"/>
    <b v="0"/>
    <x v="6"/>
    <x v="2857"/>
  </r>
  <r>
    <x v="2"/>
    <x v="2"/>
    <x v="2"/>
    <n v="1430316426"/>
    <n v="1427724426"/>
    <b v="0"/>
    <n v="6"/>
    <b v="0"/>
    <x v="6"/>
    <x v="2858"/>
  </r>
  <r>
    <x v="2"/>
    <x v="0"/>
    <x v="0"/>
    <n v="1407883811"/>
    <n v="1405291811"/>
    <b v="0"/>
    <n v="4"/>
    <b v="0"/>
    <x v="6"/>
    <x v="2859"/>
  </r>
  <r>
    <x v="2"/>
    <x v="0"/>
    <x v="0"/>
    <n v="1463619388"/>
    <n v="1461027388"/>
    <b v="0"/>
    <n v="1"/>
    <b v="0"/>
    <x v="6"/>
    <x v="874"/>
  </r>
  <r>
    <x v="2"/>
    <x v="0"/>
    <x v="0"/>
    <n v="1443408550"/>
    <n v="1439952550"/>
    <b v="0"/>
    <n v="17"/>
    <b v="0"/>
    <x v="6"/>
    <x v="2860"/>
  </r>
  <r>
    <x v="2"/>
    <x v="0"/>
    <x v="0"/>
    <n v="1484348700"/>
    <n v="1481756855"/>
    <b v="0"/>
    <n v="1"/>
    <b v="0"/>
    <x v="6"/>
    <x v="2861"/>
  </r>
  <r>
    <x v="2"/>
    <x v="1"/>
    <x v="1"/>
    <n v="1425124800"/>
    <n v="1421596356"/>
    <b v="0"/>
    <n v="13"/>
    <b v="0"/>
    <x v="6"/>
    <x v="2862"/>
  </r>
  <r>
    <x v="2"/>
    <x v="0"/>
    <x v="0"/>
    <n v="1425178800"/>
    <n v="1422374420"/>
    <b v="0"/>
    <n v="6"/>
    <b v="0"/>
    <x v="6"/>
    <x v="2863"/>
  </r>
  <r>
    <x v="2"/>
    <x v="14"/>
    <x v="10"/>
    <n v="1482779931"/>
    <n v="1480187931"/>
    <b v="0"/>
    <n v="0"/>
    <b v="0"/>
    <x v="6"/>
    <x v="109"/>
  </r>
  <r>
    <x v="2"/>
    <x v="1"/>
    <x v="1"/>
    <n v="1408646111"/>
    <n v="1403462111"/>
    <b v="0"/>
    <n v="2"/>
    <b v="0"/>
    <x v="6"/>
    <x v="177"/>
  </r>
  <r>
    <x v="2"/>
    <x v="0"/>
    <x v="0"/>
    <n v="1431144000"/>
    <n v="1426407426"/>
    <b v="0"/>
    <n v="2"/>
    <b v="0"/>
    <x v="6"/>
    <x v="2864"/>
  </r>
  <r>
    <x v="2"/>
    <x v="1"/>
    <x v="1"/>
    <n v="1446732975"/>
    <n v="1444137375"/>
    <b v="0"/>
    <n v="21"/>
    <b v="0"/>
    <x v="6"/>
    <x v="2865"/>
  </r>
  <r>
    <x v="2"/>
    <x v="1"/>
    <x v="1"/>
    <n v="1404149280"/>
    <n v="1400547969"/>
    <b v="0"/>
    <n v="13"/>
    <b v="0"/>
    <x v="6"/>
    <x v="2866"/>
  </r>
  <r>
    <x v="2"/>
    <x v="0"/>
    <x v="0"/>
    <n v="1413921060"/>
    <n v="1411499149"/>
    <b v="0"/>
    <n v="0"/>
    <b v="0"/>
    <x v="6"/>
    <x v="109"/>
  </r>
  <r>
    <x v="2"/>
    <x v="0"/>
    <x v="0"/>
    <n v="1482339794"/>
    <n v="1479747794"/>
    <b v="0"/>
    <n v="6"/>
    <b v="0"/>
    <x v="6"/>
    <x v="1159"/>
  </r>
  <r>
    <x v="2"/>
    <x v="1"/>
    <x v="1"/>
    <n v="1485543242"/>
    <n v="1482951242"/>
    <b v="0"/>
    <n v="0"/>
    <b v="0"/>
    <x v="6"/>
    <x v="109"/>
  </r>
  <r>
    <x v="2"/>
    <x v="0"/>
    <x v="0"/>
    <n v="1466375521"/>
    <n v="1463783521"/>
    <b v="0"/>
    <n v="1"/>
    <b v="0"/>
    <x v="6"/>
    <x v="874"/>
  </r>
  <r>
    <x v="2"/>
    <x v="0"/>
    <x v="0"/>
    <n v="1465930440"/>
    <n v="1463849116"/>
    <b v="0"/>
    <n v="0"/>
    <b v="0"/>
    <x v="6"/>
    <x v="109"/>
  </r>
  <r>
    <x v="2"/>
    <x v="0"/>
    <x v="0"/>
    <n v="1425819425"/>
    <n v="1423231025"/>
    <b v="0"/>
    <n v="12"/>
    <b v="0"/>
    <x v="6"/>
    <x v="2867"/>
  </r>
  <r>
    <x v="2"/>
    <x v="0"/>
    <x v="0"/>
    <n v="1447542000"/>
    <n v="1446179553"/>
    <b v="0"/>
    <n v="2"/>
    <b v="0"/>
    <x v="6"/>
    <x v="172"/>
  </r>
  <r>
    <x v="2"/>
    <x v="0"/>
    <x v="0"/>
    <n v="1452795416"/>
    <n v="1450203416"/>
    <b v="0"/>
    <n v="6"/>
    <b v="0"/>
    <x v="6"/>
    <x v="2868"/>
  </r>
  <r>
    <x v="2"/>
    <x v="13"/>
    <x v="3"/>
    <n v="1476008906"/>
    <n v="1473416906"/>
    <b v="0"/>
    <n v="1"/>
    <b v="0"/>
    <x v="6"/>
    <x v="119"/>
  </r>
  <r>
    <x v="2"/>
    <x v="0"/>
    <x v="0"/>
    <n v="1427169540"/>
    <n v="1424701775"/>
    <b v="0"/>
    <n v="1"/>
    <b v="0"/>
    <x v="6"/>
    <x v="2785"/>
  </r>
  <r>
    <x v="2"/>
    <x v="0"/>
    <x v="0"/>
    <n v="1448078400"/>
    <n v="1445985299"/>
    <b v="0"/>
    <n v="5"/>
    <b v="0"/>
    <x v="6"/>
    <x v="609"/>
  </r>
  <r>
    <x v="2"/>
    <x v="0"/>
    <x v="0"/>
    <n v="1468777786"/>
    <n v="1466185786"/>
    <b v="0"/>
    <n v="0"/>
    <b v="0"/>
    <x v="6"/>
    <x v="109"/>
  </r>
  <r>
    <x v="2"/>
    <x v="1"/>
    <x v="1"/>
    <n v="1421403960"/>
    <n v="1418827324"/>
    <b v="0"/>
    <n v="3"/>
    <b v="0"/>
    <x v="6"/>
    <x v="2869"/>
  </r>
  <r>
    <x v="2"/>
    <x v="0"/>
    <x v="0"/>
    <n v="1433093700"/>
    <n v="1430242488"/>
    <b v="0"/>
    <n v="8"/>
    <b v="0"/>
    <x v="6"/>
    <x v="2870"/>
  </r>
  <r>
    <x v="2"/>
    <x v="0"/>
    <x v="0"/>
    <n v="1438959600"/>
    <n v="1437754137"/>
    <b v="0"/>
    <n v="3"/>
    <b v="0"/>
    <x v="6"/>
    <x v="416"/>
  </r>
  <r>
    <x v="2"/>
    <x v="0"/>
    <x v="0"/>
    <n v="1421410151"/>
    <n v="1418818151"/>
    <b v="0"/>
    <n v="8"/>
    <b v="0"/>
    <x v="6"/>
    <x v="782"/>
  </r>
  <r>
    <x v="2"/>
    <x v="0"/>
    <x v="0"/>
    <n v="1428205247"/>
    <n v="1423024847"/>
    <b v="0"/>
    <n v="1"/>
    <b v="0"/>
    <x v="6"/>
    <x v="2871"/>
  </r>
  <r>
    <x v="2"/>
    <x v="1"/>
    <x v="1"/>
    <n v="1440272093"/>
    <n v="1435088093"/>
    <b v="0"/>
    <n v="4"/>
    <b v="0"/>
    <x v="6"/>
    <x v="365"/>
  </r>
  <r>
    <x v="2"/>
    <x v="0"/>
    <x v="0"/>
    <n v="1413953940"/>
    <n v="1410141900"/>
    <b v="0"/>
    <n v="8"/>
    <b v="0"/>
    <x v="6"/>
    <x v="2176"/>
  </r>
  <r>
    <x v="2"/>
    <x v="14"/>
    <x v="10"/>
    <n v="1482108350"/>
    <n v="1479516350"/>
    <b v="0"/>
    <n v="1"/>
    <b v="0"/>
    <x v="6"/>
    <x v="129"/>
  </r>
  <r>
    <x v="2"/>
    <x v="1"/>
    <x v="1"/>
    <n v="1488271860"/>
    <n v="1484484219"/>
    <b v="0"/>
    <n v="5"/>
    <b v="0"/>
    <x v="6"/>
    <x v="2843"/>
  </r>
  <r>
    <x v="2"/>
    <x v="1"/>
    <x v="1"/>
    <n v="1454284500"/>
    <n v="1449431237"/>
    <b v="0"/>
    <n v="0"/>
    <b v="0"/>
    <x v="6"/>
    <x v="109"/>
  </r>
  <r>
    <x v="2"/>
    <x v="0"/>
    <x v="0"/>
    <n v="1465060797"/>
    <n v="1462468797"/>
    <b v="0"/>
    <n v="0"/>
    <b v="0"/>
    <x v="6"/>
    <x v="109"/>
  </r>
  <r>
    <x v="2"/>
    <x v="0"/>
    <x v="0"/>
    <n v="1472847873"/>
    <n v="1468959873"/>
    <b v="0"/>
    <n v="1"/>
    <b v="0"/>
    <x v="6"/>
    <x v="2872"/>
  </r>
  <r>
    <x v="2"/>
    <x v="0"/>
    <x v="0"/>
    <n v="1414205990"/>
    <n v="1413341990"/>
    <b v="0"/>
    <n v="0"/>
    <b v="0"/>
    <x v="6"/>
    <x v="109"/>
  </r>
  <r>
    <x v="2"/>
    <x v="0"/>
    <x v="0"/>
    <n v="1485380482"/>
    <n v="1482788482"/>
    <b v="0"/>
    <n v="0"/>
    <b v="0"/>
    <x v="6"/>
    <x v="109"/>
  </r>
  <r>
    <x v="2"/>
    <x v="0"/>
    <x v="0"/>
    <n v="1463343673"/>
    <n v="1460751673"/>
    <b v="0"/>
    <n v="6"/>
    <b v="0"/>
    <x v="6"/>
    <x v="2873"/>
  </r>
  <r>
    <x v="2"/>
    <x v="0"/>
    <x v="0"/>
    <n v="1440613920"/>
    <n v="1435953566"/>
    <b v="0"/>
    <n v="6"/>
    <b v="0"/>
    <x v="6"/>
    <x v="709"/>
  </r>
  <r>
    <x v="2"/>
    <x v="2"/>
    <x v="2"/>
    <n v="1477550434"/>
    <n v="1474958434"/>
    <b v="0"/>
    <n v="14"/>
    <b v="0"/>
    <x v="6"/>
    <x v="2874"/>
  </r>
  <r>
    <x v="2"/>
    <x v="14"/>
    <x v="10"/>
    <n v="1482711309"/>
    <n v="1479860109"/>
    <b v="0"/>
    <n v="6"/>
    <b v="0"/>
    <x v="6"/>
    <x v="2875"/>
  </r>
  <r>
    <x v="2"/>
    <x v="0"/>
    <x v="0"/>
    <n v="1427936400"/>
    <n v="1424221866"/>
    <b v="0"/>
    <n v="33"/>
    <b v="0"/>
    <x v="6"/>
    <x v="2876"/>
  </r>
  <r>
    <x v="2"/>
    <x v="0"/>
    <x v="0"/>
    <n v="1411596001"/>
    <n v="1409608801"/>
    <b v="0"/>
    <n v="4"/>
    <b v="0"/>
    <x v="6"/>
    <x v="2877"/>
  </r>
  <r>
    <x v="2"/>
    <x v="0"/>
    <x v="0"/>
    <n v="1488517200"/>
    <n v="1485909937"/>
    <b v="0"/>
    <n v="1"/>
    <b v="0"/>
    <x v="6"/>
    <x v="2878"/>
  </r>
  <r>
    <x v="2"/>
    <x v="1"/>
    <x v="1"/>
    <n v="1448805404"/>
    <n v="1446209804"/>
    <b v="0"/>
    <n v="0"/>
    <b v="0"/>
    <x v="6"/>
    <x v="109"/>
  </r>
  <r>
    <x v="2"/>
    <x v="1"/>
    <x v="1"/>
    <n v="1469113351"/>
    <n v="1463929351"/>
    <b v="0"/>
    <n v="6"/>
    <b v="0"/>
    <x v="6"/>
    <x v="2879"/>
  </r>
  <r>
    <x v="2"/>
    <x v="0"/>
    <x v="0"/>
    <n v="1424747740"/>
    <n v="1422155740"/>
    <b v="0"/>
    <n v="6"/>
    <b v="0"/>
    <x v="6"/>
    <x v="2880"/>
  </r>
  <r>
    <x v="2"/>
    <x v="17"/>
    <x v="3"/>
    <n v="1456617600"/>
    <n v="1454280186"/>
    <b v="0"/>
    <n v="1"/>
    <b v="0"/>
    <x v="6"/>
    <x v="167"/>
  </r>
  <r>
    <x v="2"/>
    <x v="0"/>
    <x v="0"/>
    <n v="1452234840"/>
    <n v="1450619123"/>
    <b v="0"/>
    <n v="3"/>
    <b v="0"/>
    <x v="6"/>
    <x v="418"/>
  </r>
  <r>
    <x v="4"/>
    <x v="21"/>
    <x v="13"/>
    <m/>
    <m/>
    <m/>
    <m/>
    <m/>
    <x v="41"/>
    <x v="288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n v="11633"/>
    <x v="0"/>
    <x v="0"/>
    <s v="USD"/>
    <n v="1437620400"/>
    <n v="1434931811"/>
    <b v="0"/>
    <n v="182"/>
    <b v="1"/>
    <x v="0"/>
    <x v="0"/>
    <n v="92.5"/>
    <m/>
    <x v="0"/>
  </r>
  <r>
    <x v="1"/>
    <x v="1"/>
    <x v="1"/>
    <n v="14653"/>
    <x v="0"/>
    <x v="0"/>
    <s v="USD"/>
    <n v="1488464683"/>
    <n v="1485872683"/>
    <b v="0"/>
    <n v="79"/>
    <b v="1"/>
    <x v="0"/>
    <x v="1"/>
    <n v="79"/>
    <m/>
    <x v="0"/>
  </r>
  <r>
    <x v="2"/>
    <x v="2"/>
    <x v="2"/>
    <n v="525"/>
    <x v="0"/>
    <x v="1"/>
    <s v="GBP"/>
    <n v="1455555083"/>
    <n v="1454691083"/>
    <b v="0"/>
    <n v="35"/>
    <b v="1"/>
    <x v="0"/>
    <x v="2"/>
    <n v="35"/>
    <m/>
    <x v="0"/>
  </r>
  <r>
    <x v="3"/>
    <x v="3"/>
    <x v="3"/>
    <n v="10390"/>
    <x v="0"/>
    <x v="0"/>
    <s v="USD"/>
    <n v="1407414107"/>
    <n v="1404822107"/>
    <b v="0"/>
    <n v="150"/>
    <b v="1"/>
    <x v="0"/>
    <x v="3"/>
    <n v="150"/>
    <m/>
    <x v="0"/>
  </r>
  <r>
    <x v="4"/>
    <x v="4"/>
    <x v="4"/>
    <n v="54116.28"/>
    <x v="0"/>
    <x v="0"/>
    <s v="USD"/>
    <n v="1450555279"/>
    <n v="1447963279"/>
    <b v="0"/>
    <n v="284"/>
    <b v="1"/>
    <x v="0"/>
    <x v="4"/>
    <n v="284"/>
    <m/>
    <x v="0"/>
  </r>
  <r>
    <x v="5"/>
    <x v="5"/>
    <x v="5"/>
    <n v="4390"/>
    <x v="0"/>
    <x v="0"/>
    <s v="USD"/>
    <n v="1469770500"/>
    <n v="1468362207"/>
    <b v="0"/>
    <n v="47"/>
    <b v="1"/>
    <x v="0"/>
    <x v="5"/>
    <n v="47"/>
    <m/>
    <x v="0"/>
  </r>
  <r>
    <x v="6"/>
    <x v="6"/>
    <x v="6"/>
    <n v="8519"/>
    <x v="0"/>
    <x v="0"/>
    <s v="USD"/>
    <n v="1402710250"/>
    <n v="1401846250"/>
    <b v="0"/>
    <n v="58"/>
    <b v="1"/>
    <x v="0"/>
    <x v="6"/>
    <n v="58"/>
    <m/>
    <x v="0"/>
  </r>
  <r>
    <x v="7"/>
    <x v="7"/>
    <x v="7"/>
    <n v="9110"/>
    <x v="0"/>
    <x v="0"/>
    <s v="USD"/>
    <n v="1467680867"/>
    <n v="1464224867"/>
    <b v="0"/>
    <n v="57"/>
    <b v="1"/>
    <x v="0"/>
    <x v="7"/>
    <n v="57"/>
    <m/>
    <x v="0"/>
  </r>
  <r>
    <x v="8"/>
    <x v="8"/>
    <x v="8"/>
    <n v="3501.52"/>
    <x v="0"/>
    <x v="0"/>
    <s v="USD"/>
    <n v="1460754000"/>
    <n v="1460155212"/>
    <b v="0"/>
    <n v="12"/>
    <b v="1"/>
    <x v="0"/>
    <x v="8"/>
    <n v="12"/>
    <m/>
    <x v="0"/>
  </r>
  <r>
    <x v="9"/>
    <x v="9"/>
    <x v="2"/>
    <n v="629.99"/>
    <x v="0"/>
    <x v="0"/>
    <s v="USD"/>
    <n v="1460860144"/>
    <n v="1458268144"/>
    <b v="0"/>
    <n v="20"/>
    <b v="1"/>
    <x v="0"/>
    <x v="9"/>
    <n v="20"/>
    <m/>
    <x v="0"/>
  </r>
  <r>
    <x v="10"/>
    <x v="10"/>
    <x v="9"/>
    <n v="3015"/>
    <x v="0"/>
    <x v="0"/>
    <s v="USD"/>
    <n v="1403660279"/>
    <n v="1400636279"/>
    <b v="0"/>
    <n v="19"/>
    <b v="1"/>
    <x v="0"/>
    <x v="10"/>
    <n v="19"/>
    <m/>
    <x v="0"/>
  </r>
  <r>
    <x v="11"/>
    <x v="11"/>
    <x v="10"/>
    <n v="6025"/>
    <x v="0"/>
    <x v="0"/>
    <s v="USD"/>
    <n v="1471834800"/>
    <n v="1469126462"/>
    <b v="0"/>
    <n v="75"/>
    <b v="1"/>
    <x v="0"/>
    <x v="11"/>
    <n v="75"/>
    <m/>
    <x v="0"/>
  </r>
  <r>
    <x v="12"/>
    <x v="12"/>
    <x v="11"/>
    <n v="49588"/>
    <x v="0"/>
    <x v="0"/>
    <s v="USD"/>
    <n v="1405479600"/>
    <n v="1401642425"/>
    <b v="0"/>
    <n v="827"/>
    <b v="1"/>
    <x v="0"/>
    <x v="12"/>
    <n v="827"/>
    <m/>
    <x v="0"/>
  </r>
  <r>
    <x v="13"/>
    <x v="13"/>
    <x v="8"/>
    <n v="5599"/>
    <x v="0"/>
    <x v="0"/>
    <s v="USD"/>
    <n v="1466713620"/>
    <n v="1463588109"/>
    <b v="0"/>
    <n v="51"/>
    <b v="1"/>
    <x v="0"/>
    <x v="13"/>
    <n v="51"/>
    <m/>
    <x v="0"/>
  </r>
  <r>
    <x v="14"/>
    <x v="14"/>
    <x v="12"/>
    <n v="6056"/>
    <x v="0"/>
    <x v="2"/>
    <s v="AUD"/>
    <n v="1405259940"/>
    <n v="1403051888"/>
    <b v="0"/>
    <n v="41"/>
    <b v="1"/>
    <x v="0"/>
    <x v="14"/>
    <n v="41"/>
    <m/>
    <x v="0"/>
  </r>
  <r>
    <x v="15"/>
    <x v="15"/>
    <x v="13"/>
    <n v="2132"/>
    <x v="0"/>
    <x v="3"/>
    <s v="EUR"/>
    <n v="1443384840"/>
    <n v="1441790658"/>
    <b v="0"/>
    <n v="98"/>
    <b v="1"/>
    <x v="0"/>
    <x v="15"/>
    <n v="98"/>
    <m/>
    <x v="0"/>
  </r>
  <r>
    <x v="16"/>
    <x v="16"/>
    <x v="14"/>
    <n v="12029"/>
    <x v="0"/>
    <x v="0"/>
    <s v="USD"/>
    <n v="1402896600"/>
    <n v="1398971211"/>
    <b v="0"/>
    <n v="70"/>
    <b v="1"/>
    <x v="0"/>
    <x v="16"/>
    <n v="70"/>
    <m/>
    <x v="0"/>
  </r>
  <r>
    <x v="17"/>
    <x v="17"/>
    <x v="15"/>
    <n v="1510"/>
    <x v="0"/>
    <x v="1"/>
    <s v="GBP"/>
    <n v="1415126022"/>
    <n v="1412530422"/>
    <b v="0"/>
    <n v="36"/>
    <b v="1"/>
    <x v="0"/>
    <x v="17"/>
    <n v="36"/>
    <m/>
    <x v="0"/>
  </r>
  <r>
    <x v="18"/>
    <x v="18"/>
    <x v="11"/>
    <n v="31896.33"/>
    <x v="0"/>
    <x v="0"/>
    <s v="USD"/>
    <n v="1410958856"/>
    <n v="1408366856"/>
    <b v="0"/>
    <n v="342"/>
    <b v="1"/>
    <x v="0"/>
    <x v="18"/>
    <n v="342"/>
    <m/>
    <x v="0"/>
  </r>
  <r>
    <x v="19"/>
    <x v="19"/>
    <x v="16"/>
    <n v="1235"/>
    <x v="0"/>
    <x v="0"/>
    <s v="USD"/>
    <n v="1437420934"/>
    <n v="1434828934"/>
    <b v="0"/>
    <n v="22"/>
    <b v="1"/>
    <x v="0"/>
    <x v="19"/>
    <n v="22"/>
    <m/>
    <x v="0"/>
  </r>
  <r>
    <x v="20"/>
    <x v="20"/>
    <x v="13"/>
    <n v="2004"/>
    <x v="0"/>
    <x v="0"/>
    <s v="USD"/>
    <n v="1442167912"/>
    <n v="1436983912"/>
    <b v="0"/>
    <n v="25"/>
    <b v="1"/>
    <x v="0"/>
    <x v="20"/>
    <n v="25"/>
    <m/>
    <x v="0"/>
  </r>
  <r>
    <x v="21"/>
    <x v="21"/>
    <x v="17"/>
    <n v="20190"/>
    <x v="0"/>
    <x v="0"/>
    <s v="USD"/>
    <n v="1411743789"/>
    <n v="1409151789"/>
    <b v="0"/>
    <n v="101"/>
    <b v="1"/>
    <x v="0"/>
    <x v="21"/>
    <n v="101"/>
    <m/>
    <x v="0"/>
  </r>
  <r>
    <x v="22"/>
    <x v="22"/>
    <x v="18"/>
    <n v="410"/>
    <x v="0"/>
    <x v="0"/>
    <s v="USD"/>
    <n v="1420099140"/>
    <n v="1418766740"/>
    <b v="0"/>
    <n v="8"/>
    <b v="1"/>
    <x v="0"/>
    <x v="22"/>
    <n v="8"/>
    <m/>
    <x v="0"/>
  </r>
  <r>
    <x v="23"/>
    <x v="23"/>
    <x v="13"/>
    <n v="2370"/>
    <x v="0"/>
    <x v="0"/>
    <s v="USD"/>
    <n v="1430407200"/>
    <n v="1428086501"/>
    <b v="0"/>
    <n v="23"/>
    <b v="1"/>
    <x v="0"/>
    <x v="23"/>
    <n v="23"/>
    <m/>
    <x v="0"/>
  </r>
  <r>
    <x v="24"/>
    <x v="24"/>
    <x v="19"/>
    <n v="38082.69"/>
    <x v="0"/>
    <x v="0"/>
    <s v="USD"/>
    <n v="1442345940"/>
    <n v="1439494863"/>
    <b v="0"/>
    <n v="574"/>
    <b v="1"/>
    <x v="0"/>
    <x v="24"/>
    <n v="574"/>
    <m/>
    <x v="0"/>
  </r>
  <r>
    <x v="25"/>
    <x v="25"/>
    <x v="20"/>
    <n v="800"/>
    <x v="0"/>
    <x v="0"/>
    <s v="USD"/>
    <n v="1452299761"/>
    <n v="1447115761"/>
    <b v="0"/>
    <n v="14"/>
    <b v="1"/>
    <x v="0"/>
    <x v="25"/>
    <n v="14"/>
    <m/>
    <x v="0"/>
  </r>
  <r>
    <x v="26"/>
    <x v="26"/>
    <x v="21"/>
    <n v="1940"/>
    <x v="0"/>
    <x v="0"/>
    <s v="USD"/>
    <n v="1408278144"/>
    <n v="1404822144"/>
    <b v="0"/>
    <n v="19"/>
    <b v="1"/>
    <x v="0"/>
    <x v="26"/>
    <n v="19"/>
    <m/>
    <x v="0"/>
  </r>
  <r>
    <x v="27"/>
    <x v="27"/>
    <x v="22"/>
    <n v="22345"/>
    <x v="0"/>
    <x v="4"/>
    <s v="NZD"/>
    <n v="1416113833"/>
    <n v="1413518233"/>
    <b v="0"/>
    <n v="150"/>
    <b v="1"/>
    <x v="0"/>
    <x v="27"/>
    <n v="150"/>
    <m/>
    <x v="0"/>
  </r>
  <r>
    <x v="28"/>
    <x v="28"/>
    <x v="14"/>
    <n v="12042"/>
    <x v="0"/>
    <x v="0"/>
    <s v="USD"/>
    <n v="1450307284"/>
    <n v="1447715284"/>
    <b v="0"/>
    <n v="71"/>
    <b v="1"/>
    <x v="0"/>
    <x v="28"/>
    <n v="71"/>
    <m/>
    <x v="0"/>
  </r>
  <r>
    <x v="29"/>
    <x v="29"/>
    <x v="9"/>
    <n v="3700"/>
    <x v="0"/>
    <x v="1"/>
    <s v="GBP"/>
    <n v="1406045368"/>
    <n v="1403453368"/>
    <b v="0"/>
    <n v="117"/>
    <b v="1"/>
    <x v="0"/>
    <x v="29"/>
    <n v="117"/>
    <m/>
    <x v="0"/>
  </r>
  <r>
    <x v="30"/>
    <x v="30"/>
    <x v="23"/>
    <n v="4051.99"/>
    <x v="0"/>
    <x v="0"/>
    <s v="USD"/>
    <n v="1408604515"/>
    <n v="1406012515"/>
    <b v="0"/>
    <n v="53"/>
    <b v="1"/>
    <x v="0"/>
    <x v="30"/>
    <n v="53"/>
    <m/>
    <x v="0"/>
  </r>
  <r>
    <x v="31"/>
    <x v="31"/>
    <x v="24"/>
    <n v="13"/>
    <x v="0"/>
    <x v="0"/>
    <s v="USD"/>
    <n v="1453748434"/>
    <n v="1452193234"/>
    <b v="0"/>
    <n v="1"/>
    <b v="1"/>
    <x v="0"/>
    <x v="31"/>
    <n v="1"/>
    <m/>
    <x v="0"/>
  </r>
  <r>
    <x v="32"/>
    <x v="32"/>
    <x v="25"/>
    <n v="28520"/>
    <x v="0"/>
    <x v="0"/>
    <s v="USD"/>
    <n v="1463111940"/>
    <n v="1459523017"/>
    <b v="0"/>
    <n v="89"/>
    <b v="1"/>
    <x v="0"/>
    <x v="32"/>
    <n v="89"/>
    <m/>
    <x v="0"/>
  </r>
  <r>
    <x v="33"/>
    <x v="33"/>
    <x v="26"/>
    <n v="5360"/>
    <x v="0"/>
    <x v="0"/>
    <s v="USD"/>
    <n v="1447001501"/>
    <n v="1444405901"/>
    <b v="0"/>
    <n v="64"/>
    <b v="1"/>
    <x v="0"/>
    <x v="33"/>
    <n v="64"/>
    <m/>
    <x v="0"/>
  </r>
  <r>
    <x v="34"/>
    <x v="34"/>
    <x v="27"/>
    <n v="3392"/>
    <x v="0"/>
    <x v="0"/>
    <s v="USD"/>
    <n v="1407224601"/>
    <n v="1405928601"/>
    <b v="0"/>
    <n v="68"/>
    <b v="1"/>
    <x v="0"/>
    <x v="34"/>
    <n v="68"/>
    <m/>
    <x v="0"/>
  </r>
  <r>
    <x v="35"/>
    <x v="35"/>
    <x v="28"/>
    <n v="1665"/>
    <x v="0"/>
    <x v="0"/>
    <s v="USD"/>
    <n v="1430179200"/>
    <n v="1428130814"/>
    <b v="0"/>
    <n v="28"/>
    <b v="1"/>
    <x v="0"/>
    <x v="35"/>
    <n v="28"/>
    <m/>
    <x v="0"/>
  </r>
  <r>
    <x v="36"/>
    <x v="36"/>
    <x v="12"/>
    <n v="8529"/>
    <x v="0"/>
    <x v="0"/>
    <s v="USD"/>
    <n v="1428128525"/>
    <n v="1425540125"/>
    <b v="0"/>
    <n v="44"/>
    <b v="1"/>
    <x v="0"/>
    <x v="36"/>
    <n v="44"/>
    <m/>
    <x v="0"/>
  </r>
  <r>
    <x v="37"/>
    <x v="37"/>
    <x v="29"/>
    <n v="40357"/>
    <x v="0"/>
    <x v="0"/>
    <s v="USD"/>
    <n v="1425055079"/>
    <n v="1422463079"/>
    <b v="0"/>
    <n v="253"/>
    <b v="1"/>
    <x v="0"/>
    <x v="37"/>
    <n v="253"/>
    <m/>
    <x v="0"/>
  </r>
  <r>
    <x v="38"/>
    <x v="38"/>
    <x v="30"/>
    <n v="2751"/>
    <x v="0"/>
    <x v="0"/>
    <s v="USD"/>
    <n v="1368235344"/>
    <n v="1365643344"/>
    <b v="0"/>
    <n v="66"/>
    <b v="1"/>
    <x v="0"/>
    <x v="38"/>
    <n v="66"/>
    <m/>
    <x v="0"/>
  </r>
  <r>
    <x v="39"/>
    <x v="39"/>
    <x v="31"/>
    <n v="32745"/>
    <x v="0"/>
    <x v="1"/>
    <s v="GBP"/>
    <n v="1401058740"/>
    <n v="1398388068"/>
    <b v="0"/>
    <n v="217"/>
    <b v="1"/>
    <x v="0"/>
    <x v="39"/>
    <n v="217"/>
    <m/>
    <x v="0"/>
  </r>
  <r>
    <x v="40"/>
    <x v="40"/>
    <x v="13"/>
    <n v="2027"/>
    <x v="0"/>
    <x v="0"/>
    <s v="USD"/>
    <n v="1403150400"/>
    <n v="1401426488"/>
    <b v="0"/>
    <n v="16"/>
    <b v="1"/>
    <x v="0"/>
    <x v="40"/>
    <n v="16"/>
    <m/>
    <x v="0"/>
  </r>
  <r>
    <x v="41"/>
    <x v="41"/>
    <x v="13"/>
    <n v="2000"/>
    <x v="0"/>
    <x v="0"/>
    <s v="USD"/>
    <n v="1412516354"/>
    <n v="1409924354"/>
    <b v="0"/>
    <n v="19"/>
    <b v="1"/>
    <x v="0"/>
    <x v="31"/>
    <n v="19"/>
    <m/>
    <x v="0"/>
  </r>
  <r>
    <x v="42"/>
    <x v="42"/>
    <x v="32"/>
    <n v="19860"/>
    <x v="0"/>
    <x v="0"/>
    <s v="USD"/>
    <n v="1419780026"/>
    <n v="1417188026"/>
    <b v="0"/>
    <n v="169"/>
    <b v="1"/>
    <x v="0"/>
    <x v="41"/>
    <n v="169"/>
    <m/>
    <x v="0"/>
  </r>
  <r>
    <x v="43"/>
    <x v="43"/>
    <x v="3"/>
    <n v="30866"/>
    <x v="0"/>
    <x v="0"/>
    <s v="USD"/>
    <n v="1405209600"/>
    <n v="1402599486"/>
    <b v="0"/>
    <n v="263"/>
    <b v="1"/>
    <x v="0"/>
    <x v="42"/>
    <n v="263"/>
    <m/>
    <x v="0"/>
  </r>
  <r>
    <x v="44"/>
    <x v="44"/>
    <x v="13"/>
    <n v="2000"/>
    <x v="0"/>
    <x v="0"/>
    <s v="USD"/>
    <n v="1412648537"/>
    <n v="1408760537"/>
    <b v="0"/>
    <n v="15"/>
    <b v="1"/>
    <x v="0"/>
    <x v="31"/>
    <n v="15"/>
    <m/>
    <x v="0"/>
  </r>
  <r>
    <x v="45"/>
    <x v="45"/>
    <x v="10"/>
    <n v="6000"/>
    <x v="0"/>
    <x v="0"/>
    <s v="USD"/>
    <n v="1461769107"/>
    <n v="1459177107"/>
    <b v="0"/>
    <n v="61"/>
    <b v="1"/>
    <x v="0"/>
    <x v="43"/>
    <n v="61"/>
    <m/>
    <x v="0"/>
  </r>
  <r>
    <x v="46"/>
    <x v="46"/>
    <x v="33"/>
    <n v="8750"/>
    <x v="0"/>
    <x v="2"/>
    <s v="AUD"/>
    <n v="1450220974"/>
    <n v="1447628974"/>
    <b v="0"/>
    <n v="45"/>
    <b v="1"/>
    <x v="0"/>
    <x v="44"/>
    <n v="45"/>
    <m/>
    <x v="0"/>
  </r>
  <r>
    <x v="47"/>
    <x v="47"/>
    <x v="10"/>
    <n v="5380.55"/>
    <x v="0"/>
    <x v="0"/>
    <s v="USD"/>
    <n v="1419021607"/>
    <n v="1413834007"/>
    <b v="0"/>
    <n v="70"/>
    <b v="1"/>
    <x v="0"/>
    <x v="45"/>
    <n v="70"/>
    <m/>
    <x v="0"/>
  </r>
  <r>
    <x v="48"/>
    <x v="48"/>
    <x v="13"/>
    <n v="2159"/>
    <x v="0"/>
    <x v="1"/>
    <s v="GBP"/>
    <n v="1425211200"/>
    <n v="1422534260"/>
    <b v="0"/>
    <n v="38"/>
    <b v="1"/>
    <x v="0"/>
    <x v="46"/>
    <n v="38"/>
    <m/>
    <x v="0"/>
  </r>
  <r>
    <x v="49"/>
    <x v="49"/>
    <x v="14"/>
    <n v="12000"/>
    <x v="0"/>
    <x v="0"/>
    <s v="USD"/>
    <n v="1445660045"/>
    <n v="1443068045"/>
    <b v="0"/>
    <n v="87"/>
    <b v="1"/>
    <x v="0"/>
    <x v="31"/>
    <n v="87"/>
    <m/>
    <x v="0"/>
  </r>
  <r>
    <x v="50"/>
    <x v="50"/>
    <x v="20"/>
    <n v="600"/>
    <x v="0"/>
    <x v="1"/>
    <s v="GBP"/>
    <n v="1422637200"/>
    <n v="1419271458"/>
    <b v="0"/>
    <n v="22"/>
    <b v="1"/>
    <x v="0"/>
    <x v="31"/>
    <n v="22"/>
    <m/>
    <x v="0"/>
  </r>
  <r>
    <x v="51"/>
    <x v="51"/>
    <x v="34"/>
    <n v="14082"/>
    <x v="0"/>
    <x v="0"/>
    <s v="USD"/>
    <n v="1439245037"/>
    <n v="1436653037"/>
    <b v="0"/>
    <n v="119"/>
    <b v="1"/>
    <x v="0"/>
    <x v="47"/>
    <n v="119"/>
    <m/>
    <x v="0"/>
  </r>
  <r>
    <x v="52"/>
    <x v="52"/>
    <x v="3"/>
    <n v="11621"/>
    <x v="0"/>
    <x v="0"/>
    <s v="USD"/>
    <n v="1405615846"/>
    <n v="1403023846"/>
    <b v="0"/>
    <n v="52"/>
    <b v="1"/>
    <x v="0"/>
    <x v="48"/>
    <n v="52"/>
    <m/>
    <x v="0"/>
  </r>
  <r>
    <x v="53"/>
    <x v="53"/>
    <x v="9"/>
    <n v="3289"/>
    <x v="0"/>
    <x v="0"/>
    <s v="USD"/>
    <n v="1396648800"/>
    <n v="1395407445"/>
    <b v="0"/>
    <n v="117"/>
    <b v="1"/>
    <x v="0"/>
    <x v="49"/>
    <n v="117"/>
    <m/>
    <x v="0"/>
  </r>
  <r>
    <x v="54"/>
    <x v="54"/>
    <x v="3"/>
    <n v="10100"/>
    <x v="0"/>
    <x v="0"/>
    <s v="USD"/>
    <n v="1451063221"/>
    <n v="1448471221"/>
    <b v="0"/>
    <n v="52"/>
    <b v="1"/>
    <x v="0"/>
    <x v="50"/>
    <n v="52"/>
    <m/>
    <x v="0"/>
  </r>
  <r>
    <x v="55"/>
    <x v="55"/>
    <x v="35"/>
    <n v="11090"/>
    <x v="0"/>
    <x v="0"/>
    <s v="USD"/>
    <n v="1464390916"/>
    <n v="1462576516"/>
    <b v="0"/>
    <n v="86"/>
    <b v="1"/>
    <x v="0"/>
    <x v="51"/>
    <n v="86"/>
    <m/>
    <x v="0"/>
  </r>
  <r>
    <x v="56"/>
    <x v="56"/>
    <x v="6"/>
    <n v="8581"/>
    <x v="0"/>
    <x v="1"/>
    <s v="GBP"/>
    <n v="1433779200"/>
    <n v="1432559424"/>
    <b v="0"/>
    <n v="174"/>
    <b v="1"/>
    <x v="0"/>
    <x v="52"/>
    <n v="174"/>
    <m/>
    <x v="0"/>
  </r>
  <r>
    <x v="57"/>
    <x v="57"/>
    <x v="36"/>
    <n v="15285"/>
    <x v="0"/>
    <x v="0"/>
    <s v="USD"/>
    <n v="1429991962"/>
    <n v="1427399962"/>
    <b v="0"/>
    <n v="69"/>
    <b v="1"/>
    <x v="0"/>
    <x v="53"/>
    <n v="69"/>
    <m/>
    <x v="0"/>
  </r>
  <r>
    <x v="58"/>
    <x v="58"/>
    <x v="3"/>
    <n v="10291"/>
    <x v="0"/>
    <x v="0"/>
    <s v="USD"/>
    <n v="1416423172"/>
    <n v="1413827572"/>
    <b v="0"/>
    <n v="75"/>
    <b v="1"/>
    <x v="0"/>
    <x v="54"/>
    <n v="75"/>
    <m/>
    <x v="0"/>
  </r>
  <r>
    <x v="59"/>
    <x v="59"/>
    <x v="22"/>
    <n v="20025.14"/>
    <x v="0"/>
    <x v="0"/>
    <s v="USD"/>
    <n v="1442264400"/>
    <n v="1439530776"/>
    <b v="0"/>
    <n v="33"/>
    <b v="1"/>
    <x v="0"/>
    <x v="55"/>
    <n v="33"/>
    <m/>
    <x v="0"/>
  </r>
  <r>
    <x v="60"/>
    <x v="60"/>
    <x v="37"/>
    <n v="4648.33"/>
    <x v="0"/>
    <x v="1"/>
    <s v="GBP"/>
    <n v="1395532800"/>
    <n v="1393882717"/>
    <b v="0"/>
    <n v="108"/>
    <b v="1"/>
    <x v="1"/>
    <x v="56"/>
    <n v="108"/>
    <m/>
    <x v="0"/>
  </r>
  <r>
    <x v="61"/>
    <x v="61"/>
    <x v="10"/>
    <n v="7415"/>
    <x v="0"/>
    <x v="0"/>
    <s v="USD"/>
    <n v="1370547157"/>
    <n v="1368646357"/>
    <b v="0"/>
    <n v="23"/>
    <b v="1"/>
    <x v="1"/>
    <x v="57"/>
    <n v="23"/>
    <m/>
    <x v="0"/>
  </r>
  <r>
    <x v="62"/>
    <x v="62"/>
    <x v="9"/>
    <n v="4642"/>
    <x v="0"/>
    <x v="0"/>
    <s v="USD"/>
    <n v="1362337878"/>
    <n v="1360177878"/>
    <b v="0"/>
    <n v="48"/>
    <b v="1"/>
    <x v="1"/>
    <x v="58"/>
    <n v="48"/>
    <m/>
    <x v="0"/>
  </r>
  <r>
    <x v="63"/>
    <x v="63"/>
    <x v="13"/>
    <n v="2270.37"/>
    <x v="0"/>
    <x v="0"/>
    <s v="USD"/>
    <n v="1388206740"/>
    <n v="1386194013"/>
    <b v="0"/>
    <n v="64"/>
    <b v="1"/>
    <x v="1"/>
    <x v="59"/>
    <n v="64"/>
    <m/>
    <x v="0"/>
  </r>
  <r>
    <x v="64"/>
    <x v="64"/>
    <x v="38"/>
    <n v="2080"/>
    <x v="0"/>
    <x v="0"/>
    <s v="USD"/>
    <n v="1373243181"/>
    <n v="1370651181"/>
    <b v="0"/>
    <n v="24"/>
    <b v="1"/>
    <x v="1"/>
    <x v="60"/>
    <n v="24"/>
    <m/>
    <x v="0"/>
  </r>
  <r>
    <x v="65"/>
    <x v="65"/>
    <x v="39"/>
    <n v="7527"/>
    <x v="0"/>
    <x v="5"/>
    <s v="CAD"/>
    <n v="1407736740"/>
    <n v="1405453354"/>
    <b v="0"/>
    <n v="57"/>
    <b v="1"/>
    <x v="1"/>
    <x v="61"/>
    <n v="57"/>
    <m/>
    <x v="0"/>
  </r>
  <r>
    <x v="66"/>
    <x v="66"/>
    <x v="13"/>
    <n v="2372"/>
    <x v="0"/>
    <x v="0"/>
    <s v="USD"/>
    <n v="1468873420"/>
    <n v="1466281420"/>
    <b v="0"/>
    <n v="26"/>
    <b v="1"/>
    <x v="1"/>
    <x v="62"/>
    <n v="26"/>
    <m/>
    <x v="0"/>
  </r>
  <r>
    <x v="67"/>
    <x v="67"/>
    <x v="13"/>
    <n v="2325"/>
    <x v="0"/>
    <x v="0"/>
    <s v="USD"/>
    <n v="1342360804"/>
    <n v="1339768804"/>
    <b v="0"/>
    <n v="20"/>
    <b v="1"/>
    <x v="1"/>
    <x v="63"/>
    <n v="20"/>
    <m/>
    <x v="0"/>
  </r>
  <r>
    <x v="68"/>
    <x v="68"/>
    <x v="20"/>
    <n v="763"/>
    <x v="0"/>
    <x v="1"/>
    <s v="GBP"/>
    <n v="1393162791"/>
    <n v="1390570791"/>
    <b v="0"/>
    <n v="36"/>
    <b v="1"/>
    <x v="1"/>
    <x v="64"/>
    <n v="36"/>
    <m/>
    <x v="0"/>
  </r>
  <r>
    <x v="69"/>
    <x v="69"/>
    <x v="3"/>
    <n v="11094.23"/>
    <x v="0"/>
    <x v="0"/>
    <s v="USD"/>
    <n v="1317538740"/>
    <n v="1314765025"/>
    <b v="0"/>
    <n v="178"/>
    <b v="1"/>
    <x v="1"/>
    <x v="65"/>
    <n v="178"/>
    <m/>
    <x v="0"/>
  </r>
  <r>
    <x v="70"/>
    <x v="70"/>
    <x v="2"/>
    <n v="636"/>
    <x v="0"/>
    <x v="0"/>
    <s v="USD"/>
    <n v="1315171845"/>
    <n v="1309987845"/>
    <b v="0"/>
    <n v="17"/>
    <b v="1"/>
    <x v="1"/>
    <x v="66"/>
    <n v="17"/>
    <m/>
    <x v="0"/>
  </r>
  <r>
    <x v="71"/>
    <x v="71"/>
    <x v="40"/>
    <n v="2231"/>
    <x v="0"/>
    <x v="0"/>
    <s v="USD"/>
    <n v="1338186657"/>
    <n v="1333002657"/>
    <b v="0"/>
    <n v="32"/>
    <b v="1"/>
    <x v="1"/>
    <x v="67"/>
    <n v="32"/>
    <m/>
    <x v="0"/>
  </r>
  <r>
    <x v="72"/>
    <x v="72"/>
    <x v="41"/>
    <n v="2385"/>
    <x v="0"/>
    <x v="0"/>
    <s v="USD"/>
    <n v="1352937600"/>
    <n v="1351210481"/>
    <b v="0"/>
    <n v="41"/>
    <b v="1"/>
    <x v="1"/>
    <x v="68"/>
    <n v="41"/>
    <m/>
    <x v="0"/>
  </r>
  <r>
    <x v="73"/>
    <x v="73"/>
    <x v="42"/>
    <n v="900"/>
    <x v="0"/>
    <x v="0"/>
    <s v="USD"/>
    <n v="1304395140"/>
    <n v="1297620584"/>
    <b v="0"/>
    <n v="18"/>
    <b v="1"/>
    <x v="1"/>
    <x v="31"/>
    <n v="18"/>
    <m/>
    <x v="0"/>
  </r>
  <r>
    <x v="74"/>
    <x v="74"/>
    <x v="2"/>
    <n v="564.66"/>
    <x v="0"/>
    <x v="6"/>
    <s v="EUR"/>
    <n v="1453376495"/>
    <n v="1450784495"/>
    <b v="0"/>
    <n v="29"/>
    <b v="1"/>
    <x v="1"/>
    <x v="69"/>
    <n v="29"/>
    <m/>
    <x v="0"/>
  </r>
  <r>
    <x v="75"/>
    <x v="75"/>
    <x v="8"/>
    <n v="4040"/>
    <x v="0"/>
    <x v="0"/>
    <s v="USD"/>
    <n v="1366693272"/>
    <n v="1364101272"/>
    <b v="0"/>
    <n v="47"/>
    <b v="1"/>
    <x v="1"/>
    <x v="70"/>
    <n v="47"/>
    <m/>
    <x v="0"/>
  </r>
  <r>
    <x v="76"/>
    <x v="76"/>
    <x v="43"/>
    <n v="460"/>
    <x v="0"/>
    <x v="0"/>
    <s v="USD"/>
    <n v="1325007358"/>
    <n v="1319819758"/>
    <b v="0"/>
    <n v="15"/>
    <b v="1"/>
    <x v="1"/>
    <x v="71"/>
    <n v="15"/>
    <m/>
    <x v="0"/>
  </r>
  <r>
    <x v="77"/>
    <x v="77"/>
    <x v="44"/>
    <n v="1570"/>
    <x v="0"/>
    <x v="0"/>
    <s v="USD"/>
    <n v="1337569140"/>
    <n v="1332991717"/>
    <b v="0"/>
    <n v="26"/>
    <b v="1"/>
    <x v="1"/>
    <x v="72"/>
    <n v="26"/>
    <m/>
    <x v="0"/>
  </r>
  <r>
    <x v="78"/>
    <x v="78"/>
    <x v="45"/>
    <n v="1351"/>
    <x v="0"/>
    <x v="6"/>
    <s v="EUR"/>
    <n v="1472751121"/>
    <n v="1471887121"/>
    <b v="0"/>
    <n v="35"/>
    <b v="1"/>
    <x v="1"/>
    <x v="73"/>
    <n v="35"/>
    <m/>
    <x v="0"/>
  </r>
  <r>
    <x v="79"/>
    <x v="79"/>
    <x v="46"/>
    <n v="1651"/>
    <x v="0"/>
    <x v="1"/>
    <s v="GBP"/>
    <n v="1398451093"/>
    <n v="1395859093"/>
    <b v="0"/>
    <n v="41"/>
    <b v="1"/>
    <x v="1"/>
    <x v="74"/>
    <n v="41"/>
    <m/>
    <x v="0"/>
  </r>
  <r>
    <x v="80"/>
    <x v="80"/>
    <x v="14"/>
    <n v="12870"/>
    <x v="0"/>
    <x v="0"/>
    <s v="USD"/>
    <n v="1386640856"/>
    <n v="1383616856"/>
    <b v="0"/>
    <n v="47"/>
    <b v="1"/>
    <x v="1"/>
    <x v="75"/>
    <n v="47"/>
    <m/>
    <x v="0"/>
  </r>
  <r>
    <x v="81"/>
    <x v="81"/>
    <x v="47"/>
    <n v="1485"/>
    <x v="0"/>
    <x v="0"/>
    <s v="USD"/>
    <n v="1342234920"/>
    <n v="1341892127"/>
    <b v="0"/>
    <n v="28"/>
    <b v="1"/>
    <x v="1"/>
    <x v="76"/>
    <n v="28"/>
    <m/>
    <x v="0"/>
  </r>
  <r>
    <x v="82"/>
    <x v="82"/>
    <x v="23"/>
    <n v="4000.5"/>
    <x v="0"/>
    <x v="0"/>
    <s v="USD"/>
    <n v="1318189261"/>
    <n v="1315597261"/>
    <b v="0"/>
    <n v="100"/>
    <b v="1"/>
    <x v="1"/>
    <x v="77"/>
    <n v="100"/>
    <m/>
    <x v="0"/>
  </r>
  <r>
    <x v="83"/>
    <x v="83"/>
    <x v="48"/>
    <n v="205"/>
    <x v="0"/>
    <x v="1"/>
    <s v="GBP"/>
    <n v="1424604600"/>
    <n v="1423320389"/>
    <b v="0"/>
    <n v="13"/>
    <b v="1"/>
    <x v="1"/>
    <x v="78"/>
    <n v="13"/>
    <m/>
    <x v="0"/>
  </r>
  <r>
    <x v="84"/>
    <x v="84"/>
    <x v="2"/>
    <n v="500"/>
    <x v="0"/>
    <x v="0"/>
    <s v="USD"/>
    <n v="1305483086"/>
    <n v="1302891086"/>
    <b v="0"/>
    <n v="7"/>
    <b v="1"/>
    <x v="1"/>
    <x v="31"/>
    <n v="7"/>
    <m/>
    <x v="0"/>
  </r>
  <r>
    <x v="85"/>
    <x v="85"/>
    <x v="38"/>
    <n v="1506"/>
    <x v="0"/>
    <x v="0"/>
    <s v="USD"/>
    <n v="1316746837"/>
    <n v="1314154837"/>
    <b v="0"/>
    <n v="21"/>
    <b v="1"/>
    <x v="1"/>
    <x v="79"/>
    <n v="21"/>
    <m/>
    <x v="0"/>
  </r>
  <r>
    <x v="86"/>
    <x v="86"/>
    <x v="12"/>
    <n v="6388"/>
    <x v="0"/>
    <x v="6"/>
    <s v="EUR"/>
    <n v="1451226045"/>
    <n v="1444828845"/>
    <b v="0"/>
    <n v="17"/>
    <b v="1"/>
    <x v="1"/>
    <x v="80"/>
    <n v="17"/>
    <m/>
    <x v="0"/>
  </r>
  <r>
    <x v="87"/>
    <x v="87"/>
    <x v="30"/>
    <n v="2615"/>
    <x v="0"/>
    <x v="0"/>
    <s v="USD"/>
    <n v="1275529260"/>
    <n v="1274705803"/>
    <b v="0"/>
    <n v="25"/>
    <b v="1"/>
    <x v="1"/>
    <x v="81"/>
    <n v="25"/>
    <m/>
    <x v="0"/>
  </r>
  <r>
    <x v="88"/>
    <x v="88"/>
    <x v="8"/>
    <n v="3600"/>
    <x v="0"/>
    <x v="0"/>
    <s v="USD"/>
    <n v="1403452131"/>
    <n v="1401205731"/>
    <b v="0"/>
    <n v="60"/>
    <b v="1"/>
    <x v="1"/>
    <x v="82"/>
    <n v="60"/>
    <m/>
    <x v="0"/>
  </r>
  <r>
    <x v="89"/>
    <x v="89"/>
    <x v="12"/>
    <n v="6904"/>
    <x v="0"/>
    <x v="0"/>
    <s v="USD"/>
    <n v="1370196192"/>
    <n v="1368036192"/>
    <b v="0"/>
    <n v="56"/>
    <b v="1"/>
    <x v="1"/>
    <x v="83"/>
    <n v="56"/>
    <m/>
    <x v="0"/>
  </r>
  <r>
    <x v="90"/>
    <x v="90"/>
    <x v="2"/>
    <n v="502"/>
    <x v="0"/>
    <x v="0"/>
    <s v="USD"/>
    <n v="1310454499"/>
    <n v="1307862499"/>
    <b v="0"/>
    <n v="16"/>
    <b v="1"/>
    <x v="1"/>
    <x v="84"/>
    <n v="16"/>
    <m/>
    <x v="0"/>
  </r>
  <r>
    <x v="91"/>
    <x v="91"/>
    <x v="9"/>
    <n v="3600"/>
    <x v="0"/>
    <x v="0"/>
    <s v="USD"/>
    <n v="1305625164"/>
    <n v="1300354764"/>
    <b v="0"/>
    <n v="46"/>
    <b v="1"/>
    <x v="1"/>
    <x v="43"/>
    <n v="46"/>
    <m/>
    <x v="0"/>
  </r>
  <r>
    <x v="92"/>
    <x v="92"/>
    <x v="10"/>
    <n v="5260"/>
    <x v="0"/>
    <x v="5"/>
    <s v="CAD"/>
    <n v="1485936000"/>
    <n v="1481949983"/>
    <b v="0"/>
    <n v="43"/>
    <b v="1"/>
    <x v="1"/>
    <x v="85"/>
    <n v="43"/>
    <m/>
    <x v="0"/>
  </r>
  <r>
    <x v="93"/>
    <x v="93"/>
    <x v="28"/>
    <n v="1106"/>
    <x v="0"/>
    <x v="0"/>
    <s v="USD"/>
    <n v="1341349200"/>
    <n v="1338928537"/>
    <b v="0"/>
    <n v="15"/>
    <b v="1"/>
    <x v="1"/>
    <x v="86"/>
    <n v="15"/>
    <m/>
    <x v="0"/>
  </r>
  <r>
    <x v="94"/>
    <x v="94"/>
    <x v="49"/>
    <n v="260"/>
    <x v="0"/>
    <x v="1"/>
    <s v="GBP"/>
    <n v="1396890822"/>
    <n v="1395162822"/>
    <b v="0"/>
    <n v="12"/>
    <b v="1"/>
    <x v="1"/>
    <x v="87"/>
    <n v="12"/>
    <m/>
    <x v="0"/>
  </r>
  <r>
    <x v="95"/>
    <x v="95"/>
    <x v="18"/>
    <n v="460"/>
    <x v="0"/>
    <x v="0"/>
    <s v="USD"/>
    <n v="1330214841"/>
    <n v="1327622841"/>
    <b v="0"/>
    <n v="21"/>
    <b v="1"/>
    <x v="1"/>
    <x v="88"/>
    <n v="21"/>
    <m/>
    <x v="0"/>
  </r>
  <r>
    <x v="96"/>
    <x v="96"/>
    <x v="15"/>
    <n v="1720"/>
    <x v="0"/>
    <x v="0"/>
    <s v="USD"/>
    <n v="1280631600"/>
    <n v="1274889241"/>
    <b v="0"/>
    <n v="34"/>
    <b v="1"/>
    <x v="1"/>
    <x v="89"/>
    <n v="34"/>
    <m/>
    <x v="0"/>
  </r>
  <r>
    <x v="97"/>
    <x v="97"/>
    <x v="44"/>
    <n v="425"/>
    <x v="0"/>
    <x v="0"/>
    <s v="USD"/>
    <n v="1310440482"/>
    <n v="1307848482"/>
    <b v="0"/>
    <n v="8"/>
    <b v="1"/>
    <x v="1"/>
    <x v="90"/>
    <n v="8"/>
    <m/>
    <x v="0"/>
  </r>
  <r>
    <x v="98"/>
    <x v="98"/>
    <x v="50"/>
    <n v="3400"/>
    <x v="0"/>
    <x v="0"/>
    <s v="USD"/>
    <n v="1354923000"/>
    <n v="1351796674"/>
    <b v="0"/>
    <n v="60"/>
    <b v="1"/>
    <x v="1"/>
    <x v="90"/>
    <n v="60"/>
    <m/>
    <x v="0"/>
  </r>
  <r>
    <x v="99"/>
    <x v="99"/>
    <x v="15"/>
    <n v="1590.29"/>
    <x v="0"/>
    <x v="0"/>
    <s v="USD"/>
    <n v="1390426799"/>
    <n v="1387834799"/>
    <b v="0"/>
    <n v="39"/>
    <b v="1"/>
    <x v="1"/>
    <x v="91"/>
    <n v="39"/>
    <m/>
    <x v="0"/>
  </r>
  <r>
    <x v="100"/>
    <x v="100"/>
    <x v="10"/>
    <n v="5000"/>
    <x v="0"/>
    <x v="0"/>
    <s v="USD"/>
    <n v="1352055886"/>
    <n v="1350324286"/>
    <b v="0"/>
    <n v="26"/>
    <b v="1"/>
    <x v="1"/>
    <x v="31"/>
    <n v="26"/>
    <m/>
    <x v="0"/>
  </r>
  <r>
    <x v="101"/>
    <x v="101"/>
    <x v="8"/>
    <n v="3500"/>
    <x v="0"/>
    <x v="0"/>
    <s v="USD"/>
    <n v="1359052710"/>
    <n v="1356979110"/>
    <b v="0"/>
    <n v="35"/>
    <b v="1"/>
    <x v="1"/>
    <x v="31"/>
    <n v="35"/>
    <m/>
    <x v="0"/>
  </r>
  <r>
    <x v="102"/>
    <x v="102"/>
    <x v="12"/>
    <n v="7665"/>
    <x v="0"/>
    <x v="0"/>
    <s v="USD"/>
    <n v="1293073733"/>
    <n v="1290481733"/>
    <b v="0"/>
    <n v="65"/>
    <b v="1"/>
    <x v="1"/>
    <x v="92"/>
    <n v="65"/>
    <m/>
    <x v="0"/>
  </r>
  <r>
    <x v="103"/>
    <x v="103"/>
    <x v="46"/>
    <n v="1367"/>
    <x v="0"/>
    <x v="1"/>
    <s v="GBP"/>
    <n v="1394220030"/>
    <n v="1392232830"/>
    <b v="0"/>
    <n v="49"/>
    <b v="1"/>
    <x v="1"/>
    <x v="93"/>
    <n v="49"/>
    <m/>
    <x v="0"/>
  </r>
  <r>
    <x v="104"/>
    <x v="104"/>
    <x v="2"/>
    <n v="600"/>
    <x v="0"/>
    <x v="0"/>
    <s v="USD"/>
    <n v="1301792400"/>
    <n v="1299775266"/>
    <b v="0"/>
    <n v="10"/>
    <b v="1"/>
    <x v="1"/>
    <x v="43"/>
    <n v="10"/>
    <m/>
    <x v="0"/>
  </r>
  <r>
    <x v="105"/>
    <x v="105"/>
    <x v="41"/>
    <n v="2363"/>
    <x v="0"/>
    <x v="0"/>
    <s v="USD"/>
    <n v="1463184000"/>
    <n v="1461605020"/>
    <b v="0"/>
    <n v="60"/>
    <b v="1"/>
    <x v="1"/>
    <x v="94"/>
    <n v="60"/>
    <m/>
    <x v="0"/>
  </r>
  <r>
    <x v="106"/>
    <x v="106"/>
    <x v="10"/>
    <n v="5025"/>
    <x v="0"/>
    <x v="0"/>
    <s v="USD"/>
    <n v="1333391901"/>
    <n v="1332182301"/>
    <b v="0"/>
    <n v="27"/>
    <b v="1"/>
    <x v="1"/>
    <x v="10"/>
    <n v="27"/>
    <m/>
    <x v="0"/>
  </r>
  <r>
    <x v="107"/>
    <x v="107"/>
    <x v="51"/>
    <n v="7685"/>
    <x v="0"/>
    <x v="0"/>
    <s v="USD"/>
    <n v="1303688087"/>
    <n v="1301787287"/>
    <b v="0"/>
    <n v="69"/>
    <b v="1"/>
    <x v="1"/>
    <x v="95"/>
    <n v="69"/>
    <m/>
    <x v="0"/>
  </r>
  <r>
    <x v="108"/>
    <x v="108"/>
    <x v="15"/>
    <n v="3700"/>
    <x v="0"/>
    <x v="0"/>
    <s v="USD"/>
    <n v="1370011370"/>
    <n v="1364827370"/>
    <b v="0"/>
    <n v="47"/>
    <b v="1"/>
    <x v="1"/>
    <x v="96"/>
    <n v="47"/>
    <m/>
    <x v="0"/>
  </r>
  <r>
    <x v="109"/>
    <x v="109"/>
    <x v="28"/>
    <n v="2195"/>
    <x v="0"/>
    <x v="0"/>
    <s v="USD"/>
    <n v="1298680630"/>
    <n v="1296088630"/>
    <b v="0"/>
    <n v="47"/>
    <b v="1"/>
    <x v="1"/>
    <x v="97"/>
    <n v="47"/>
    <m/>
    <x v="0"/>
  </r>
  <r>
    <x v="110"/>
    <x v="110"/>
    <x v="46"/>
    <n v="1700"/>
    <x v="0"/>
    <x v="0"/>
    <s v="USD"/>
    <n v="1384408740"/>
    <n v="1381445253"/>
    <b v="0"/>
    <n v="26"/>
    <b v="1"/>
    <x v="1"/>
    <x v="98"/>
    <n v="26"/>
    <m/>
    <x v="0"/>
  </r>
  <r>
    <x v="111"/>
    <x v="111"/>
    <x v="8"/>
    <n v="5410"/>
    <x v="0"/>
    <x v="2"/>
    <s v="AUD"/>
    <n v="1433059187"/>
    <n v="1430467187"/>
    <b v="0"/>
    <n v="53"/>
    <b v="1"/>
    <x v="1"/>
    <x v="99"/>
    <n v="53"/>
    <m/>
    <x v="0"/>
  </r>
  <r>
    <x v="112"/>
    <x v="112"/>
    <x v="10"/>
    <n v="5200"/>
    <x v="0"/>
    <x v="0"/>
    <s v="USD"/>
    <n v="1397354400"/>
    <n v="1395277318"/>
    <b v="0"/>
    <n v="81"/>
    <b v="1"/>
    <x v="1"/>
    <x v="87"/>
    <n v="81"/>
    <m/>
    <x v="0"/>
  </r>
  <r>
    <x v="113"/>
    <x v="113"/>
    <x v="10"/>
    <n v="7050"/>
    <x v="0"/>
    <x v="0"/>
    <s v="USD"/>
    <n v="1312642800"/>
    <n v="1311963128"/>
    <b v="0"/>
    <n v="78"/>
    <b v="1"/>
    <x v="1"/>
    <x v="100"/>
    <n v="78"/>
    <m/>
    <x v="0"/>
  </r>
  <r>
    <x v="114"/>
    <x v="114"/>
    <x v="9"/>
    <n v="3100"/>
    <x v="0"/>
    <x v="0"/>
    <s v="USD"/>
    <n v="1326436488"/>
    <n v="1321252488"/>
    <b v="0"/>
    <n v="35"/>
    <b v="1"/>
    <x v="1"/>
    <x v="101"/>
    <n v="35"/>
    <m/>
    <x v="0"/>
  </r>
  <r>
    <x v="115"/>
    <x v="115"/>
    <x v="52"/>
    <n v="632"/>
    <x v="0"/>
    <x v="0"/>
    <s v="USD"/>
    <n v="1328377444"/>
    <n v="1326217444"/>
    <b v="0"/>
    <n v="22"/>
    <b v="1"/>
    <x v="1"/>
    <x v="102"/>
    <n v="22"/>
    <m/>
    <x v="0"/>
  </r>
  <r>
    <x v="116"/>
    <x v="116"/>
    <x v="8"/>
    <n v="3978"/>
    <x v="0"/>
    <x v="0"/>
    <s v="USD"/>
    <n v="1302260155"/>
    <n v="1298289355"/>
    <b v="0"/>
    <n v="57"/>
    <b v="1"/>
    <x v="1"/>
    <x v="103"/>
    <n v="57"/>
    <m/>
    <x v="0"/>
  </r>
  <r>
    <x v="117"/>
    <x v="117"/>
    <x v="37"/>
    <n v="4522.22"/>
    <x v="0"/>
    <x v="0"/>
    <s v="USD"/>
    <n v="1276110000"/>
    <n v="1268337744"/>
    <b v="0"/>
    <n v="27"/>
    <b v="1"/>
    <x v="1"/>
    <x v="104"/>
    <n v="27"/>
    <m/>
    <x v="0"/>
  </r>
  <r>
    <x v="118"/>
    <x v="118"/>
    <x v="10"/>
    <n v="5651.58"/>
    <x v="0"/>
    <x v="0"/>
    <s v="USD"/>
    <n v="1311902236"/>
    <n v="1309310236"/>
    <b v="0"/>
    <n v="39"/>
    <b v="1"/>
    <x v="1"/>
    <x v="105"/>
    <n v="39"/>
    <m/>
    <x v="0"/>
  </r>
  <r>
    <x v="119"/>
    <x v="119"/>
    <x v="53"/>
    <n v="3398.1"/>
    <x v="0"/>
    <x v="0"/>
    <s v="USD"/>
    <n v="1313276400"/>
    <n v="1310693986"/>
    <b v="0"/>
    <n v="37"/>
    <b v="1"/>
    <x v="1"/>
    <x v="106"/>
    <n v="37"/>
    <m/>
    <x v="0"/>
  </r>
  <r>
    <x v="120"/>
    <x v="120"/>
    <x v="54"/>
    <n v="10"/>
    <x v="1"/>
    <x v="7"/>
    <s v="HKD"/>
    <n v="1475457107"/>
    <n v="1472865107"/>
    <b v="0"/>
    <n v="1"/>
    <b v="0"/>
    <x v="2"/>
    <x v="107"/>
    <n v="1"/>
    <m/>
    <x v="0"/>
  </r>
  <r>
    <x v="121"/>
    <x v="121"/>
    <x v="9"/>
    <n v="1"/>
    <x v="1"/>
    <x v="0"/>
    <s v="USD"/>
    <n v="1429352160"/>
    <n v="1427993710"/>
    <b v="0"/>
    <n v="1"/>
    <b v="0"/>
    <x v="2"/>
    <x v="108"/>
    <n v="1"/>
    <m/>
    <x v="0"/>
  </r>
  <r>
    <x v="122"/>
    <x v="122"/>
    <x v="55"/>
    <n v="0"/>
    <x v="1"/>
    <x v="0"/>
    <s v="USD"/>
    <n v="1476094907"/>
    <n v="1470910907"/>
    <b v="0"/>
    <n v="0"/>
    <b v="0"/>
    <x v="2"/>
    <x v="109"/>
    <n v="0"/>
    <m/>
    <x v="0"/>
  </r>
  <r>
    <x v="123"/>
    <x v="123"/>
    <x v="56"/>
    <n v="151"/>
    <x v="1"/>
    <x v="0"/>
    <s v="USD"/>
    <n v="1414533600"/>
    <n v="1411411564"/>
    <b v="0"/>
    <n v="6"/>
    <b v="0"/>
    <x v="2"/>
    <x v="110"/>
    <n v="6"/>
    <m/>
    <x v="0"/>
  </r>
  <r>
    <x v="124"/>
    <x v="124"/>
    <x v="23"/>
    <n v="0"/>
    <x v="1"/>
    <x v="0"/>
    <s v="USD"/>
    <n v="1431728242"/>
    <n v="1429568242"/>
    <b v="0"/>
    <n v="0"/>
    <b v="0"/>
    <x v="2"/>
    <x v="109"/>
    <n v="0"/>
    <m/>
    <x v="0"/>
  </r>
  <r>
    <x v="125"/>
    <x v="125"/>
    <x v="2"/>
    <n v="70"/>
    <x v="1"/>
    <x v="5"/>
    <s v="CAD"/>
    <n v="1486165880"/>
    <n v="1480981880"/>
    <b v="0"/>
    <n v="6"/>
    <b v="0"/>
    <x v="2"/>
    <x v="111"/>
    <n v="6"/>
    <m/>
    <x v="0"/>
  </r>
  <r>
    <x v="126"/>
    <x v="126"/>
    <x v="31"/>
    <n v="1387"/>
    <x v="1"/>
    <x v="0"/>
    <s v="USD"/>
    <n v="1433988000"/>
    <n v="1431353337"/>
    <b v="0"/>
    <n v="13"/>
    <b v="0"/>
    <x v="2"/>
    <x v="112"/>
    <n v="13"/>
    <m/>
    <x v="0"/>
  </r>
  <r>
    <x v="127"/>
    <x v="127"/>
    <x v="6"/>
    <n v="190"/>
    <x v="1"/>
    <x v="0"/>
    <s v="USD"/>
    <n v="1428069541"/>
    <n v="1425481141"/>
    <b v="0"/>
    <n v="4"/>
    <b v="0"/>
    <x v="2"/>
    <x v="113"/>
    <n v="4"/>
    <m/>
    <x v="0"/>
  </r>
  <r>
    <x v="128"/>
    <x v="128"/>
    <x v="57"/>
    <n v="1867"/>
    <x v="1"/>
    <x v="0"/>
    <s v="USD"/>
    <n v="1476941293"/>
    <n v="1473917293"/>
    <b v="0"/>
    <n v="6"/>
    <b v="0"/>
    <x v="2"/>
    <x v="114"/>
    <n v="6"/>
    <m/>
    <x v="0"/>
  </r>
  <r>
    <x v="129"/>
    <x v="129"/>
    <x v="22"/>
    <n v="0"/>
    <x v="1"/>
    <x v="0"/>
    <s v="USD"/>
    <n v="1414708183"/>
    <n v="1409524183"/>
    <b v="0"/>
    <n v="0"/>
    <b v="0"/>
    <x v="2"/>
    <x v="109"/>
    <n v="0"/>
    <m/>
    <x v="0"/>
  </r>
  <r>
    <x v="130"/>
    <x v="130"/>
    <x v="20"/>
    <n v="0"/>
    <x v="1"/>
    <x v="1"/>
    <s v="GBP"/>
    <n v="1402949760"/>
    <n v="1400536692"/>
    <b v="0"/>
    <n v="0"/>
    <b v="0"/>
    <x v="2"/>
    <x v="109"/>
    <n v="0"/>
    <m/>
    <x v="0"/>
  </r>
  <r>
    <x v="131"/>
    <x v="131"/>
    <x v="38"/>
    <n v="0"/>
    <x v="1"/>
    <x v="0"/>
    <s v="USD"/>
    <n v="1467763200"/>
    <n v="1466453161"/>
    <b v="0"/>
    <n v="0"/>
    <b v="0"/>
    <x v="2"/>
    <x v="109"/>
    <n v="0"/>
    <m/>
    <x v="0"/>
  </r>
  <r>
    <x v="132"/>
    <x v="132"/>
    <x v="58"/>
    <n v="7655"/>
    <x v="1"/>
    <x v="0"/>
    <s v="USD"/>
    <n v="1415392207"/>
    <n v="1411500607"/>
    <b v="0"/>
    <n v="81"/>
    <b v="0"/>
    <x v="2"/>
    <x v="115"/>
    <n v="81"/>
    <m/>
    <x v="0"/>
  </r>
  <r>
    <x v="133"/>
    <x v="133"/>
    <x v="59"/>
    <n v="0"/>
    <x v="1"/>
    <x v="0"/>
    <s v="USD"/>
    <n v="1464715860"/>
    <n v="1462130584"/>
    <b v="0"/>
    <n v="0"/>
    <b v="0"/>
    <x v="2"/>
    <x v="109"/>
    <n v="0"/>
    <m/>
    <x v="0"/>
  </r>
  <r>
    <x v="134"/>
    <x v="134"/>
    <x v="10"/>
    <n v="0"/>
    <x v="1"/>
    <x v="0"/>
    <s v="USD"/>
    <n v="1441386000"/>
    <n v="1438811418"/>
    <b v="0"/>
    <n v="0"/>
    <b v="0"/>
    <x v="2"/>
    <x v="109"/>
    <n v="0"/>
    <m/>
    <x v="0"/>
  </r>
  <r>
    <x v="135"/>
    <x v="135"/>
    <x v="9"/>
    <n v="403"/>
    <x v="1"/>
    <x v="0"/>
    <s v="USD"/>
    <n v="1404241200"/>
    <n v="1401354597"/>
    <b v="0"/>
    <n v="5"/>
    <b v="0"/>
    <x v="2"/>
    <x v="116"/>
    <n v="5"/>
    <m/>
    <x v="0"/>
  </r>
  <r>
    <x v="136"/>
    <x v="121"/>
    <x v="9"/>
    <n v="0"/>
    <x v="1"/>
    <x v="0"/>
    <s v="USD"/>
    <n v="1431771360"/>
    <n v="1427968234"/>
    <b v="0"/>
    <n v="0"/>
    <b v="0"/>
    <x v="2"/>
    <x v="109"/>
    <n v="0"/>
    <m/>
    <x v="0"/>
  </r>
  <r>
    <x v="137"/>
    <x v="136"/>
    <x v="56"/>
    <n v="0"/>
    <x v="1"/>
    <x v="8"/>
    <s v="DKK"/>
    <n v="1444657593"/>
    <n v="1440337593"/>
    <b v="0"/>
    <n v="0"/>
    <b v="0"/>
    <x v="2"/>
    <x v="109"/>
    <n v="0"/>
    <m/>
    <x v="0"/>
  </r>
  <r>
    <x v="138"/>
    <x v="137"/>
    <x v="60"/>
    <n v="4712"/>
    <x v="1"/>
    <x v="0"/>
    <s v="USD"/>
    <n v="1438405140"/>
    <n v="1435731041"/>
    <b v="0"/>
    <n v="58"/>
    <b v="0"/>
    <x v="2"/>
    <x v="117"/>
    <n v="58"/>
    <m/>
    <x v="0"/>
  </r>
  <r>
    <x v="139"/>
    <x v="138"/>
    <x v="2"/>
    <n v="500"/>
    <x v="1"/>
    <x v="0"/>
    <s v="USD"/>
    <n v="1436738772"/>
    <n v="1435874772"/>
    <b v="0"/>
    <n v="1"/>
    <b v="0"/>
    <x v="2"/>
    <x v="31"/>
    <n v="1"/>
    <m/>
    <x v="0"/>
  </r>
  <r>
    <x v="140"/>
    <x v="139"/>
    <x v="61"/>
    <n v="0"/>
    <x v="1"/>
    <x v="0"/>
    <s v="USD"/>
    <n v="1426823132"/>
    <n v="1424234732"/>
    <b v="0"/>
    <n v="0"/>
    <b v="0"/>
    <x v="2"/>
    <x v="109"/>
    <n v="0"/>
    <m/>
    <x v="0"/>
  </r>
  <r>
    <x v="141"/>
    <x v="140"/>
    <x v="14"/>
    <n v="1293"/>
    <x v="1"/>
    <x v="0"/>
    <s v="USD"/>
    <n v="1433043623"/>
    <n v="1429155623"/>
    <b v="0"/>
    <n v="28"/>
    <b v="0"/>
    <x v="2"/>
    <x v="118"/>
    <n v="28"/>
    <m/>
    <x v="0"/>
  </r>
  <r>
    <x v="142"/>
    <x v="141"/>
    <x v="9"/>
    <n v="10"/>
    <x v="1"/>
    <x v="0"/>
    <s v="USD"/>
    <n v="1416176778"/>
    <n v="1414358778"/>
    <b v="0"/>
    <n v="1"/>
    <b v="0"/>
    <x v="2"/>
    <x v="119"/>
    <n v="1"/>
    <m/>
    <x v="0"/>
  </r>
  <r>
    <x v="143"/>
    <x v="142"/>
    <x v="62"/>
    <n v="0"/>
    <x v="1"/>
    <x v="2"/>
    <s v="AUD"/>
    <n v="1472882100"/>
    <n v="1467941542"/>
    <b v="0"/>
    <n v="0"/>
    <b v="0"/>
    <x v="2"/>
    <x v="109"/>
    <n v="0"/>
    <m/>
    <x v="0"/>
  </r>
  <r>
    <x v="144"/>
    <x v="143"/>
    <x v="51"/>
    <n v="2070"/>
    <x v="1"/>
    <x v="5"/>
    <s v="CAD"/>
    <n v="1428945472"/>
    <n v="1423765072"/>
    <b v="0"/>
    <n v="37"/>
    <b v="0"/>
    <x v="2"/>
    <x v="120"/>
    <n v="37"/>
    <m/>
    <x v="0"/>
  </r>
  <r>
    <x v="145"/>
    <x v="144"/>
    <x v="37"/>
    <n v="338"/>
    <x v="1"/>
    <x v="0"/>
    <s v="USD"/>
    <n v="1439298052"/>
    <n v="1436965252"/>
    <b v="0"/>
    <n v="9"/>
    <b v="0"/>
    <x v="2"/>
    <x v="121"/>
    <n v="9"/>
    <m/>
    <x v="0"/>
  </r>
  <r>
    <x v="146"/>
    <x v="145"/>
    <x v="22"/>
    <n v="115"/>
    <x v="1"/>
    <x v="0"/>
    <s v="USD"/>
    <n v="1484698998"/>
    <n v="1479514998"/>
    <b v="0"/>
    <n v="3"/>
    <b v="0"/>
    <x v="2"/>
    <x v="122"/>
    <n v="3"/>
    <m/>
    <x v="0"/>
  </r>
  <r>
    <x v="147"/>
    <x v="146"/>
    <x v="39"/>
    <n v="0"/>
    <x v="1"/>
    <x v="1"/>
    <s v="GBP"/>
    <n v="1420741080"/>
    <n v="1417026340"/>
    <b v="0"/>
    <n v="0"/>
    <b v="0"/>
    <x v="2"/>
    <x v="109"/>
    <n v="0"/>
    <m/>
    <x v="0"/>
  </r>
  <r>
    <x v="148"/>
    <x v="147"/>
    <x v="63"/>
    <n v="40"/>
    <x v="1"/>
    <x v="0"/>
    <s v="USD"/>
    <n v="1456555536"/>
    <n v="1453963536"/>
    <b v="0"/>
    <n v="2"/>
    <b v="0"/>
    <x v="2"/>
    <x v="123"/>
    <n v="2"/>
    <m/>
    <x v="0"/>
  </r>
  <r>
    <x v="149"/>
    <x v="148"/>
    <x v="3"/>
    <n v="92"/>
    <x v="1"/>
    <x v="0"/>
    <s v="USD"/>
    <n v="1419494400"/>
    <n v="1416888470"/>
    <b v="0"/>
    <n v="6"/>
    <b v="0"/>
    <x v="2"/>
    <x v="124"/>
    <n v="6"/>
    <m/>
    <x v="0"/>
  </r>
  <r>
    <x v="150"/>
    <x v="149"/>
    <x v="64"/>
    <n v="30112"/>
    <x v="1"/>
    <x v="0"/>
    <s v="USD"/>
    <n v="1432612382"/>
    <n v="1427428382"/>
    <b v="0"/>
    <n v="67"/>
    <b v="0"/>
    <x v="2"/>
    <x v="125"/>
    <n v="67"/>
    <m/>
    <x v="0"/>
  </r>
  <r>
    <x v="151"/>
    <x v="150"/>
    <x v="65"/>
    <n v="140"/>
    <x v="1"/>
    <x v="2"/>
    <s v="AUD"/>
    <n v="1434633191"/>
    <n v="1429449191"/>
    <b v="0"/>
    <n v="5"/>
    <b v="0"/>
    <x v="2"/>
    <x v="126"/>
    <n v="5"/>
    <m/>
    <x v="0"/>
  </r>
  <r>
    <x v="152"/>
    <x v="151"/>
    <x v="66"/>
    <n v="30"/>
    <x v="1"/>
    <x v="0"/>
    <s v="USD"/>
    <n v="1411437100"/>
    <n v="1408845100"/>
    <b v="0"/>
    <n v="2"/>
    <b v="0"/>
    <x v="2"/>
    <x v="127"/>
    <n v="2"/>
    <m/>
    <x v="0"/>
  </r>
  <r>
    <x v="153"/>
    <x v="152"/>
    <x v="63"/>
    <n v="359"/>
    <x v="1"/>
    <x v="0"/>
    <s v="USD"/>
    <n v="1417532644"/>
    <n v="1413900244"/>
    <b v="0"/>
    <n v="10"/>
    <b v="0"/>
    <x v="2"/>
    <x v="128"/>
    <n v="10"/>
    <m/>
    <x v="0"/>
  </r>
  <r>
    <x v="154"/>
    <x v="153"/>
    <x v="15"/>
    <n v="40"/>
    <x v="1"/>
    <x v="0"/>
    <s v="USD"/>
    <n v="1433336895"/>
    <n v="1429621695"/>
    <b v="0"/>
    <n v="3"/>
    <b v="0"/>
    <x v="2"/>
    <x v="129"/>
    <n v="3"/>
    <m/>
    <x v="0"/>
  </r>
  <r>
    <x v="155"/>
    <x v="154"/>
    <x v="67"/>
    <n v="81"/>
    <x v="1"/>
    <x v="0"/>
    <s v="USD"/>
    <n v="1437657935"/>
    <n v="1434201935"/>
    <b v="0"/>
    <n v="4"/>
    <b v="0"/>
    <x v="2"/>
    <x v="130"/>
    <n v="4"/>
    <m/>
    <x v="0"/>
  </r>
  <r>
    <x v="156"/>
    <x v="155"/>
    <x v="19"/>
    <n v="1785"/>
    <x v="1"/>
    <x v="5"/>
    <s v="CAD"/>
    <n v="1407034796"/>
    <n v="1401850796"/>
    <b v="0"/>
    <n v="15"/>
    <b v="0"/>
    <x v="2"/>
    <x v="131"/>
    <n v="15"/>
    <m/>
    <x v="0"/>
  </r>
  <r>
    <x v="157"/>
    <x v="156"/>
    <x v="68"/>
    <n v="8"/>
    <x v="1"/>
    <x v="0"/>
    <s v="USD"/>
    <n v="1456523572"/>
    <n v="1453931572"/>
    <b v="0"/>
    <n v="2"/>
    <b v="0"/>
    <x v="2"/>
    <x v="132"/>
    <n v="2"/>
    <m/>
    <x v="0"/>
  </r>
  <r>
    <x v="158"/>
    <x v="157"/>
    <x v="10"/>
    <n v="0"/>
    <x v="1"/>
    <x v="0"/>
    <s v="USD"/>
    <n v="1413942628"/>
    <n v="1411350628"/>
    <b v="0"/>
    <n v="0"/>
    <b v="0"/>
    <x v="2"/>
    <x v="109"/>
    <n v="0"/>
    <m/>
    <x v="0"/>
  </r>
  <r>
    <x v="159"/>
    <x v="158"/>
    <x v="69"/>
    <n v="10"/>
    <x v="1"/>
    <x v="0"/>
    <s v="USD"/>
    <n v="1467541545"/>
    <n v="1464085545"/>
    <b v="0"/>
    <n v="1"/>
    <b v="0"/>
    <x v="2"/>
    <x v="133"/>
    <n v="1"/>
    <m/>
    <x v="0"/>
  </r>
  <r>
    <x v="160"/>
    <x v="159"/>
    <x v="10"/>
    <n v="0"/>
    <x v="2"/>
    <x v="0"/>
    <s v="USD"/>
    <n v="1439675691"/>
    <n v="1434491691"/>
    <b v="0"/>
    <n v="0"/>
    <b v="0"/>
    <x v="3"/>
    <x v="109"/>
    <n v="0"/>
    <m/>
    <x v="0"/>
  </r>
  <r>
    <x v="161"/>
    <x v="160"/>
    <x v="63"/>
    <n v="5"/>
    <x v="2"/>
    <x v="0"/>
    <s v="USD"/>
    <n v="1404318595"/>
    <n v="1401726595"/>
    <b v="0"/>
    <n v="1"/>
    <b v="0"/>
    <x v="3"/>
    <x v="134"/>
    <n v="1"/>
    <m/>
    <x v="0"/>
  </r>
  <r>
    <x v="162"/>
    <x v="161"/>
    <x v="70"/>
    <n v="435"/>
    <x v="2"/>
    <x v="0"/>
    <s v="USD"/>
    <n v="1408232520"/>
    <n v="1405393356"/>
    <b v="0"/>
    <n v="10"/>
    <b v="0"/>
    <x v="3"/>
    <x v="135"/>
    <n v="10"/>
    <m/>
    <x v="0"/>
  </r>
  <r>
    <x v="163"/>
    <x v="162"/>
    <x v="71"/>
    <n v="0"/>
    <x v="2"/>
    <x v="0"/>
    <s v="USD"/>
    <n v="1443657600"/>
    <n v="1440716654"/>
    <b v="0"/>
    <n v="0"/>
    <b v="0"/>
    <x v="3"/>
    <x v="109"/>
    <n v="0"/>
    <m/>
    <x v="0"/>
  </r>
  <r>
    <x v="164"/>
    <x v="163"/>
    <x v="72"/>
    <n v="640"/>
    <x v="2"/>
    <x v="0"/>
    <s v="USD"/>
    <n v="1411150701"/>
    <n v="1405966701"/>
    <b v="0"/>
    <n v="7"/>
    <b v="0"/>
    <x v="3"/>
    <x v="136"/>
    <n v="7"/>
    <m/>
    <x v="0"/>
  </r>
  <r>
    <x v="165"/>
    <x v="164"/>
    <x v="73"/>
    <n v="0"/>
    <x v="2"/>
    <x v="1"/>
    <s v="GBP"/>
    <n v="1452613724"/>
    <n v="1450021724"/>
    <b v="0"/>
    <n v="0"/>
    <b v="0"/>
    <x v="3"/>
    <x v="109"/>
    <n v="0"/>
    <m/>
    <x v="0"/>
  </r>
  <r>
    <x v="166"/>
    <x v="165"/>
    <x v="10"/>
    <n v="3000"/>
    <x v="2"/>
    <x v="0"/>
    <s v="USD"/>
    <n v="1484531362"/>
    <n v="1481939362"/>
    <b v="0"/>
    <n v="1"/>
    <b v="0"/>
    <x v="3"/>
    <x v="137"/>
    <n v="1"/>
    <m/>
    <x v="0"/>
  </r>
  <r>
    <x v="167"/>
    <x v="166"/>
    <x v="74"/>
    <n v="11"/>
    <x v="2"/>
    <x v="0"/>
    <s v="USD"/>
    <n v="1438726535"/>
    <n v="1433542535"/>
    <b v="0"/>
    <n v="2"/>
    <b v="0"/>
    <x v="3"/>
    <x v="134"/>
    <n v="2"/>
    <m/>
    <x v="0"/>
  </r>
  <r>
    <x v="168"/>
    <x v="167"/>
    <x v="6"/>
    <n v="325"/>
    <x v="2"/>
    <x v="0"/>
    <s v="USD"/>
    <n v="1426791770"/>
    <n v="1424203370"/>
    <b v="0"/>
    <n v="3"/>
    <b v="0"/>
    <x v="3"/>
    <x v="138"/>
    <n v="3"/>
    <m/>
    <x v="0"/>
  </r>
  <r>
    <x v="169"/>
    <x v="168"/>
    <x v="30"/>
    <n v="560"/>
    <x v="2"/>
    <x v="1"/>
    <s v="GBP"/>
    <n v="1413634059"/>
    <n v="1411042059"/>
    <b v="0"/>
    <n v="10"/>
    <b v="0"/>
    <x v="3"/>
    <x v="139"/>
    <n v="10"/>
    <m/>
    <x v="0"/>
  </r>
  <r>
    <x v="170"/>
    <x v="169"/>
    <x v="3"/>
    <n v="325"/>
    <x v="2"/>
    <x v="0"/>
    <s v="USD"/>
    <n v="1440912480"/>
    <n v="1438385283"/>
    <b v="0"/>
    <n v="10"/>
    <b v="0"/>
    <x v="3"/>
    <x v="140"/>
    <n v="10"/>
    <m/>
    <x v="0"/>
  </r>
  <r>
    <x v="171"/>
    <x v="170"/>
    <x v="63"/>
    <n v="1"/>
    <x v="2"/>
    <x v="0"/>
    <s v="USD"/>
    <n v="1470975614"/>
    <n v="1465791614"/>
    <b v="0"/>
    <n v="1"/>
    <b v="0"/>
    <x v="3"/>
    <x v="133"/>
    <n v="1"/>
    <m/>
    <x v="0"/>
  </r>
  <r>
    <x v="172"/>
    <x v="171"/>
    <x v="75"/>
    <n v="0"/>
    <x v="2"/>
    <x v="0"/>
    <s v="USD"/>
    <n v="1426753723"/>
    <n v="1423733323"/>
    <b v="0"/>
    <n v="0"/>
    <b v="0"/>
    <x v="3"/>
    <x v="109"/>
    <n v="0"/>
    <m/>
    <x v="0"/>
  </r>
  <r>
    <x v="173"/>
    <x v="172"/>
    <x v="76"/>
    <n v="0"/>
    <x v="2"/>
    <x v="1"/>
    <s v="GBP"/>
    <n v="1425131108"/>
    <n v="1422539108"/>
    <b v="0"/>
    <n v="0"/>
    <b v="0"/>
    <x v="3"/>
    <x v="109"/>
    <n v="0"/>
    <m/>
    <x v="0"/>
  </r>
  <r>
    <x v="174"/>
    <x v="173"/>
    <x v="12"/>
    <n v="0"/>
    <x v="2"/>
    <x v="9"/>
    <s v="EUR"/>
    <n v="1431108776"/>
    <n v="1425924776"/>
    <b v="0"/>
    <n v="0"/>
    <b v="0"/>
    <x v="3"/>
    <x v="109"/>
    <n v="0"/>
    <m/>
    <x v="0"/>
  </r>
  <r>
    <x v="175"/>
    <x v="174"/>
    <x v="22"/>
    <n v="1297"/>
    <x v="2"/>
    <x v="1"/>
    <s v="GBP"/>
    <n v="1409337611"/>
    <n v="1407177611"/>
    <b v="0"/>
    <n v="26"/>
    <b v="0"/>
    <x v="3"/>
    <x v="141"/>
    <n v="26"/>
    <m/>
    <x v="0"/>
  </r>
  <r>
    <x v="176"/>
    <x v="175"/>
    <x v="15"/>
    <n v="0"/>
    <x v="2"/>
    <x v="0"/>
    <s v="USD"/>
    <n v="1438803999"/>
    <n v="1436211999"/>
    <b v="0"/>
    <n v="0"/>
    <b v="0"/>
    <x v="3"/>
    <x v="109"/>
    <n v="0"/>
    <m/>
    <x v="0"/>
  </r>
  <r>
    <x v="177"/>
    <x v="176"/>
    <x v="52"/>
    <n v="180"/>
    <x v="2"/>
    <x v="0"/>
    <s v="USD"/>
    <n v="1427155726"/>
    <n v="1425690526"/>
    <b v="0"/>
    <n v="7"/>
    <b v="0"/>
    <x v="3"/>
    <x v="142"/>
    <n v="7"/>
    <m/>
    <x v="0"/>
  </r>
  <r>
    <x v="178"/>
    <x v="177"/>
    <x v="69"/>
    <n v="0"/>
    <x v="2"/>
    <x v="3"/>
    <s v="EUR"/>
    <n v="1448582145"/>
    <n v="1445986545"/>
    <b v="0"/>
    <n v="0"/>
    <b v="0"/>
    <x v="3"/>
    <x v="109"/>
    <n v="0"/>
    <m/>
    <x v="0"/>
  </r>
  <r>
    <x v="179"/>
    <x v="178"/>
    <x v="28"/>
    <n v="200"/>
    <x v="2"/>
    <x v="0"/>
    <s v="USD"/>
    <n v="1457056555"/>
    <n v="1454464555"/>
    <b v="0"/>
    <n v="2"/>
    <b v="0"/>
    <x v="3"/>
    <x v="143"/>
    <n v="2"/>
    <m/>
    <x v="0"/>
  </r>
  <r>
    <x v="180"/>
    <x v="179"/>
    <x v="38"/>
    <n v="401"/>
    <x v="2"/>
    <x v="1"/>
    <s v="GBP"/>
    <n v="1428951600"/>
    <n v="1425512843"/>
    <b v="0"/>
    <n v="13"/>
    <b v="0"/>
    <x v="3"/>
    <x v="144"/>
    <n v="13"/>
    <m/>
    <x v="0"/>
  </r>
  <r>
    <x v="181"/>
    <x v="180"/>
    <x v="77"/>
    <n v="722"/>
    <x v="2"/>
    <x v="1"/>
    <s v="GBP"/>
    <n v="1434995295"/>
    <n v="1432403295"/>
    <b v="0"/>
    <n v="4"/>
    <b v="0"/>
    <x v="3"/>
    <x v="145"/>
    <n v="4"/>
    <m/>
    <x v="0"/>
  </r>
  <r>
    <x v="182"/>
    <x v="181"/>
    <x v="28"/>
    <n v="0"/>
    <x v="2"/>
    <x v="0"/>
    <s v="USD"/>
    <n v="1483748232"/>
    <n v="1481156232"/>
    <b v="0"/>
    <n v="0"/>
    <b v="0"/>
    <x v="3"/>
    <x v="109"/>
    <n v="0"/>
    <m/>
    <x v="0"/>
  </r>
  <r>
    <x v="183"/>
    <x v="182"/>
    <x v="78"/>
    <n v="4482"/>
    <x v="2"/>
    <x v="1"/>
    <s v="GBP"/>
    <n v="1417033610"/>
    <n v="1414438010"/>
    <b v="0"/>
    <n v="12"/>
    <b v="0"/>
    <x v="3"/>
    <x v="146"/>
    <n v="12"/>
    <m/>
    <x v="0"/>
  </r>
  <r>
    <x v="184"/>
    <x v="183"/>
    <x v="15"/>
    <n v="51"/>
    <x v="2"/>
    <x v="5"/>
    <s v="CAD"/>
    <n v="1409543940"/>
    <n v="1404586762"/>
    <b v="0"/>
    <n v="2"/>
    <b v="0"/>
    <x v="3"/>
    <x v="147"/>
    <n v="2"/>
    <m/>
    <x v="0"/>
  </r>
  <r>
    <x v="185"/>
    <x v="184"/>
    <x v="79"/>
    <n v="2200"/>
    <x v="2"/>
    <x v="10"/>
    <s v="NOK"/>
    <n v="1471557139"/>
    <n v="1468965139"/>
    <b v="0"/>
    <n v="10"/>
    <b v="0"/>
    <x v="3"/>
    <x v="148"/>
    <n v="10"/>
    <m/>
    <x v="0"/>
  </r>
  <r>
    <x v="186"/>
    <x v="185"/>
    <x v="10"/>
    <n v="0"/>
    <x v="2"/>
    <x v="0"/>
    <s v="USD"/>
    <n v="1488571200"/>
    <n v="1485977434"/>
    <b v="0"/>
    <n v="0"/>
    <b v="0"/>
    <x v="3"/>
    <x v="109"/>
    <n v="0"/>
    <m/>
    <x v="0"/>
  </r>
  <r>
    <x v="187"/>
    <x v="186"/>
    <x v="10"/>
    <n v="800"/>
    <x v="2"/>
    <x v="0"/>
    <s v="USD"/>
    <n v="1437461940"/>
    <n v="1435383457"/>
    <b v="0"/>
    <n v="5"/>
    <b v="0"/>
    <x v="3"/>
    <x v="149"/>
    <n v="5"/>
    <m/>
    <x v="0"/>
  </r>
  <r>
    <x v="188"/>
    <x v="187"/>
    <x v="15"/>
    <n v="0"/>
    <x v="2"/>
    <x v="0"/>
    <s v="USD"/>
    <n v="1409891015"/>
    <n v="1407299015"/>
    <b v="0"/>
    <n v="0"/>
    <b v="0"/>
    <x v="3"/>
    <x v="109"/>
    <n v="0"/>
    <m/>
    <x v="0"/>
  </r>
  <r>
    <x v="189"/>
    <x v="188"/>
    <x v="69"/>
    <n v="345"/>
    <x v="2"/>
    <x v="0"/>
    <s v="USD"/>
    <n v="1472920477"/>
    <n v="1467736477"/>
    <b v="0"/>
    <n v="5"/>
    <b v="0"/>
    <x v="3"/>
    <x v="150"/>
    <n v="5"/>
    <m/>
    <x v="0"/>
  </r>
  <r>
    <x v="190"/>
    <x v="189"/>
    <x v="14"/>
    <n v="50"/>
    <x v="2"/>
    <x v="0"/>
    <s v="USD"/>
    <n v="1466091446"/>
    <n v="1465227446"/>
    <b v="0"/>
    <n v="1"/>
    <b v="0"/>
    <x v="3"/>
    <x v="151"/>
    <n v="1"/>
    <m/>
    <x v="0"/>
  </r>
  <r>
    <x v="191"/>
    <x v="190"/>
    <x v="10"/>
    <n v="250"/>
    <x v="2"/>
    <x v="2"/>
    <s v="AUD"/>
    <n v="1443782138"/>
    <n v="1440326138"/>
    <b v="0"/>
    <n v="3"/>
    <b v="0"/>
    <x v="3"/>
    <x v="152"/>
    <n v="3"/>
    <m/>
    <x v="0"/>
  </r>
  <r>
    <x v="192"/>
    <x v="191"/>
    <x v="80"/>
    <n v="17"/>
    <x v="2"/>
    <x v="0"/>
    <s v="USD"/>
    <n v="1413572432"/>
    <n v="1410980432"/>
    <b v="0"/>
    <n v="3"/>
    <b v="0"/>
    <x v="3"/>
    <x v="153"/>
    <n v="3"/>
    <m/>
    <x v="0"/>
  </r>
  <r>
    <x v="193"/>
    <x v="192"/>
    <x v="28"/>
    <n v="0"/>
    <x v="2"/>
    <x v="1"/>
    <s v="GBP"/>
    <n v="1417217166"/>
    <n v="1412029566"/>
    <b v="0"/>
    <n v="0"/>
    <b v="0"/>
    <x v="3"/>
    <x v="109"/>
    <n v="0"/>
    <m/>
    <x v="0"/>
  </r>
  <r>
    <x v="194"/>
    <x v="193"/>
    <x v="30"/>
    <n v="3"/>
    <x v="2"/>
    <x v="1"/>
    <s v="GBP"/>
    <n v="1457308531"/>
    <n v="1452124531"/>
    <b v="0"/>
    <n v="3"/>
    <b v="0"/>
    <x v="3"/>
    <x v="154"/>
    <n v="3"/>
    <m/>
    <x v="0"/>
  </r>
  <r>
    <x v="195"/>
    <x v="194"/>
    <x v="71"/>
    <n v="0"/>
    <x v="2"/>
    <x v="0"/>
    <s v="USD"/>
    <n v="1436544332"/>
    <n v="1431360332"/>
    <b v="0"/>
    <n v="0"/>
    <b v="0"/>
    <x v="3"/>
    <x v="109"/>
    <n v="0"/>
    <m/>
    <x v="0"/>
  </r>
  <r>
    <x v="196"/>
    <x v="195"/>
    <x v="8"/>
    <n v="1465"/>
    <x v="2"/>
    <x v="1"/>
    <s v="GBP"/>
    <n v="1444510800"/>
    <n v="1442062898"/>
    <b v="0"/>
    <n v="19"/>
    <b v="0"/>
    <x v="3"/>
    <x v="155"/>
    <n v="19"/>
    <m/>
    <x v="0"/>
  </r>
  <r>
    <x v="197"/>
    <x v="196"/>
    <x v="30"/>
    <n v="262"/>
    <x v="2"/>
    <x v="1"/>
    <s v="GBP"/>
    <n v="1487365200"/>
    <n v="1483734100"/>
    <b v="0"/>
    <n v="8"/>
    <b v="0"/>
    <x v="3"/>
    <x v="156"/>
    <n v="8"/>
    <m/>
    <x v="0"/>
  </r>
  <r>
    <x v="198"/>
    <x v="197"/>
    <x v="31"/>
    <n v="279"/>
    <x v="2"/>
    <x v="0"/>
    <s v="USD"/>
    <n v="1412500322"/>
    <n v="1409908322"/>
    <b v="0"/>
    <n v="6"/>
    <b v="0"/>
    <x v="3"/>
    <x v="157"/>
    <n v="6"/>
    <m/>
    <x v="0"/>
  </r>
  <r>
    <x v="199"/>
    <x v="198"/>
    <x v="3"/>
    <n v="0"/>
    <x v="2"/>
    <x v="0"/>
    <s v="USD"/>
    <n v="1472698702"/>
    <n v="1470106702"/>
    <b v="0"/>
    <n v="0"/>
    <b v="0"/>
    <x v="3"/>
    <x v="109"/>
    <n v="0"/>
    <m/>
    <x v="0"/>
  </r>
  <r>
    <x v="200"/>
    <x v="199"/>
    <x v="12"/>
    <n v="1571.55"/>
    <x v="2"/>
    <x v="0"/>
    <s v="USD"/>
    <n v="1410746403"/>
    <n v="1408154403"/>
    <b v="0"/>
    <n v="18"/>
    <b v="0"/>
    <x v="3"/>
    <x v="158"/>
    <n v="18"/>
    <m/>
    <x v="0"/>
  </r>
  <r>
    <x v="201"/>
    <x v="200"/>
    <x v="81"/>
    <n v="380"/>
    <x v="2"/>
    <x v="0"/>
    <s v="USD"/>
    <n v="1423424329"/>
    <n v="1421696329"/>
    <b v="0"/>
    <n v="7"/>
    <b v="0"/>
    <x v="3"/>
    <x v="159"/>
    <n v="7"/>
    <m/>
    <x v="0"/>
  </r>
  <r>
    <x v="202"/>
    <x v="201"/>
    <x v="12"/>
    <n v="0"/>
    <x v="2"/>
    <x v="0"/>
    <s v="USD"/>
    <n v="1444337940"/>
    <n v="1441750564"/>
    <b v="0"/>
    <n v="0"/>
    <b v="0"/>
    <x v="3"/>
    <x v="109"/>
    <n v="0"/>
    <m/>
    <x v="0"/>
  </r>
  <r>
    <x v="203"/>
    <x v="202"/>
    <x v="30"/>
    <n v="746"/>
    <x v="2"/>
    <x v="1"/>
    <s v="GBP"/>
    <n v="1422562864"/>
    <n v="1417378864"/>
    <b v="0"/>
    <n v="8"/>
    <b v="0"/>
    <x v="3"/>
    <x v="160"/>
    <n v="8"/>
    <m/>
    <x v="0"/>
  </r>
  <r>
    <x v="204"/>
    <x v="203"/>
    <x v="82"/>
    <n v="152165"/>
    <x v="2"/>
    <x v="2"/>
    <s v="AUD"/>
    <n v="1470319203"/>
    <n v="1467727203"/>
    <b v="0"/>
    <n v="1293"/>
    <b v="0"/>
    <x v="3"/>
    <x v="161"/>
    <n v="1293"/>
    <m/>
    <x v="0"/>
  </r>
  <r>
    <x v="205"/>
    <x v="204"/>
    <x v="6"/>
    <n v="1300"/>
    <x v="2"/>
    <x v="0"/>
    <s v="USD"/>
    <n v="1444144222"/>
    <n v="1441120222"/>
    <b v="0"/>
    <n v="17"/>
    <b v="0"/>
    <x v="3"/>
    <x v="162"/>
    <n v="17"/>
    <m/>
    <x v="0"/>
  </r>
  <r>
    <x v="206"/>
    <x v="205"/>
    <x v="83"/>
    <n v="0"/>
    <x v="2"/>
    <x v="0"/>
    <s v="USD"/>
    <n v="1470441983"/>
    <n v="1468627583"/>
    <b v="0"/>
    <n v="0"/>
    <b v="0"/>
    <x v="3"/>
    <x v="109"/>
    <n v="0"/>
    <m/>
    <x v="0"/>
  </r>
  <r>
    <x v="207"/>
    <x v="206"/>
    <x v="32"/>
    <n v="2130"/>
    <x v="2"/>
    <x v="5"/>
    <s v="CAD"/>
    <n v="1420346638"/>
    <n v="1417754638"/>
    <b v="0"/>
    <n v="13"/>
    <b v="0"/>
    <x v="3"/>
    <x v="163"/>
    <n v="13"/>
    <m/>
    <x v="0"/>
  </r>
  <r>
    <x v="208"/>
    <x v="207"/>
    <x v="63"/>
    <n v="0"/>
    <x v="2"/>
    <x v="2"/>
    <s v="AUD"/>
    <n v="1418719967"/>
    <n v="1416127967"/>
    <b v="0"/>
    <n v="0"/>
    <b v="0"/>
    <x v="3"/>
    <x v="109"/>
    <n v="0"/>
    <m/>
    <x v="0"/>
  </r>
  <r>
    <x v="209"/>
    <x v="208"/>
    <x v="31"/>
    <n v="0"/>
    <x v="2"/>
    <x v="0"/>
    <s v="USD"/>
    <n v="1436566135"/>
    <n v="1433974135"/>
    <b v="0"/>
    <n v="0"/>
    <b v="0"/>
    <x v="3"/>
    <x v="109"/>
    <n v="0"/>
    <m/>
    <x v="0"/>
  </r>
  <r>
    <x v="210"/>
    <x v="209"/>
    <x v="14"/>
    <n v="3030"/>
    <x v="2"/>
    <x v="0"/>
    <s v="USD"/>
    <n v="1443675600"/>
    <n v="1441157592"/>
    <b v="0"/>
    <n v="33"/>
    <b v="0"/>
    <x v="3"/>
    <x v="164"/>
    <n v="33"/>
    <m/>
    <x v="0"/>
  </r>
  <r>
    <x v="211"/>
    <x v="210"/>
    <x v="10"/>
    <n v="2230"/>
    <x v="2"/>
    <x v="0"/>
    <s v="USD"/>
    <n v="1442634617"/>
    <n v="1440042617"/>
    <b v="0"/>
    <n v="12"/>
    <b v="0"/>
    <x v="3"/>
    <x v="165"/>
    <n v="12"/>
    <m/>
    <x v="0"/>
  </r>
  <r>
    <x v="212"/>
    <x v="211"/>
    <x v="84"/>
    <n v="1"/>
    <x v="2"/>
    <x v="0"/>
    <s v="USD"/>
    <n v="1460837320"/>
    <n v="1455656920"/>
    <b v="0"/>
    <n v="1"/>
    <b v="0"/>
    <x v="3"/>
    <x v="166"/>
    <n v="1"/>
    <m/>
    <x v="0"/>
  </r>
  <r>
    <x v="213"/>
    <x v="212"/>
    <x v="63"/>
    <n v="20"/>
    <x v="2"/>
    <x v="0"/>
    <s v="USD"/>
    <n v="1439734001"/>
    <n v="1437142547"/>
    <b v="0"/>
    <n v="1"/>
    <b v="0"/>
    <x v="3"/>
    <x v="167"/>
    <n v="1"/>
    <m/>
    <x v="0"/>
  </r>
  <r>
    <x v="214"/>
    <x v="213"/>
    <x v="78"/>
    <n v="1"/>
    <x v="2"/>
    <x v="0"/>
    <s v="USD"/>
    <n v="1425655349"/>
    <n v="1420471349"/>
    <b v="0"/>
    <n v="1"/>
    <b v="0"/>
    <x v="3"/>
    <x v="168"/>
    <n v="1"/>
    <m/>
    <x v="0"/>
  </r>
  <r>
    <x v="215"/>
    <x v="214"/>
    <x v="85"/>
    <n v="10"/>
    <x v="2"/>
    <x v="1"/>
    <s v="GBP"/>
    <n v="1455753540"/>
    <n v="1452058282"/>
    <b v="0"/>
    <n v="1"/>
    <b v="0"/>
    <x v="3"/>
    <x v="169"/>
    <n v="1"/>
    <m/>
    <x v="0"/>
  </r>
  <r>
    <x v="216"/>
    <x v="215"/>
    <x v="63"/>
    <n v="27849.22"/>
    <x v="2"/>
    <x v="0"/>
    <s v="USD"/>
    <n v="1429740037"/>
    <n v="1425423637"/>
    <b v="0"/>
    <n v="84"/>
    <b v="0"/>
    <x v="3"/>
    <x v="170"/>
    <n v="84"/>
    <m/>
    <x v="0"/>
  </r>
  <r>
    <x v="217"/>
    <x v="216"/>
    <x v="57"/>
    <n v="11943"/>
    <x v="2"/>
    <x v="11"/>
    <s v="SEK"/>
    <n v="1419780149"/>
    <n v="1417101749"/>
    <b v="0"/>
    <n v="38"/>
    <b v="0"/>
    <x v="3"/>
    <x v="171"/>
    <n v="38"/>
    <m/>
    <x v="0"/>
  </r>
  <r>
    <x v="218"/>
    <x v="217"/>
    <x v="10"/>
    <n v="100"/>
    <x v="2"/>
    <x v="0"/>
    <s v="USD"/>
    <n v="1431702289"/>
    <n v="1426518289"/>
    <b v="0"/>
    <n v="1"/>
    <b v="0"/>
    <x v="3"/>
    <x v="172"/>
    <n v="1"/>
    <m/>
    <x v="0"/>
  </r>
  <r>
    <x v="219"/>
    <x v="218"/>
    <x v="63"/>
    <n v="8815"/>
    <x v="2"/>
    <x v="0"/>
    <s v="USD"/>
    <n v="1459493940"/>
    <n v="1456732225"/>
    <b v="0"/>
    <n v="76"/>
    <b v="0"/>
    <x v="3"/>
    <x v="173"/>
    <n v="76"/>
    <m/>
    <x v="0"/>
  </r>
  <r>
    <x v="220"/>
    <x v="219"/>
    <x v="63"/>
    <n v="360"/>
    <x v="2"/>
    <x v="0"/>
    <s v="USD"/>
    <n v="1440101160"/>
    <n v="1436542030"/>
    <b v="0"/>
    <n v="3"/>
    <b v="0"/>
    <x v="3"/>
    <x v="174"/>
    <n v="3"/>
    <m/>
    <x v="0"/>
  </r>
  <r>
    <x v="221"/>
    <x v="220"/>
    <x v="63"/>
    <n v="0"/>
    <x v="2"/>
    <x v="0"/>
    <s v="USD"/>
    <n v="1427569564"/>
    <n v="1422389164"/>
    <b v="0"/>
    <n v="0"/>
    <b v="0"/>
    <x v="3"/>
    <x v="109"/>
    <n v="0"/>
    <m/>
    <x v="0"/>
  </r>
  <r>
    <x v="222"/>
    <x v="221"/>
    <x v="28"/>
    <n v="130"/>
    <x v="2"/>
    <x v="0"/>
    <s v="USD"/>
    <n v="1427423940"/>
    <n v="1422383318"/>
    <b v="0"/>
    <n v="2"/>
    <b v="0"/>
    <x v="3"/>
    <x v="175"/>
    <n v="2"/>
    <m/>
    <x v="0"/>
  </r>
  <r>
    <x v="223"/>
    <x v="222"/>
    <x v="86"/>
    <n v="0"/>
    <x v="2"/>
    <x v="0"/>
    <s v="USD"/>
    <n v="1463879100"/>
    <n v="1461287350"/>
    <b v="0"/>
    <n v="0"/>
    <b v="0"/>
    <x v="3"/>
    <x v="109"/>
    <n v="0"/>
    <m/>
    <x v="0"/>
  </r>
  <r>
    <x v="224"/>
    <x v="223"/>
    <x v="87"/>
    <n v="0"/>
    <x v="2"/>
    <x v="2"/>
    <s v="AUD"/>
    <n v="1436506726"/>
    <n v="1431322726"/>
    <b v="0"/>
    <n v="0"/>
    <b v="0"/>
    <x v="3"/>
    <x v="109"/>
    <n v="0"/>
    <m/>
    <x v="0"/>
  </r>
  <r>
    <x v="225"/>
    <x v="224"/>
    <x v="48"/>
    <n v="0"/>
    <x v="2"/>
    <x v="0"/>
    <s v="USD"/>
    <n v="1460153054"/>
    <n v="1457564654"/>
    <b v="0"/>
    <n v="0"/>
    <b v="0"/>
    <x v="3"/>
    <x v="109"/>
    <n v="0"/>
    <m/>
    <x v="0"/>
  </r>
  <r>
    <x v="226"/>
    <x v="225"/>
    <x v="88"/>
    <n v="250"/>
    <x v="2"/>
    <x v="1"/>
    <s v="GBP"/>
    <n v="1433064540"/>
    <n v="1428854344"/>
    <b v="0"/>
    <n v="2"/>
    <b v="0"/>
    <x v="3"/>
    <x v="176"/>
    <n v="2"/>
    <m/>
    <x v="0"/>
  </r>
  <r>
    <x v="227"/>
    <x v="226"/>
    <x v="89"/>
    <n v="0"/>
    <x v="2"/>
    <x v="0"/>
    <s v="USD"/>
    <n v="1436477241"/>
    <n v="1433885241"/>
    <b v="0"/>
    <n v="0"/>
    <b v="0"/>
    <x v="3"/>
    <x v="109"/>
    <n v="0"/>
    <m/>
    <x v="0"/>
  </r>
  <r>
    <x v="228"/>
    <x v="227"/>
    <x v="6"/>
    <n v="0"/>
    <x v="2"/>
    <x v="1"/>
    <s v="GBP"/>
    <n v="1433176105"/>
    <n v="1427992105"/>
    <b v="0"/>
    <n v="0"/>
    <b v="0"/>
    <x v="3"/>
    <x v="109"/>
    <n v="0"/>
    <m/>
    <x v="0"/>
  </r>
  <r>
    <x v="229"/>
    <x v="228"/>
    <x v="9"/>
    <n v="0"/>
    <x v="2"/>
    <x v="12"/>
    <s v="EUR"/>
    <n v="1455402297"/>
    <n v="1452810297"/>
    <b v="0"/>
    <n v="0"/>
    <b v="0"/>
    <x v="3"/>
    <x v="109"/>
    <n v="0"/>
    <m/>
    <x v="0"/>
  </r>
  <r>
    <x v="230"/>
    <x v="229"/>
    <x v="36"/>
    <n v="60"/>
    <x v="2"/>
    <x v="0"/>
    <s v="USD"/>
    <n v="1433443151"/>
    <n v="1430851151"/>
    <b v="0"/>
    <n v="2"/>
    <b v="0"/>
    <x v="3"/>
    <x v="177"/>
    <n v="2"/>
    <m/>
    <x v="0"/>
  </r>
  <r>
    <x v="231"/>
    <x v="230"/>
    <x v="86"/>
    <n v="0"/>
    <x v="2"/>
    <x v="0"/>
    <s v="USD"/>
    <n v="1451775651"/>
    <n v="1449183651"/>
    <b v="0"/>
    <n v="0"/>
    <b v="0"/>
    <x v="3"/>
    <x v="109"/>
    <n v="0"/>
    <m/>
    <x v="0"/>
  </r>
  <r>
    <x v="232"/>
    <x v="231"/>
    <x v="23"/>
    <n v="110"/>
    <x v="2"/>
    <x v="1"/>
    <s v="GBP"/>
    <n v="1425066546"/>
    <n v="1422474546"/>
    <b v="0"/>
    <n v="7"/>
    <b v="0"/>
    <x v="3"/>
    <x v="178"/>
    <n v="7"/>
    <m/>
    <x v="0"/>
  </r>
  <r>
    <x v="233"/>
    <x v="232"/>
    <x v="90"/>
    <n v="0"/>
    <x v="2"/>
    <x v="0"/>
    <s v="USD"/>
    <n v="1475185972"/>
    <n v="1472593972"/>
    <b v="0"/>
    <n v="0"/>
    <b v="0"/>
    <x v="3"/>
    <x v="109"/>
    <n v="0"/>
    <m/>
    <x v="0"/>
  </r>
  <r>
    <x v="234"/>
    <x v="233"/>
    <x v="28"/>
    <n v="401"/>
    <x v="2"/>
    <x v="0"/>
    <s v="USD"/>
    <n v="1434847859"/>
    <n v="1431391859"/>
    <b v="0"/>
    <n v="5"/>
    <b v="0"/>
    <x v="3"/>
    <x v="179"/>
    <n v="5"/>
    <m/>
    <x v="0"/>
  </r>
  <r>
    <x v="235"/>
    <x v="234"/>
    <x v="3"/>
    <n v="0"/>
    <x v="2"/>
    <x v="0"/>
    <s v="USD"/>
    <n v="1436478497"/>
    <n v="1433886497"/>
    <b v="0"/>
    <n v="0"/>
    <b v="0"/>
    <x v="3"/>
    <x v="109"/>
    <n v="0"/>
    <m/>
    <x v="0"/>
  </r>
  <r>
    <x v="236"/>
    <x v="235"/>
    <x v="60"/>
    <n v="0"/>
    <x v="2"/>
    <x v="0"/>
    <s v="USD"/>
    <n v="1451952000"/>
    <n v="1447380099"/>
    <b v="0"/>
    <n v="0"/>
    <b v="0"/>
    <x v="3"/>
    <x v="109"/>
    <n v="0"/>
    <m/>
    <x v="0"/>
  </r>
  <r>
    <x v="237"/>
    <x v="236"/>
    <x v="36"/>
    <n v="50"/>
    <x v="2"/>
    <x v="0"/>
    <s v="USD"/>
    <n v="1457445069"/>
    <n v="1452261069"/>
    <b v="0"/>
    <n v="1"/>
    <b v="0"/>
    <x v="3"/>
    <x v="119"/>
    <n v="1"/>
    <m/>
    <x v="0"/>
  </r>
  <r>
    <x v="238"/>
    <x v="237"/>
    <x v="91"/>
    <n v="0"/>
    <x v="2"/>
    <x v="0"/>
    <s v="USD"/>
    <n v="1483088400"/>
    <n v="1481324760"/>
    <b v="0"/>
    <n v="0"/>
    <b v="0"/>
    <x v="3"/>
    <x v="109"/>
    <n v="0"/>
    <m/>
    <x v="0"/>
  </r>
  <r>
    <x v="239"/>
    <x v="238"/>
    <x v="28"/>
    <n v="250"/>
    <x v="2"/>
    <x v="2"/>
    <s v="AUD"/>
    <n v="1446984000"/>
    <n v="1445308730"/>
    <b v="0"/>
    <n v="5"/>
    <b v="0"/>
    <x v="3"/>
    <x v="180"/>
    <n v="5"/>
    <m/>
    <x v="0"/>
  </r>
  <r>
    <x v="240"/>
    <x v="239"/>
    <x v="36"/>
    <n v="16145.12"/>
    <x v="0"/>
    <x v="0"/>
    <s v="USD"/>
    <n v="1367773211"/>
    <n v="1363885211"/>
    <b v="1"/>
    <n v="137"/>
    <b v="1"/>
    <x v="4"/>
    <x v="181"/>
    <n v="137"/>
    <m/>
    <x v="0"/>
  </r>
  <r>
    <x v="241"/>
    <x v="240"/>
    <x v="92"/>
    <n v="41000"/>
    <x v="0"/>
    <x v="0"/>
    <s v="USD"/>
    <n v="1419180304"/>
    <n v="1415292304"/>
    <b v="1"/>
    <n v="376"/>
    <b v="1"/>
    <x v="4"/>
    <x v="182"/>
    <n v="376"/>
    <m/>
    <x v="0"/>
  </r>
  <r>
    <x v="242"/>
    <x v="241"/>
    <x v="93"/>
    <n v="14750"/>
    <x v="0"/>
    <x v="0"/>
    <s v="USD"/>
    <n v="1324381790"/>
    <n v="1321357790"/>
    <b v="1"/>
    <n v="202"/>
    <b v="1"/>
    <x v="4"/>
    <x v="183"/>
    <n v="202"/>
    <m/>
    <x v="0"/>
  </r>
  <r>
    <x v="243"/>
    <x v="242"/>
    <x v="31"/>
    <n v="25648"/>
    <x v="0"/>
    <x v="0"/>
    <s v="USD"/>
    <n v="1393031304"/>
    <n v="1390439304"/>
    <b v="1"/>
    <n v="328"/>
    <b v="1"/>
    <x v="4"/>
    <x v="184"/>
    <n v="328"/>
    <m/>
    <x v="0"/>
  </r>
  <r>
    <x v="244"/>
    <x v="243"/>
    <x v="8"/>
    <n v="3981.5"/>
    <x v="0"/>
    <x v="0"/>
    <s v="USD"/>
    <n v="1268723160"/>
    <n v="1265269559"/>
    <b v="1"/>
    <n v="84"/>
    <b v="1"/>
    <x v="4"/>
    <x v="185"/>
    <n v="84"/>
    <m/>
    <x v="0"/>
  </r>
  <r>
    <x v="245"/>
    <x v="244"/>
    <x v="10"/>
    <n v="5186"/>
    <x v="0"/>
    <x v="0"/>
    <s v="USD"/>
    <n v="1345079785"/>
    <n v="1342487785"/>
    <b v="1"/>
    <n v="96"/>
    <b v="1"/>
    <x v="4"/>
    <x v="186"/>
    <n v="96"/>
    <m/>
    <x v="0"/>
  </r>
  <r>
    <x v="246"/>
    <x v="245"/>
    <x v="10"/>
    <n v="15273"/>
    <x v="0"/>
    <x v="0"/>
    <s v="USD"/>
    <n v="1292665405"/>
    <n v="1288341805"/>
    <b v="1"/>
    <n v="223"/>
    <b v="1"/>
    <x v="4"/>
    <x v="187"/>
    <n v="223"/>
    <m/>
    <x v="0"/>
  </r>
  <r>
    <x v="247"/>
    <x v="246"/>
    <x v="10"/>
    <n v="6705"/>
    <x v="0"/>
    <x v="0"/>
    <s v="USD"/>
    <n v="1287200340"/>
    <n v="1284042614"/>
    <b v="1"/>
    <n v="62"/>
    <b v="1"/>
    <x v="4"/>
    <x v="188"/>
    <n v="62"/>
    <m/>
    <x v="0"/>
  </r>
  <r>
    <x v="248"/>
    <x v="247"/>
    <x v="94"/>
    <n v="86133"/>
    <x v="0"/>
    <x v="0"/>
    <s v="USD"/>
    <n v="1325961309"/>
    <n v="1322073309"/>
    <b v="1"/>
    <n v="146"/>
    <b v="1"/>
    <x v="4"/>
    <x v="189"/>
    <n v="146"/>
    <m/>
    <x v="0"/>
  </r>
  <r>
    <x v="249"/>
    <x v="248"/>
    <x v="3"/>
    <n v="11292"/>
    <x v="0"/>
    <x v="0"/>
    <s v="USD"/>
    <n v="1282498800"/>
    <n v="1275603020"/>
    <b v="1"/>
    <n v="235"/>
    <b v="1"/>
    <x v="4"/>
    <x v="190"/>
    <n v="235"/>
    <m/>
    <x v="0"/>
  </r>
  <r>
    <x v="250"/>
    <x v="249"/>
    <x v="11"/>
    <n v="31675"/>
    <x v="0"/>
    <x v="0"/>
    <s v="USD"/>
    <n v="1370525691"/>
    <n v="1367933691"/>
    <b v="1"/>
    <n v="437"/>
    <b v="1"/>
    <x v="4"/>
    <x v="191"/>
    <n v="437"/>
    <m/>
    <x v="0"/>
  </r>
  <r>
    <x v="251"/>
    <x v="250"/>
    <x v="8"/>
    <n v="4395"/>
    <x v="0"/>
    <x v="0"/>
    <s v="USD"/>
    <n v="1337194800"/>
    <n v="1334429646"/>
    <b v="1"/>
    <n v="77"/>
    <b v="1"/>
    <x v="4"/>
    <x v="192"/>
    <n v="77"/>
    <m/>
    <x v="0"/>
  </r>
  <r>
    <x v="252"/>
    <x v="251"/>
    <x v="10"/>
    <n v="9228"/>
    <x v="0"/>
    <x v="0"/>
    <s v="USD"/>
    <n v="1275364740"/>
    <n v="1269878058"/>
    <b v="1"/>
    <n v="108"/>
    <b v="1"/>
    <x v="4"/>
    <x v="193"/>
    <n v="108"/>
    <m/>
    <x v="0"/>
  </r>
  <r>
    <x v="253"/>
    <x v="252"/>
    <x v="15"/>
    <n v="1511"/>
    <x v="0"/>
    <x v="0"/>
    <s v="USD"/>
    <n v="1329320235"/>
    <n v="1326728235"/>
    <b v="1"/>
    <n v="7"/>
    <b v="1"/>
    <x v="4"/>
    <x v="194"/>
    <n v="7"/>
    <m/>
    <x v="0"/>
  </r>
  <r>
    <x v="254"/>
    <x v="253"/>
    <x v="95"/>
    <n v="28067.34"/>
    <x v="0"/>
    <x v="0"/>
    <s v="USD"/>
    <n v="1445047200"/>
    <n v="1442443910"/>
    <b v="1"/>
    <n v="314"/>
    <b v="1"/>
    <x v="4"/>
    <x v="195"/>
    <n v="314"/>
    <m/>
    <x v="0"/>
  </r>
  <r>
    <x v="255"/>
    <x v="254"/>
    <x v="6"/>
    <n v="8538.66"/>
    <x v="0"/>
    <x v="0"/>
    <s v="USD"/>
    <n v="1300275482"/>
    <n v="1297687082"/>
    <b v="1"/>
    <n v="188"/>
    <b v="1"/>
    <x v="4"/>
    <x v="196"/>
    <n v="188"/>
    <m/>
    <x v="0"/>
  </r>
  <r>
    <x v="256"/>
    <x v="255"/>
    <x v="93"/>
    <n v="18083"/>
    <x v="0"/>
    <x v="0"/>
    <s v="USD"/>
    <n v="1363458467"/>
    <n v="1360866467"/>
    <b v="1"/>
    <n v="275"/>
    <b v="1"/>
    <x v="4"/>
    <x v="197"/>
    <n v="275"/>
    <m/>
    <x v="0"/>
  </r>
  <r>
    <x v="257"/>
    <x v="256"/>
    <x v="19"/>
    <n v="37354.269999999997"/>
    <x v="0"/>
    <x v="0"/>
    <s v="USD"/>
    <n v="1463670162"/>
    <n v="1461078162"/>
    <b v="1"/>
    <n v="560"/>
    <b v="1"/>
    <x v="4"/>
    <x v="198"/>
    <n v="560"/>
    <m/>
    <x v="0"/>
  </r>
  <r>
    <x v="258"/>
    <x v="257"/>
    <x v="11"/>
    <n v="57342"/>
    <x v="0"/>
    <x v="0"/>
    <s v="USD"/>
    <n v="1308359666"/>
    <n v="1305767666"/>
    <b v="1"/>
    <n v="688"/>
    <b v="1"/>
    <x v="4"/>
    <x v="199"/>
    <n v="688"/>
    <m/>
    <x v="0"/>
  </r>
  <r>
    <x v="259"/>
    <x v="258"/>
    <x v="96"/>
    <n v="98953.42"/>
    <x v="0"/>
    <x v="0"/>
    <s v="USD"/>
    <n v="1428514969"/>
    <n v="1425922969"/>
    <b v="1"/>
    <n v="942"/>
    <b v="1"/>
    <x v="4"/>
    <x v="200"/>
    <n v="942"/>
    <m/>
    <x v="0"/>
  </r>
  <r>
    <x v="260"/>
    <x v="259"/>
    <x v="3"/>
    <n v="10640"/>
    <x v="0"/>
    <x v="0"/>
    <s v="USD"/>
    <n v="1279360740"/>
    <n v="1275415679"/>
    <b v="1"/>
    <n v="88"/>
    <b v="1"/>
    <x v="4"/>
    <x v="201"/>
    <n v="88"/>
    <m/>
    <x v="0"/>
  </r>
  <r>
    <x v="261"/>
    <x v="260"/>
    <x v="22"/>
    <n v="21480"/>
    <x v="0"/>
    <x v="0"/>
    <s v="USD"/>
    <n v="1339080900"/>
    <n v="1334783704"/>
    <b v="1"/>
    <n v="220"/>
    <b v="1"/>
    <x v="4"/>
    <x v="202"/>
    <n v="220"/>
    <m/>
    <x v="0"/>
  </r>
  <r>
    <x v="262"/>
    <x v="261"/>
    <x v="30"/>
    <n v="6000"/>
    <x v="0"/>
    <x v="0"/>
    <s v="USD"/>
    <n v="1298699828"/>
    <n v="1294811828"/>
    <b v="1"/>
    <n v="145"/>
    <b v="1"/>
    <x v="4"/>
    <x v="203"/>
    <n v="145"/>
    <m/>
    <x v="0"/>
  </r>
  <r>
    <x v="263"/>
    <x v="262"/>
    <x v="31"/>
    <n v="29520.27"/>
    <x v="0"/>
    <x v="0"/>
    <s v="USD"/>
    <n v="1348786494"/>
    <n v="1346194494"/>
    <b v="1"/>
    <n v="963"/>
    <b v="1"/>
    <x v="4"/>
    <x v="204"/>
    <n v="963"/>
    <m/>
    <x v="0"/>
  </r>
  <r>
    <x v="264"/>
    <x v="263"/>
    <x v="10"/>
    <n v="5910"/>
    <x v="0"/>
    <x v="0"/>
    <s v="USD"/>
    <n v="1336747995"/>
    <n v="1334155995"/>
    <b v="1"/>
    <n v="91"/>
    <b v="1"/>
    <x v="4"/>
    <x v="205"/>
    <n v="91"/>
    <m/>
    <x v="0"/>
  </r>
  <r>
    <x v="265"/>
    <x v="264"/>
    <x v="10"/>
    <n v="5555"/>
    <x v="0"/>
    <x v="0"/>
    <s v="USD"/>
    <n v="1273522560"/>
    <n v="1269928430"/>
    <b v="1"/>
    <n v="58"/>
    <b v="1"/>
    <x v="4"/>
    <x v="206"/>
    <n v="58"/>
    <m/>
    <x v="0"/>
  </r>
  <r>
    <x v="266"/>
    <x v="265"/>
    <x v="28"/>
    <n v="1455"/>
    <x v="0"/>
    <x v="0"/>
    <s v="USD"/>
    <n v="1271994660"/>
    <n v="1264565507"/>
    <b v="1"/>
    <n v="36"/>
    <b v="1"/>
    <x v="4"/>
    <x v="207"/>
    <n v="36"/>
    <m/>
    <x v="0"/>
  </r>
  <r>
    <x v="267"/>
    <x v="266"/>
    <x v="97"/>
    <n v="12965.44"/>
    <x v="0"/>
    <x v="1"/>
    <s v="GBP"/>
    <n v="1403693499"/>
    <n v="1401101499"/>
    <b v="1"/>
    <n v="165"/>
    <b v="1"/>
    <x v="4"/>
    <x v="208"/>
    <n v="165"/>
    <m/>
    <x v="0"/>
  </r>
  <r>
    <x v="268"/>
    <x v="267"/>
    <x v="10"/>
    <n v="5570"/>
    <x v="0"/>
    <x v="0"/>
    <s v="USD"/>
    <n v="1320640778"/>
    <n v="1316749178"/>
    <b v="1"/>
    <n v="111"/>
    <b v="1"/>
    <x v="4"/>
    <x v="209"/>
    <n v="111"/>
    <m/>
    <x v="0"/>
  </r>
  <r>
    <x v="269"/>
    <x v="268"/>
    <x v="57"/>
    <n v="147233.76999999999"/>
    <x v="0"/>
    <x v="2"/>
    <s v="AUD"/>
    <n v="1487738622"/>
    <n v="1485146622"/>
    <b v="1"/>
    <n v="1596"/>
    <b v="1"/>
    <x v="4"/>
    <x v="210"/>
    <n v="1596"/>
    <m/>
    <x v="0"/>
  </r>
  <r>
    <x v="270"/>
    <x v="269"/>
    <x v="98"/>
    <n v="3510"/>
    <x v="0"/>
    <x v="0"/>
    <s v="USD"/>
    <n v="1306296000"/>
    <n v="1301950070"/>
    <b v="1"/>
    <n v="61"/>
    <b v="1"/>
    <x v="4"/>
    <x v="211"/>
    <n v="61"/>
    <m/>
    <x v="0"/>
  </r>
  <r>
    <x v="271"/>
    <x v="270"/>
    <x v="11"/>
    <n v="31404"/>
    <x v="0"/>
    <x v="0"/>
    <s v="USD"/>
    <n v="1388649600"/>
    <n v="1386123861"/>
    <b v="1"/>
    <n v="287"/>
    <b v="1"/>
    <x v="4"/>
    <x v="212"/>
    <n v="287"/>
    <m/>
    <x v="0"/>
  </r>
  <r>
    <x v="272"/>
    <x v="271"/>
    <x v="9"/>
    <n v="5323.01"/>
    <x v="0"/>
    <x v="0"/>
    <s v="USD"/>
    <n v="1272480540"/>
    <n v="1267220191"/>
    <b v="1"/>
    <n v="65"/>
    <b v="1"/>
    <x v="4"/>
    <x v="213"/>
    <n v="65"/>
    <m/>
    <x v="0"/>
  </r>
  <r>
    <x v="273"/>
    <x v="272"/>
    <x v="10"/>
    <n v="5388.79"/>
    <x v="0"/>
    <x v="0"/>
    <s v="USD"/>
    <n v="1309694266"/>
    <n v="1307102266"/>
    <b v="1"/>
    <n v="118"/>
    <b v="1"/>
    <x v="4"/>
    <x v="214"/>
    <n v="118"/>
    <m/>
    <x v="0"/>
  </r>
  <r>
    <x v="274"/>
    <x v="273"/>
    <x v="23"/>
    <n v="6240"/>
    <x v="0"/>
    <x v="0"/>
    <s v="USD"/>
    <n v="1333609140"/>
    <n v="1330638829"/>
    <b v="1"/>
    <n v="113"/>
    <b v="1"/>
    <x v="4"/>
    <x v="215"/>
    <n v="113"/>
    <m/>
    <x v="0"/>
  </r>
  <r>
    <x v="275"/>
    <x v="274"/>
    <x v="22"/>
    <n v="21679"/>
    <x v="0"/>
    <x v="0"/>
    <s v="USD"/>
    <n v="1352511966"/>
    <n v="1349916366"/>
    <b v="1"/>
    <n v="332"/>
    <b v="1"/>
    <x v="4"/>
    <x v="216"/>
    <n v="332"/>
    <m/>
    <x v="0"/>
  </r>
  <r>
    <x v="276"/>
    <x v="275"/>
    <x v="23"/>
    <n v="5904"/>
    <x v="0"/>
    <x v="0"/>
    <s v="USD"/>
    <n v="1335574674"/>
    <n v="1330394274"/>
    <b v="1"/>
    <n v="62"/>
    <b v="1"/>
    <x v="4"/>
    <x v="217"/>
    <n v="62"/>
    <m/>
    <x v="0"/>
  </r>
  <r>
    <x v="277"/>
    <x v="276"/>
    <x v="99"/>
    <n v="71748"/>
    <x v="0"/>
    <x v="0"/>
    <s v="USD"/>
    <n v="1432416219"/>
    <n v="1429824219"/>
    <b v="1"/>
    <n v="951"/>
    <b v="1"/>
    <x v="4"/>
    <x v="218"/>
    <n v="951"/>
    <m/>
    <x v="0"/>
  </r>
  <r>
    <x v="278"/>
    <x v="277"/>
    <x v="100"/>
    <n v="40594"/>
    <x v="0"/>
    <x v="0"/>
    <s v="USD"/>
    <n v="1350003539"/>
    <n v="1347411539"/>
    <b v="1"/>
    <n v="415"/>
    <b v="1"/>
    <x v="4"/>
    <x v="219"/>
    <n v="415"/>
    <m/>
    <x v="0"/>
  </r>
  <r>
    <x v="279"/>
    <x v="278"/>
    <x v="73"/>
    <n v="26744.11"/>
    <x v="0"/>
    <x v="0"/>
    <s v="USD"/>
    <n v="1488160860"/>
    <n v="1485237096"/>
    <b v="1"/>
    <n v="305"/>
    <b v="1"/>
    <x v="4"/>
    <x v="220"/>
    <n v="305"/>
    <m/>
    <x v="0"/>
  </r>
  <r>
    <x v="280"/>
    <x v="279"/>
    <x v="96"/>
    <n v="117108"/>
    <x v="0"/>
    <x v="0"/>
    <s v="USD"/>
    <n v="1401459035"/>
    <n v="1397571035"/>
    <b v="1"/>
    <n v="2139"/>
    <b v="1"/>
    <x v="4"/>
    <x v="221"/>
    <n v="2139"/>
    <m/>
    <x v="0"/>
  </r>
  <r>
    <x v="281"/>
    <x v="280"/>
    <x v="62"/>
    <n v="6632.32"/>
    <x v="0"/>
    <x v="0"/>
    <s v="USD"/>
    <n v="1249932360"/>
    <n v="1242532513"/>
    <b v="1"/>
    <n v="79"/>
    <b v="1"/>
    <x v="4"/>
    <x v="222"/>
    <n v="79"/>
    <m/>
    <x v="0"/>
  </r>
  <r>
    <x v="282"/>
    <x v="281"/>
    <x v="101"/>
    <n v="45535"/>
    <x v="0"/>
    <x v="0"/>
    <s v="USD"/>
    <n v="1266876000"/>
    <n v="1263679492"/>
    <b v="1"/>
    <n v="179"/>
    <b v="1"/>
    <x v="4"/>
    <x v="223"/>
    <n v="179"/>
    <m/>
    <x v="0"/>
  </r>
  <r>
    <x v="283"/>
    <x v="282"/>
    <x v="102"/>
    <n v="20569.05"/>
    <x v="0"/>
    <x v="0"/>
    <s v="USD"/>
    <n v="1306904340"/>
    <n v="1305219744"/>
    <b v="1"/>
    <n v="202"/>
    <b v="1"/>
    <x v="4"/>
    <x v="224"/>
    <n v="202"/>
    <m/>
    <x v="0"/>
  </r>
  <r>
    <x v="284"/>
    <x v="283"/>
    <x v="79"/>
    <n v="41850.46"/>
    <x v="0"/>
    <x v="0"/>
    <s v="USD"/>
    <n v="1327167780"/>
    <n v="1325007780"/>
    <b v="1"/>
    <n v="760"/>
    <b v="1"/>
    <x v="4"/>
    <x v="225"/>
    <n v="760"/>
    <m/>
    <x v="0"/>
  </r>
  <r>
    <x v="285"/>
    <x v="284"/>
    <x v="32"/>
    <n v="32035.51"/>
    <x v="0"/>
    <x v="0"/>
    <s v="USD"/>
    <n v="1379614128"/>
    <n v="1377022128"/>
    <b v="1"/>
    <n v="563"/>
    <b v="1"/>
    <x v="4"/>
    <x v="226"/>
    <n v="563"/>
    <m/>
    <x v="0"/>
  </r>
  <r>
    <x v="286"/>
    <x v="285"/>
    <x v="36"/>
    <n v="16373"/>
    <x v="0"/>
    <x v="0"/>
    <s v="USD"/>
    <n v="1364236524"/>
    <n v="1360352124"/>
    <b v="1"/>
    <n v="135"/>
    <b v="1"/>
    <x v="4"/>
    <x v="227"/>
    <n v="135"/>
    <m/>
    <x v="0"/>
  </r>
  <r>
    <x v="287"/>
    <x v="286"/>
    <x v="36"/>
    <n v="26445"/>
    <x v="0"/>
    <x v="0"/>
    <s v="USD"/>
    <n v="1351828800"/>
    <n v="1349160018"/>
    <b v="1"/>
    <n v="290"/>
    <b v="1"/>
    <x v="4"/>
    <x v="228"/>
    <n v="290"/>
    <m/>
    <x v="0"/>
  </r>
  <r>
    <x v="288"/>
    <x v="287"/>
    <x v="63"/>
    <n v="51605.31"/>
    <x v="0"/>
    <x v="0"/>
    <s v="USD"/>
    <n v="1340683393"/>
    <n v="1337659393"/>
    <b v="1"/>
    <n v="447"/>
    <b v="1"/>
    <x v="4"/>
    <x v="229"/>
    <n v="447"/>
    <m/>
    <x v="0"/>
  </r>
  <r>
    <x v="289"/>
    <x v="288"/>
    <x v="36"/>
    <n v="15723"/>
    <x v="0"/>
    <x v="1"/>
    <s v="GBP"/>
    <n v="1383389834"/>
    <n v="1380797834"/>
    <b v="1"/>
    <n v="232"/>
    <b v="1"/>
    <x v="4"/>
    <x v="230"/>
    <n v="232"/>
    <m/>
    <x v="0"/>
  </r>
  <r>
    <x v="290"/>
    <x v="289"/>
    <x v="37"/>
    <n v="4800.8"/>
    <x v="0"/>
    <x v="0"/>
    <s v="USD"/>
    <n v="1296633540"/>
    <n v="1292316697"/>
    <b v="1"/>
    <n v="168"/>
    <b v="1"/>
    <x v="4"/>
    <x v="231"/>
    <n v="168"/>
    <m/>
    <x v="0"/>
  </r>
  <r>
    <x v="291"/>
    <x v="290"/>
    <x v="10"/>
    <n v="6001"/>
    <x v="0"/>
    <x v="0"/>
    <s v="USD"/>
    <n v="1367366460"/>
    <n v="1365791246"/>
    <b v="1"/>
    <n v="128"/>
    <b v="1"/>
    <x v="4"/>
    <x v="232"/>
    <n v="128"/>
    <m/>
    <x v="0"/>
  </r>
  <r>
    <x v="292"/>
    <x v="291"/>
    <x v="96"/>
    <n v="76130.2"/>
    <x v="0"/>
    <x v="0"/>
    <s v="USD"/>
    <n v="1319860740"/>
    <n v="1317064599"/>
    <b v="1"/>
    <n v="493"/>
    <b v="1"/>
    <x v="4"/>
    <x v="233"/>
    <n v="493"/>
    <m/>
    <x v="0"/>
  </r>
  <r>
    <x v="293"/>
    <x v="292"/>
    <x v="91"/>
    <n v="26360"/>
    <x v="0"/>
    <x v="0"/>
    <s v="USD"/>
    <n v="1398009714"/>
    <n v="1395417714"/>
    <b v="1"/>
    <n v="131"/>
    <b v="1"/>
    <x v="4"/>
    <x v="234"/>
    <n v="131"/>
    <m/>
    <x v="0"/>
  </r>
  <r>
    <x v="294"/>
    <x v="293"/>
    <x v="10"/>
    <n v="5000"/>
    <x v="0"/>
    <x v="0"/>
    <s v="USD"/>
    <n v="1279555200"/>
    <n v="1276480894"/>
    <b v="1"/>
    <n v="50"/>
    <b v="1"/>
    <x v="4"/>
    <x v="31"/>
    <n v="50"/>
    <m/>
    <x v="0"/>
  </r>
  <r>
    <x v="295"/>
    <x v="294"/>
    <x v="63"/>
    <n v="66554.559999999998"/>
    <x v="0"/>
    <x v="0"/>
    <s v="USD"/>
    <n v="1383264000"/>
    <n v="1378080409"/>
    <b v="1"/>
    <n v="665"/>
    <b v="1"/>
    <x v="4"/>
    <x v="235"/>
    <n v="665"/>
    <m/>
    <x v="0"/>
  </r>
  <r>
    <x v="296"/>
    <x v="295"/>
    <x v="31"/>
    <n v="29681.55"/>
    <x v="0"/>
    <x v="0"/>
    <s v="USD"/>
    <n v="1347017083"/>
    <n v="1344857083"/>
    <b v="1"/>
    <n v="129"/>
    <b v="1"/>
    <x v="4"/>
    <x v="236"/>
    <n v="129"/>
    <m/>
    <x v="0"/>
  </r>
  <r>
    <x v="297"/>
    <x v="296"/>
    <x v="22"/>
    <n v="20128"/>
    <x v="0"/>
    <x v="0"/>
    <s v="USD"/>
    <n v="1430452740"/>
    <n v="1427390901"/>
    <b v="1"/>
    <n v="142"/>
    <b v="1"/>
    <x v="4"/>
    <x v="237"/>
    <n v="142"/>
    <m/>
    <x v="0"/>
  </r>
  <r>
    <x v="298"/>
    <x v="297"/>
    <x v="103"/>
    <n v="137254.84"/>
    <x v="0"/>
    <x v="0"/>
    <s v="USD"/>
    <n v="1399669200"/>
    <n v="1394536048"/>
    <b v="1"/>
    <n v="2436"/>
    <b v="1"/>
    <x v="4"/>
    <x v="238"/>
    <n v="2436"/>
    <m/>
    <x v="0"/>
  </r>
  <r>
    <x v="299"/>
    <x v="298"/>
    <x v="3"/>
    <n v="17895.25"/>
    <x v="0"/>
    <x v="0"/>
    <s v="USD"/>
    <n v="1289975060"/>
    <n v="1287379460"/>
    <b v="1"/>
    <n v="244"/>
    <b v="1"/>
    <x v="4"/>
    <x v="239"/>
    <n v="244"/>
    <m/>
    <x v="0"/>
  </r>
  <r>
    <x v="300"/>
    <x v="299"/>
    <x v="31"/>
    <n v="25430.66"/>
    <x v="0"/>
    <x v="0"/>
    <s v="USD"/>
    <n v="1303686138"/>
    <n v="1301007738"/>
    <b v="1"/>
    <n v="298"/>
    <b v="1"/>
    <x v="4"/>
    <x v="240"/>
    <n v="298"/>
    <m/>
    <x v="0"/>
  </r>
  <r>
    <x v="301"/>
    <x v="300"/>
    <x v="93"/>
    <n v="15435.55"/>
    <x v="0"/>
    <x v="0"/>
    <s v="USD"/>
    <n v="1363711335"/>
    <n v="1360258935"/>
    <b v="1"/>
    <n v="251"/>
    <b v="1"/>
    <x v="4"/>
    <x v="241"/>
    <n v="251"/>
    <m/>
    <x v="0"/>
  </r>
  <r>
    <x v="302"/>
    <x v="301"/>
    <x v="3"/>
    <n v="10046"/>
    <x v="0"/>
    <x v="0"/>
    <s v="USD"/>
    <n v="1330115638"/>
    <n v="1327523638"/>
    <b v="1"/>
    <n v="108"/>
    <b v="1"/>
    <x v="4"/>
    <x v="242"/>
    <n v="108"/>
    <m/>
    <x v="0"/>
  </r>
  <r>
    <x v="303"/>
    <x v="302"/>
    <x v="9"/>
    <n v="4124"/>
    <x v="0"/>
    <x v="0"/>
    <s v="USD"/>
    <n v="1338601346"/>
    <n v="1336009346"/>
    <b v="1"/>
    <n v="82"/>
    <b v="1"/>
    <x v="4"/>
    <x v="243"/>
    <n v="82"/>
    <m/>
    <x v="0"/>
  </r>
  <r>
    <x v="304"/>
    <x v="303"/>
    <x v="104"/>
    <n v="7876"/>
    <x v="0"/>
    <x v="0"/>
    <s v="USD"/>
    <n v="1346464800"/>
    <n v="1343096197"/>
    <b v="1"/>
    <n v="74"/>
    <b v="1"/>
    <x v="4"/>
    <x v="244"/>
    <n v="74"/>
    <m/>
    <x v="0"/>
  </r>
  <r>
    <x v="305"/>
    <x v="304"/>
    <x v="51"/>
    <n v="9775"/>
    <x v="0"/>
    <x v="0"/>
    <s v="USD"/>
    <n v="1331392049"/>
    <n v="1328800049"/>
    <b v="1"/>
    <n v="189"/>
    <b v="1"/>
    <x v="4"/>
    <x v="245"/>
    <n v="189"/>
    <m/>
    <x v="0"/>
  </r>
  <r>
    <x v="306"/>
    <x v="305"/>
    <x v="28"/>
    <n v="2929"/>
    <x v="0"/>
    <x v="0"/>
    <s v="USD"/>
    <n v="1363806333"/>
    <n v="1362081933"/>
    <b v="1"/>
    <n v="80"/>
    <b v="1"/>
    <x v="4"/>
    <x v="246"/>
    <n v="80"/>
    <m/>
    <x v="0"/>
  </r>
  <r>
    <x v="307"/>
    <x v="306"/>
    <x v="29"/>
    <n v="24490"/>
    <x v="0"/>
    <x v="0"/>
    <s v="USD"/>
    <n v="1360276801"/>
    <n v="1357684801"/>
    <b v="1"/>
    <n v="576"/>
    <b v="1"/>
    <x v="4"/>
    <x v="247"/>
    <n v="576"/>
    <m/>
    <x v="0"/>
  </r>
  <r>
    <x v="308"/>
    <x v="307"/>
    <x v="14"/>
    <n v="12668"/>
    <x v="0"/>
    <x v="0"/>
    <s v="USD"/>
    <n v="1299775210"/>
    <n v="1295887210"/>
    <b v="1"/>
    <n v="202"/>
    <b v="1"/>
    <x v="4"/>
    <x v="248"/>
    <n v="202"/>
    <m/>
    <x v="0"/>
  </r>
  <r>
    <x v="309"/>
    <x v="308"/>
    <x v="102"/>
    <n v="21410"/>
    <x v="0"/>
    <x v="0"/>
    <s v="USD"/>
    <n v="1346695334"/>
    <n v="1344880934"/>
    <b v="1"/>
    <n v="238"/>
    <b v="1"/>
    <x v="4"/>
    <x v="249"/>
    <n v="238"/>
    <m/>
    <x v="0"/>
  </r>
  <r>
    <x v="310"/>
    <x v="309"/>
    <x v="28"/>
    <n v="1041.29"/>
    <x v="0"/>
    <x v="0"/>
    <s v="USD"/>
    <n v="1319076000"/>
    <n v="1317788623"/>
    <b v="1"/>
    <n v="36"/>
    <b v="1"/>
    <x v="4"/>
    <x v="250"/>
    <n v="36"/>
    <m/>
    <x v="0"/>
  </r>
  <r>
    <x v="311"/>
    <x v="310"/>
    <x v="22"/>
    <n v="20820.330000000002"/>
    <x v="0"/>
    <x v="0"/>
    <s v="USD"/>
    <n v="1325404740"/>
    <n v="1321852592"/>
    <b v="1"/>
    <n v="150"/>
    <b v="1"/>
    <x v="4"/>
    <x v="251"/>
    <n v="150"/>
    <m/>
    <x v="0"/>
  </r>
  <r>
    <x v="312"/>
    <x v="311"/>
    <x v="6"/>
    <n v="8950"/>
    <x v="0"/>
    <x v="0"/>
    <s v="USD"/>
    <n v="1365973432"/>
    <n v="1363381432"/>
    <b v="1"/>
    <n v="146"/>
    <b v="1"/>
    <x v="4"/>
    <x v="252"/>
    <n v="146"/>
    <m/>
    <x v="0"/>
  </r>
  <r>
    <x v="313"/>
    <x v="312"/>
    <x v="73"/>
    <n v="17805"/>
    <x v="0"/>
    <x v="0"/>
    <s v="USD"/>
    <n v="1281542340"/>
    <n v="1277702894"/>
    <b v="1"/>
    <n v="222"/>
    <b v="1"/>
    <x v="4"/>
    <x v="253"/>
    <n v="222"/>
    <m/>
    <x v="0"/>
  </r>
  <r>
    <x v="314"/>
    <x v="313"/>
    <x v="28"/>
    <n v="3851.5"/>
    <x v="0"/>
    <x v="0"/>
    <s v="USD"/>
    <n v="1362167988"/>
    <n v="1359575988"/>
    <b v="1"/>
    <n v="120"/>
    <b v="1"/>
    <x v="4"/>
    <x v="254"/>
    <n v="120"/>
    <m/>
    <x v="0"/>
  </r>
  <r>
    <x v="315"/>
    <x v="314"/>
    <x v="31"/>
    <n v="25312"/>
    <x v="0"/>
    <x v="0"/>
    <s v="USD"/>
    <n v="1345660334"/>
    <n v="1343068334"/>
    <b v="1"/>
    <n v="126"/>
    <b v="1"/>
    <x v="4"/>
    <x v="255"/>
    <n v="126"/>
    <m/>
    <x v="0"/>
  </r>
  <r>
    <x v="316"/>
    <x v="315"/>
    <x v="36"/>
    <n v="17066"/>
    <x v="0"/>
    <x v="5"/>
    <s v="CAD"/>
    <n v="1418273940"/>
    <n v="1415398197"/>
    <b v="1"/>
    <n v="158"/>
    <b v="1"/>
    <x v="4"/>
    <x v="256"/>
    <n v="158"/>
    <m/>
    <x v="0"/>
  </r>
  <r>
    <x v="317"/>
    <x v="316"/>
    <x v="11"/>
    <n v="30241"/>
    <x v="0"/>
    <x v="0"/>
    <s v="USD"/>
    <n v="1386778483"/>
    <n v="1384186483"/>
    <b v="1"/>
    <n v="316"/>
    <b v="1"/>
    <x v="4"/>
    <x v="257"/>
    <n v="316"/>
    <m/>
    <x v="0"/>
  </r>
  <r>
    <x v="318"/>
    <x v="317"/>
    <x v="10"/>
    <n v="14166"/>
    <x v="0"/>
    <x v="0"/>
    <s v="USD"/>
    <n v="1364342151"/>
    <n v="1361753751"/>
    <b v="1"/>
    <n v="284"/>
    <b v="1"/>
    <x v="4"/>
    <x v="258"/>
    <n v="284"/>
    <m/>
    <x v="0"/>
  </r>
  <r>
    <x v="319"/>
    <x v="318"/>
    <x v="10"/>
    <n v="5634"/>
    <x v="0"/>
    <x v="0"/>
    <s v="USD"/>
    <n v="1265097540"/>
    <n v="1257538029"/>
    <b v="1"/>
    <n v="51"/>
    <b v="1"/>
    <x v="4"/>
    <x v="259"/>
    <n v="51"/>
    <m/>
    <x v="0"/>
  </r>
  <r>
    <x v="320"/>
    <x v="319"/>
    <x v="22"/>
    <n v="21316"/>
    <x v="0"/>
    <x v="1"/>
    <s v="GBP"/>
    <n v="1450825200"/>
    <n v="1448284433"/>
    <b v="1"/>
    <n v="158"/>
    <b v="1"/>
    <x v="4"/>
    <x v="260"/>
    <n v="158"/>
    <m/>
    <x v="0"/>
  </r>
  <r>
    <x v="321"/>
    <x v="320"/>
    <x v="19"/>
    <n v="35932"/>
    <x v="0"/>
    <x v="12"/>
    <s v="EUR"/>
    <n v="1478605386"/>
    <n v="1475577786"/>
    <b v="1"/>
    <n v="337"/>
    <b v="1"/>
    <x v="4"/>
    <x v="261"/>
    <n v="337"/>
    <m/>
    <x v="0"/>
  </r>
  <r>
    <x v="322"/>
    <x v="321"/>
    <x v="31"/>
    <n v="26978"/>
    <x v="0"/>
    <x v="0"/>
    <s v="USD"/>
    <n v="1463146848"/>
    <n v="1460554848"/>
    <b v="1"/>
    <n v="186"/>
    <b v="1"/>
    <x v="4"/>
    <x v="262"/>
    <n v="186"/>
    <m/>
    <x v="0"/>
  </r>
  <r>
    <x v="323"/>
    <x v="322"/>
    <x v="105"/>
    <n v="6646"/>
    <x v="0"/>
    <x v="0"/>
    <s v="USD"/>
    <n v="1482307140"/>
    <n v="1479886966"/>
    <b v="1"/>
    <n v="58"/>
    <b v="1"/>
    <x v="4"/>
    <x v="263"/>
    <n v="58"/>
    <m/>
    <x v="0"/>
  </r>
  <r>
    <x v="324"/>
    <x v="323"/>
    <x v="0"/>
    <n v="8636"/>
    <x v="0"/>
    <x v="0"/>
    <s v="USD"/>
    <n v="1438441308"/>
    <n v="1435590108"/>
    <b v="1"/>
    <n v="82"/>
    <b v="1"/>
    <x v="4"/>
    <x v="264"/>
    <n v="82"/>
    <m/>
    <x v="0"/>
  </r>
  <r>
    <x v="325"/>
    <x v="324"/>
    <x v="63"/>
    <n v="52198"/>
    <x v="0"/>
    <x v="0"/>
    <s v="USD"/>
    <n v="1482208233"/>
    <n v="1479184233"/>
    <b v="1"/>
    <n v="736"/>
    <b v="1"/>
    <x v="4"/>
    <x v="265"/>
    <n v="736"/>
    <m/>
    <x v="0"/>
  </r>
  <r>
    <x v="326"/>
    <x v="325"/>
    <x v="60"/>
    <n v="169394.6"/>
    <x v="0"/>
    <x v="0"/>
    <s v="USD"/>
    <n v="1489532220"/>
    <n v="1486625606"/>
    <b v="1"/>
    <n v="1151"/>
    <b v="1"/>
    <x v="4"/>
    <x v="266"/>
    <n v="1151"/>
    <m/>
    <x v="0"/>
  </r>
  <r>
    <x v="327"/>
    <x v="326"/>
    <x v="23"/>
    <n v="5456"/>
    <x v="0"/>
    <x v="0"/>
    <s v="USD"/>
    <n v="1427011200"/>
    <n v="1424669929"/>
    <b v="1"/>
    <n v="34"/>
    <b v="1"/>
    <x v="4"/>
    <x v="267"/>
    <n v="34"/>
    <m/>
    <x v="0"/>
  </r>
  <r>
    <x v="328"/>
    <x v="327"/>
    <x v="96"/>
    <n v="77710.8"/>
    <x v="0"/>
    <x v="0"/>
    <s v="USD"/>
    <n v="1446350400"/>
    <n v="1443739388"/>
    <b v="1"/>
    <n v="498"/>
    <b v="1"/>
    <x v="4"/>
    <x v="268"/>
    <n v="498"/>
    <m/>
    <x v="0"/>
  </r>
  <r>
    <x v="329"/>
    <x v="328"/>
    <x v="3"/>
    <n v="10550"/>
    <x v="0"/>
    <x v="0"/>
    <s v="USD"/>
    <n v="1446868800"/>
    <n v="1444821127"/>
    <b v="1"/>
    <n v="167"/>
    <b v="1"/>
    <x v="4"/>
    <x v="269"/>
    <n v="167"/>
    <m/>
    <x v="0"/>
  </r>
  <r>
    <x v="330"/>
    <x v="329"/>
    <x v="19"/>
    <n v="35640"/>
    <x v="0"/>
    <x v="0"/>
    <s v="USD"/>
    <n v="1368763140"/>
    <n v="1366028563"/>
    <b v="1"/>
    <n v="340"/>
    <b v="1"/>
    <x v="4"/>
    <x v="270"/>
    <n v="340"/>
    <m/>
    <x v="0"/>
  </r>
  <r>
    <x v="331"/>
    <x v="330"/>
    <x v="79"/>
    <n v="42642"/>
    <x v="0"/>
    <x v="0"/>
    <s v="USD"/>
    <n v="1466171834"/>
    <n v="1463493434"/>
    <b v="1"/>
    <n v="438"/>
    <b v="1"/>
    <x v="4"/>
    <x v="271"/>
    <n v="438"/>
    <m/>
    <x v="0"/>
  </r>
  <r>
    <x v="332"/>
    <x v="331"/>
    <x v="57"/>
    <n v="113015"/>
    <x v="0"/>
    <x v="0"/>
    <s v="USD"/>
    <n v="1446019200"/>
    <n v="1442420377"/>
    <b v="1"/>
    <n v="555"/>
    <b v="1"/>
    <x v="4"/>
    <x v="272"/>
    <n v="555"/>
    <m/>
    <x v="0"/>
  </r>
  <r>
    <x v="333"/>
    <x v="332"/>
    <x v="79"/>
    <n v="50091"/>
    <x v="0"/>
    <x v="0"/>
    <s v="USD"/>
    <n v="1460038591"/>
    <n v="1457450191"/>
    <b v="1"/>
    <n v="266"/>
    <b v="1"/>
    <x v="4"/>
    <x v="273"/>
    <n v="266"/>
    <m/>
    <x v="0"/>
  </r>
  <r>
    <x v="334"/>
    <x v="333"/>
    <x v="3"/>
    <n v="10119"/>
    <x v="0"/>
    <x v="0"/>
    <s v="USD"/>
    <n v="1431716400"/>
    <n v="1428423757"/>
    <b v="1"/>
    <n v="69"/>
    <b v="1"/>
    <x v="4"/>
    <x v="274"/>
    <n v="69"/>
    <m/>
    <x v="0"/>
  </r>
  <r>
    <x v="335"/>
    <x v="334"/>
    <x v="0"/>
    <n v="8735"/>
    <x v="0"/>
    <x v="0"/>
    <s v="USD"/>
    <n v="1431122400"/>
    <n v="1428428515"/>
    <b v="1"/>
    <n v="80"/>
    <b v="1"/>
    <x v="4"/>
    <x v="275"/>
    <n v="80"/>
    <m/>
    <x v="0"/>
  </r>
  <r>
    <x v="336"/>
    <x v="335"/>
    <x v="31"/>
    <n v="29209.78"/>
    <x v="0"/>
    <x v="0"/>
    <s v="USD"/>
    <n v="1447427918"/>
    <n v="1444832318"/>
    <b v="1"/>
    <n v="493"/>
    <b v="1"/>
    <x v="4"/>
    <x v="276"/>
    <n v="493"/>
    <m/>
    <x v="0"/>
  </r>
  <r>
    <x v="337"/>
    <x v="336"/>
    <x v="9"/>
    <n v="3035.05"/>
    <x v="0"/>
    <x v="0"/>
    <s v="USD"/>
    <n v="1426298708"/>
    <n v="1423710308"/>
    <b v="1"/>
    <n v="31"/>
    <b v="1"/>
    <x v="4"/>
    <x v="277"/>
    <n v="31"/>
    <m/>
    <x v="0"/>
  </r>
  <r>
    <x v="338"/>
    <x v="337"/>
    <x v="36"/>
    <n v="16520.04"/>
    <x v="0"/>
    <x v="0"/>
    <s v="USD"/>
    <n v="1472864400"/>
    <n v="1468001290"/>
    <b v="1"/>
    <n v="236"/>
    <b v="1"/>
    <x v="4"/>
    <x v="278"/>
    <n v="236"/>
    <m/>
    <x v="0"/>
  </r>
  <r>
    <x v="339"/>
    <x v="338"/>
    <x v="12"/>
    <n v="6485"/>
    <x v="0"/>
    <x v="0"/>
    <s v="USD"/>
    <n v="1430331268"/>
    <n v="1427739268"/>
    <b v="1"/>
    <n v="89"/>
    <b v="1"/>
    <x v="4"/>
    <x v="279"/>
    <n v="89"/>
    <m/>
    <x v="0"/>
  </r>
  <r>
    <x v="340"/>
    <x v="339"/>
    <x v="19"/>
    <n v="43758"/>
    <x v="0"/>
    <x v="0"/>
    <s v="USD"/>
    <n v="1489006800"/>
    <n v="1486397007"/>
    <b v="1"/>
    <n v="299"/>
    <b v="1"/>
    <x v="4"/>
    <x v="280"/>
    <n v="299"/>
    <m/>
    <x v="0"/>
  </r>
  <r>
    <x v="341"/>
    <x v="340"/>
    <x v="8"/>
    <n v="3735"/>
    <x v="0"/>
    <x v="0"/>
    <s v="USD"/>
    <n v="1412135940"/>
    <n v="1410555998"/>
    <b v="1"/>
    <n v="55"/>
    <b v="1"/>
    <x v="4"/>
    <x v="281"/>
    <n v="55"/>
    <m/>
    <x v="0"/>
  </r>
  <r>
    <x v="342"/>
    <x v="341"/>
    <x v="56"/>
    <n v="55201.52"/>
    <x v="0"/>
    <x v="0"/>
    <s v="USD"/>
    <n v="1461955465"/>
    <n v="1459363465"/>
    <b v="1"/>
    <n v="325"/>
    <b v="1"/>
    <x v="4"/>
    <x v="282"/>
    <n v="325"/>
    <m/>
    <x v="0"/>
  </r>
  <r>
    <x v="343"/>
    <x v="342"/>
    <x v="11"/>
    <n v="30608.59"/>
    <x v="0"/>
    <x v="0"/>
    <s v="USD"/>
    <n v="1415934000"/>
    <n v="1413308545"/>
    <b v="1"/>
    <n v="524"/>
    <b v="1"/>
    <x v="4"/>
    <x v="283"/>
    <n v="524"/>
    <m/>
    <x v="0"/>
  </r>
  <r>
    <x v="344"/>
    <x v="343"/>
    <x v="106"/>
    <n v="34198"/>
    <x v="0"/>
    <x v="0"/>
    <s v="USD"/>
    <n v="1433125200"/>
    <n v="1429312694"/>
    <b v="1"/>
    <n v="285"/>
    <b v="1"/>
    <x v="4"/>
    <x v="284"/>
    <n v="285"/>
    <m/>
    <x v="0"/>
  </r>
  <r>
    <x v="345"/>
    <x v="344"/>
    <x v="107"/>
    <n v="17875"/>
    <x v="0"/>
    <x v="0"/>
    <s v="USD"/>
    <n v="1432161590"/>
    <n v="1429569590"/>
    <b v="1"/>
    <n v="179"/>
    <b v="1"/>
    <x v="4"/>
    <x v="285"/>
    <n v="179"/>
    <m/>
    <x v="0"/>
  </r>
  <r>
    <x v="346"/>
    <x v="345"/>
    <x v="3"/>
    <n v="17028.88"/>
    <x v="0"/>
    <x v="0"/>
    <s v="USD"/>
    <n v="1444824021"/>
    <n v="1442232021"/>
    <b v="1"/>
    <n v="188"/>
    <b v="1"/>
    <x v="4"/>
    <x v="286"/>
    <n v="188"/>
    <m/>
    <x v="0"/>
  </r>
  <r>
    <x v="347"/>
    <x v="346"/>
    <x v="79"/>
    <n v="44636.2"/>
    <x v="0"/>
    <x v="0"/>
    <s v="USD"/>
    <n v="1447505609"/>
    <n v="1444910009"/>
    <b v="1"/>
    <n v="379"/>
    <b v="1"/>
    <x v="4"/>
    <x v="287"/>
    <n v="379"/>
    <m/>
    <x v="0"/>
  </r>
  <r>
    <x v="348"/>
    <x v="347"/>
    <x v="3"/>
    <n v="10300"/>
    <x v="0"/>
    <x v="0"/>
    <s v="USD"/>
    <n v="1440165916"/>
    <n v="1437573916"/>
    <b v="1"/>
    <n v="119"/>
    <b v="1"/>
    <x v="4"/>
    <x v="288"/>
    <n v="119"/>
    <m/>
    <x v="0"/>
  </r>
  <r>
    <x v="349"/>
    <x v="348"/>
    <x v="108"/>
    <n v="12007.18"/>
    <x v="0"/>
    <x v="0"/>
    <s v="USD"/>
    <n v="1487937508"/>
    <n v="1485345508"/>
    <b v="1"/>
    <n v="167"/>
    <b v="1"/>
    <x v="4"/>
    <x v="289"/>
    <n v="167"/>
    <m/>
    <x v="0"/>
  </r>
  <r>
    <x v="350"/>
    <x v="349"/>
    <x v="31"/>
    <n v="28690"/>
    <x v="0"/>
    <x v="0"/>
    <s v="USD"/>
    <n v="1473566340"/>
    <n v="1470274509"/>
    <b v="1"/>
    <n v="221"/>
    <b v="1"/>
    <x v="4"/>
    <x v="290"/>
    <n v="221"/>
    <m/>
    <x v="0"/>
  </r>
  <r>
    <x v="351"/>
    <x v="350"/>
    <x v="109"/>
    <n v="43296"/>
    <x v="0"/>
    <x v="3"/>
    <s v="EUR"/>
    <n v="1460066954"/>
    <n v="1456614554"/>
    <b v="1"/>
    <n v="964"/>
    <b v="1"/>
    <x v="4"/>
    <x v="291"/>
    <n v="964"/>
    <m/>
    <x v="0"/>
  </r>
  <r>
    <x v="352"/>
    <x v="351"/>
    <x v="3"/>
    <n v="11656"/>
    <x v="0"/>
    <x v="0"/>
    <s v="USD"/>
    <n v="1412740868"/>
    <n v="1410148868"/>
    <b v="1"/>
    <n v="286"/>
    <b v="1"/>
    <x v="4"/>
    <x v="292"/>
    <n v="286"/>
    <m/>
    <x v="0"/>
  </r>
  <r>
    <x v="353"/>
    <x v="352"/>
    <x v="110"/>
    <n v="63460.18"/>
    <x v="0"/>
    <x v="0"/>
    <s v="USD"/>
    <n v="1447963219"/>
    <n v="1445367619"/>
    <b v="1"/>
    <n v="613"/>
    <b v="1"/>
    <x v="4"/>
    <x v="293"/>
    <n v="613"/>
    <m/>
    <x v="0"/>
  </r>
  <r>
    <x v="354"/>
    <x v="353"/>
    <x v="8"/>
    <n v="3638"/>
    <x v="0"/>
    <x v="0"/>
    <s v="USD"/>
    <n v="1460141521"/>
    <n v="1457553121"/>
    <b v="1"/>
    <n v="29"/>
    <b v="1"/>
    <x v="4"/>
    <x v="294"/>
    <n v="29"/>
    <m/>
    <x v="0"/>
  </r>
  <r>
    <x v="355"/>
    <x v="354"/>
    <x v="19"/>
    <n v="40690"/>
    <x v="0"/>
    <x v="0"/>
    <s v="USD"/>
    <n v="1417420994"/>
    <n v="1414738994"/>
    <b v="1"/>
    <n v="165"/>
    <b v="1"/>
    <x v="4"/>
    <x v="295"/>
    <n v="165"/>
    <m/>
    <x v="0"/>
  </r>
  <r>
    <x v="356"/>
    <x v="355"/>
    <x v="51"/>
    <n v="7701.93"/>
    <x v="0"/>
    <x v="0"/>
    <s v="USD"/>
    <n v="1458152193"/>
    <n v="1455563793"/>
    <b v="1"/>
    <n v="97"/>
    <b v="1"/>
    <x v="4"/>
    <x v="296"/>
    <n v="97"/>
    <m/>
    <x v="0"/>
  </r>
  <r>
    <x v="357"/>
    <x v="356"/>
    <x v="36"/>
    <n v="26100"/>
    <x v="0"/>
    <x v="0"/>
    <s v="USD"/>
    <n v="1429852797"/>
    <n v="1426396797"/>
    <b v="1"/>
    <n v="303"/>
    <b v="1"/>
    <x v="4"/>
    <x v="297"/>
    <n v="303"/>
    <m/>
    <x v="0"/>
  </r>
  <r>
    <x v="358"/>
    <x v="357"/>
    <x v="63"/>
    <n v="51544"/>
    <x v="0"/>
    <x v="0"/>
    <s v="USD"/>
    <n v="1466002800"/>
    <n v="1463517521"/>
    <b v="1"/>
    <n v="267"/>
    <b v="1"/>
    <x v="4"/>
    <x v="298"/>
    <n v="267"/>
    <m/>
    <x v="0"/>
  </r>
  <r>
    <x v="359"/>
    <x v="358"/>
    <x v="111"/>
    <n v="25375"/>
    <x v="0"/>
    <x v="0"/>
    <s v="USD"/>
    <n v="1415941920"/>
    <n v="1414028490"/>
    <b v="1"/>
    <n v="302"/>
    <b v="1"/>
    <x v="4"/>
    <x v="299"/>
    <n v="302"/>
    <m/>
    <x v="0"/>
  </r>
  <r>
    <x v="360"/>
    <x v="359"/>
    <x v="14"/>
    <n v="12165"/>
    <x v="0"/>
    <x v="0"/>
    <s v="USD"/>
    <n v="1437621060"/>
    <n v="1433799180"/>
    <b v="0"/>
    <n v="87"/>
    <b v="1"/>
    <x v="4"/>
    <x v="300"/>
    <n v="87"/>
    <m/>
    <x v="0"/>
  </r>
  <r>
    <x v="361"/>
    <x v="360"/>
    <x v="19"/>
    <n v="38876.949999999997"/>
    <x v="0"/>
    <x v="0"/>
    <s v="USD"/>
    <n v="1416704506"/>
    <n v="1414108906"/>
    <b v="0"/>
    <n v="354"/>
    <b v="1"/>
    <x v="4"/>
    <x v="301"/>
    <n v="354"/>
    <m/>
    <x v="0"/>
  </r>
  <r>
    <x v="362"/>
    <x v="361"/>
    <x v="112"/>
    <n v="12000"/>
    <x v="0"/>
    <x v="0"/>
    <s v="USD"/>
    <n v="1407456000"/>
    <n v="1405573391"/>
    <b v="0"/>
    <n v="86"/>
    <b v="1"/>
    <x v="4"/>
    <x v="302"/>
    <n v="86"/>
    <m/>
    <x v="0"/>
  </r>
  <r>
    <x v="363"/>
    <x v="362"/>
    <x v="113"/>
    <n v="9044"/>
    <x v="0"/>
    <x v="0"/>
    <s v="USD"/>
    <n v="1272828120"/>
    <n v="1268934736"/>
    <b v="0"/>
    <n v="26"/>
    <b v="1"/>
    <x v="4"/>
    <x v="303"/>
    <n v="26"/>
    <m/>
    <x v="0"/>
  </r>
  <r>
    <x v="364"/>
    <x v="363"/>
    <x v="39"/>
    <n v="7711.3"/>
    <x v="0"/>
    <x v="0"/>
    <s v="USD"/>
    <n v="1403323140"/>
    <n v="1400704672"/>
    <b v="0"/>
    <n v="113"/>
    <b v="1"/>
    <x v="4"/>
    <x v="304"/>
    <n v="113"/>
    <m/>
    <x v="0"/>
  </r>
  <r>
    <x v="365"/>
    <x v="364"/>
    <x v="36"/>
    <n v="15596"/>
    <x v="0"/>
    <x v="1"/>
    <s v="GBP"/>
    <n v="1393597999"/>
    <n v="1391005999"/>
    <b v="0"/>
    <n v="65"/>
    <b v="1"/>
    <x v="4"/>
    <x v="305"/>
    <n v="65"/>
    <m/>
    <x v="0"/>
  </r>
  <r>
    <x v="366"/>
    <x v="365"/>
    <x v="114"/>
    <n v="38500"/>
    <x v="0"/>
    <x v="0"/>
    <s v="USD"/>
    <n v="1337540518"/>
    <n v="1334948518"/>
    <b v="0"/>
    <n v="134"/>
    <b v="1"/>
    <x v="4"/>
    <x v="306"/>
    <n v="134"/>
    <m/>
    <x v="0"/>
  </r>
  <r>
    <x v="367"/>
    <x v="366"/>
    <x v="3"/>
    <n v="10335.01"/>
    <x v="0"/>
    <x v="0"/>
    <s v="USD"/>
    <n v="1367384340"/>
    <n v="1363960278"/>
    <b v="0"/>
    <n v="119"/>
    <b v="1"/>
    <x v="4"/>
    <x v="307"/>
    <n v="119"/>
    <m/>
    <x v="0"/>
  </r>
  <r>
    <x v="368"/>
    <x v="367"/>
    <x v="78"/>
    <n v="13014"/>
    <x v="0"/>
    <x v="0"/>
    <s v="USD"/>
    <n v="1426426322"/>
    <n v="1423405922"/>
    <b v="0"/>
    <n v="159"/>
    <b v="1"/>
    <x v="4"/>
    <x v="308"/>
    <n v="159"/>
    <m/>
    <x v="0"/>
  </r>
  <r>
    <x v="369"/>
    <x v="368"/>
    <x v="115"/>
    <n v="7160.12"/>
    <x v="0"/>
    <x v="0"/>
    <s v="USD"/>
    <n v="1326633269"/>
    <n v="1324041269"/>
    <b v="0"/>
    <n v="167"/>
    <b v="1"/>
    <x v="4"/>
    <x v="309"/>
    <n v="167"/>
    <m/>
    <x v="0"/>
  </r>
  <r>
    <x v="370"/>
    <x v="369"/>
    <x v="31"/>
    <n v="30505"/>
    <x v="0"/>
    <x v="0"/>
    <s v="USD"/>
    <n v="1483729500"/>
    <n v="1481137500"/>
    <b v="0"/>
    <n v="43"/>
    <b v="1"/>
    <x v="4"/>
    <x v="310"/>
    <n v="43"/>
    <m/>
    <x v="0"/>
  </r>
  <r>
    <x v="371"/>
    <x v="370"/>
    <x v="60"/>
    <n v="171253"/>
    <x v="0"/>
    <x v="0"/>
    <s v="USD"/>
    <n v="1359743139"/>
    <n v="1355855139"/>
    <b v="0"/>
    <n v="1062"/>
    <b v="1"/>
    <x v="4"/>
    <x v="311"/>
    <n v="1062"/>
    <m/>
    <x v="0"/>
  </r>
  <r>
    <x v="372"/>
    <x v="371"/>
    <x v="43"/>
    <n v="376"/>
    <x v="0"/>
    <x v="1"/>
    <s v="GBP"/>
    <n v="1459872000"/>
    <n v="1456408244"/>
    <b v="0"/>
    <n v="9"/>
    <b v="1"/>
    <x v="4"/>
    <x v="312"/>
    <n v="9"/>
    <m/>
    <x v="0"/>
  </r>
  <r>
    <x v="373"/>
    <x v="372"/>
    <x v="51"/>
    <n v="8000"/>
    <x v="0"/>
    <x v="0"/>
    <s v="USD"/>
    <n v="1342648398"/>
    <n v="1340056398"/>
    <b v="0"/>
    <n v="89"/>
    <b v="1"/>
    <x v="4"/>
    <x v="313"/>
    <n v="89"/>
    <m/>
    <x v="0"/>
  </r>
  <r>
    <x v="374"/>
    <x v="373"/>
    <x v="12"/>
    <n v="7839"/>
    <x v="0"/>
    <x v="0"/>
    <s v="USD"/>
    <n v="1316208031"/>
    <n v="1312320031"/>
    <b v="0"/>
    <n v="174"/>
    <b v="1"/>
    <x v="4"/>
    <x v="314"/>
    <n v="174"/>
    <m/>
    <x v="0"/>
  </r>
  <r>
    <x v="375"/>
    <x v="374"/>
    <x v="2"/>
    <n v="600"/>
    <x v="0"/>
    <x v="0"/>
    <s v="USD"/>
    <n v="1393694280"/>
    <n v="1390088311"/>
    <b v="0"/>
    <n v="14"/>
    <b v="1"/>
    <x v="4"/>
    <x v="43"/>
    <n v="14"/>
    <m/>
    <x v="0"/>
  </r>
  <r>
    <x v="376"/>
    <x v="375"/>
    <x v="116"/>
    <n v="2596"/>
    <x v="0"/>
    <x v="1"/>
    <s v="GBP"/>
    <n v="1472122316"/>
    <n v="1469443916"/>
    <b v="0"/>
    <n v="48"/>
    <b v="1"/>
    <x v="4"/>
    <x v="315"/>
    <n v="48"/>
    <m/>
    <x v="0"/>
  </r>
  <r>
    <x v="377"/>
    <x v="376"/>
    <x v="14"/>
    <n v="13728"/>
    <x v="0"/>
    <x v="0"/>
    <s v="USD"/>
    <n v="1447484460"/>
    <n v="1444888868"/>
    <b v="0"/>
    <n v="133"/>
    <b v="1"/>
    <x v="4"/>
    <x v="316"/>
    <n v="133"/>
    <m/>
    <x v="0"/>
  </r>
  <r>
    <x v="378"/>
    <x v="377"/>
    <x v="9"/>
    <n v="3353"/>
    <x v="0"/>
    <x v="5"/>
    <s v="CAD"/>
    <n v="1453765920"/>
    <n v="1451655808"/>
    <b v="0"/>
    <n v="83"/>
    <b v="1"/>
    <x v="4"/>
    <x v="317"/>
    <n v="83"/>
    <m/>
    <x v="0"/>
  </r>
  <r>
    <x v="379"/>
    <x v="378"/>
    <x v="36"/>
    <n v="17412"/>
    <x v="0"/>
    <x v="0"/>
    <s v="USD"/>
    <n v="1336062672"/>
    <n v="1332174672"/>
    <b v="0"/>
    <n v="149"/>
    <b v="1"/>
    <x v="4"/>
    <x v="318"/>
    <n v="149"/>
    <m/>
    <x v="0"/>
  </r>
  <r>
    <x v="380"/>
    <x v="379"/>
    <x v="23"/>
    <n v="5660"/>
    <x v="0"/>
    <x v="0"/>
    <s v="USD"/>
    <n v="1453569392"/>
    <n v="1451409392"/>
    <b v="0"/>
    <n v="49"/>
    <b v="1"/>
    <x v="4"/>
    <x v="319"/>
    <n v="49"/>
    <m/>
    <x v="0"/>
  </r>
  <r>
    <x v="381"/>
    <x v="380"/>
    <x v="31"/>
    <n v="26182.5"/>
    <x v="0"/>
    <x v="0"/>
    <s v="USD"/>
    <n v="1343624400"/>
    <n v="1340642717"/>
    <b v="0"/>
    <n v="251"/>
    <b v="1"/>
    <x v="4"/>
    <x v="320"/>
    <n v="251"/>
    <m/>
    <x v="0"/>
  </r>
  <r>
    <x v="382"/>
    <x v="381"/>
    <x v="20"/>
    <n v="1535"/>
    <x v="0"/>
    <x v="0"/>
    <s v="USD"/>
    <n v="1346950900"/>
    <n v="1345741300"/>
    <b v="0"/>
    <n v="22"/>
    <b v="1"/>
    <x v="4"/>
    <x v="321"/>
    <n v="22"/>
    <m/>
    <x v="0"/>
  </r>
  <r>
    <x v="383"/>
    <x v="382"/>
    <x v="117"/>
    <n v="2065"/>
    <x v="0"/>
    <x v="0"/>
    <s v="USD"/>
    <n v="1400467759"/>
    <n v="1398480559"/>
    <b v="0"/>
    <n v="48"/>
    <b v="1"/>
    <x v="4"/>
    <x v="322"/>
    <n v="48"/>
    <m/>
    <x v="0"/>
  </r>
  <r>
    <x v="384"/>
    <x v="383"/>
    <x v="22"/>
    <n v="22421"/>
    <x v="0"/>
    <x v="0"/>
    <s v="USD"/>
    <n v="1420569947"/>
    <n v="1417977947"/>
    <b v="0"/>
    <n v="383"/>
    <b v="1"/>
    <x v="4"/>
    <x v="323"/>
    <n v="383"/>
    <m/>
    <x v="0"/>
  </r>
  <r>
    <x v="385"/>
    <x v="384"/>
    <x v="31"/>
    <n v="26495.5"/>
    <x v="0"/>
    <x v="0"/>
    <s v="USD"/>
    <n v="1416582101"/>
    <n v="1413986501"/>
    <b v="0"/>
    <n v="237"/>
    <b v="1"/>
    <x v="4"/>
    <x v="324"/>
    <n v="237"/>
    <m/>
    <x v="0"/>
  </r>
  <r>
    <x v="386"/>
    <x v="385"/>
    <x v="20"/>
    <n v="601"/>
    <x v="0"/>
    <x v="0"/>
    <s v="USD"/>
    <n v="1439246991"/>
    <n v="1437950991"/>
    <b v="0"/>
    <n v="13"/>
    <b v="1"/>
    <x v="4"/>
    <x v="325"/>
    <n v="13"/>
    <m/>
    <x v="0"/>
  </r>
  <r>
    <x v="387"/>
    <x v="386"/>
    <x v="114"/>
    <n v="81316"/>
    <x v="0"/>
    <x v="0"/>
    <s v="USD"/>
    <n v="1439618400"/>
    <n v="1436976858"/>
    <b v="0"/>
    <n v="562"/>
    <b v="1"/>
    <x v="4"/>
    <x v="326"/>
    <n v="562"/>
    <m/>
    <x v="0"/>
  </r>
  <r>
    <x v="388"/>
    <x v="387"/>
    <x v="10"/>
    <n v="6308"/>
    <x v="0"/>
    <x v="0"/>
    <s v="USD"/>
    <n v="1469670580"/>
    <n v="1467078580"/>
    <b v="0"/>
    <n v="71"/>
    <b v="1"/>
    <x v="4"/>
    <x v="327"/>
    <n v="71"/>
    <m/>
    <x v="0"/>
  </r>
  <r>
    <x v="389"/>
    <x v="388"/>
    <x v="118"/>
    <n v="123444.12"/>
    <x v="0"/>
    <x v="0"/>
    <s v="USD"/>
    <n v="1394233140"/>
    <n v="1391477450"/>
    <b v="0"/>
    <n v="1510"/>
    <b v="1"/>
    <x v="4"/>
    <x v="328"/>
    <n v="1510"/>
    <m/>
    <x v="0"/>
  </r>
  <r>
    <x v="390"/>
    <x v="389"/>
    <x v="28"/>
    <n v="1000"/>
    <x v="0"/>
    <x v="0"/>
    <s v="USD"/>
    <n v="1431046372"/>
    <n v="1429318372"/>
    <b v="0"/>
    <n v="14"/>
    <b v="1"/>
    <x v="4"/>
    <x v="31"/>
    <n v="14"/>
    <m/>
    <x v="0"/>
  </r>
  <r>
    <x v="391"/>
    <x v="390"/>
    <x v="22"/>
    <n v="20122"/>
    <x v="0"/>
    <x v="0"/>
    <s v="USD"/>
    <n v="1324169940"/>
    <n v="1321578051"/>
    <b v="0"/>
    <n v="193"/>
    <b v="1"/>
    <x v="4"/>
    <x v="329"/>
    <n v="193"/>
    <m/>
    <x v="0"/>
  </r>
  <r>
    <x v="392"/>
    <x v="391"/>
    <x v="17"/>
    <n v="18667"/>
    <x v="0"/>
    <x v="0"/>
    <s v="USD"/>
    <n v="1315450800"/>
    <n v="1312823571"/>
    <b v="0"/>
    <n v="206"/>
    <b v="1"/>
    <x v="4"/>
    <x v="330"/>
    <n v="206"/>
    <m/>
    <x v="0"/>
  </r>
  <r>
    <x v="393"/>
    <x v="392"/>
    <x v="63"/>
    <n v="55223"/>
    <x v="0"/>
    <x v="0"/>
    <s v="USD"/>
    <n v="1381424452"/>
    <n v="1378746052"/>
    <b v="0"/>
    <n v="351"/>
    <b v="1"/>
    <x v="4"/>
    <x v="331"/>
    <n v="351"/>
    <m/>
    <x v="0"/>
  </r>
  <r>
    <x v="394"/>
    <x v="393"/>
    <x v="119"/>
    <n v="5259"/>
    <x v="0"/>
    <x v="3"/>
    <s v="EUR"/>
    <n v="1460918282"/>
    <n v="1455737882"/>
    <b v="0"/>
    <n v="50"/>
    <b v="1"/>
    <x v="4"/>
    <x v="332"/>
    <n v="50"/>
    <m/>
    <x v="0"/>
  </r>
  <r>
    <x v="395"/>
    <x v="394"/>
    <x v="3"/>
    <n v="10804.45"/>
    <x v="0"/>
    <x v="0"/>
    <s v="USD"/>
    <n v="1335562320"/>
    <n v="1332452960"/>
    <b v="0"/>
    <n v="184"/>
    <b v="1"/>
    <x v="4"/>
    <x v="333"/>
    <n v="184"/>
    <m/>
    <x v="0"/>
  </r>
  <r>
    <x v="396"/>
    <x v="395"/>
    <x v="36"/>
    <n v="16000"/>
    <x v="0"/>
    <x v="0"/>
    <s v="USD"/>
    <n v="1341668006"/>
    <n v="1340372006"/>
    <b v="0"/>
    <n v="196"/>
    <b v="1"/>
    <x v="4"/>
    <x v="313"/>
    <n v="196"/>
    <m/>
    <x v="0"/>
  </r>
  <r>
    <x v="397"/>
    <x v="396"/>
    <x v="120"/>
    <n v="12929.35"/>
    <x v="0"/>
    <x v="0"/>
    <s v="USD"/>
    <n v="1283312640"/>
    <n v="1279651084"/>
    <b v="0"/>
    <n v="229"/>
    <b v="1"/>
    <x v="4"/>
    <x v="334"/>
    <n v="229"/>
    <m/>
    <x v="0"/>
  </r>
  <r>
    <x v="398"/>
    <x v="397"/>
    <x v="51"/>
    <n v="9387"/>
    <x v="0"/>
    <x v="0"/>
    <s v="USD"/>
    <n v="1430334126"/>
    <n v="1426446126"/>
    <b v="0"/>
    <n v="67"/>
    <b v="1"/>
    <x v="4"/>
    <x v="335"/>
    <n v="67"/>
    <m/>
    <x v="0"/>
  </r>
  <r>
    <x v="399"/>
    <x v="398"/>
    <x v="22"/>
    <n v="21361"/>
    <x v="0"/>
    <x v="1"/>
    <s v="GBP"/>
    <n v="1481716800"/>
    <n v="1479070867"/>
    <b v="0"/>
    <n v="95"/>
    <b v="1"/>
    <x v="4"/>
    <x v="336"/>
    <n v="95"/>
    <m/>
    <x v="0"/>
  </r>
  <r>
    <x v="400"/>
    <x v="399"/>
    <x v="3"/>
    <n v="11230.25"/>
    <x v="0"/>
    <x v="0"/>
    <s v="USD"/>
    <n v="1400297400"/>
    <n v="1397661347"/>
    <b v="0"/>
    <n v="62"/>
    <b v="1"/>
    <x v="4"/>
    <x v="337"/>
    <n v="62"/>
    <m/>
    <x v="0"/>
  </r>
  <r>
    <x v="401"/>
    <x v="400"/>
    <x v="63"/>
    <n v="51906"/>
    <x v="0"/>
    <x v="0"/>
    <s v="USD"/>
    <n v="1312747970"/>
    <n v="1310155970"/>
    <b v="0"/>
    <n v="73"/>
    <b v="1"/>
    <x v="4"/>
    <x v="338"/>
    <n v="73"/>
    <m/>
    <x v="0"/>
  </r>
  <r>
    <x v="402"/>
    <x v="401"/>
    <x v="13"/>
    <n v="2833"/>
    <x v="0"/>
    <x v="0"/>
    <s v="USD"/>
    <n v="1446731817"/>
    <n v="1444913817"/>
    <b v="0"/>
    <n v="43"/>
    <b v="1"/>
    <x v="4"/>
    <x v="339"/>
    <n v="43"/>
    <m/>
    <x v="0"/>
  </r>
  <r>
    <x v="403"/>
    <x v="402"/>
    <x v="10"/>
    <n v="5263"/>
    <x v="0"/>
    <x v="0"/>
    <s v="USD"/>
    <n v="1312960080"/>
    <n v="1308900441"/>
    <b v="0"/>
    <n v="70"/>
    <b v="1"/>
    <x v="4"/>
    <x v="340"/>
    <n v="70"/>
    <m/>
    <x v="0"/>
  </r>
  <r>
    <x v="404"/>
    <x v="403"/>
    <x v="19"/>
    <n v="36082"/>
    <x v="0"/>
    <x v="0"/>
    <s v="USD"/>
    <n v="1391641440"/>
    <n v="1389107062"/>
    <b v="0"/>
    <n v="271"/>
    <b v="1"/>
    <x v="4"/>
    <x v="341"/>
    <n v="271"/>
    <m/>
    <x v="0"/>
  </r>
  <r>
    <x v="405"/>
    <x v="404"/>
    <x v="121"/>
    <n v="3036"/>
    <x v="0"/>
    <x v="0"/>
    <s v="USD"/>
    <n v="1394071339"/>
    <n v="1391479339"/>
    <b v="0"/>
    <n v="55"/>
    <b v="1"/>
    <x v="4"/>
    <x v="342"/>
    <n v="55"/>
    <m/>
    <x v="0"/>
  </r>
  <r>
    <x v="406"/>
    <x v="405"/>
    <x v="70"/>
    <n v="3015.73"/>
    <x v="0"/>
    <x v="0"/>
    <s v="USD"/>
    <n v="1304920740"/>
    <n v="1301975637"/>
    <b v="0"/>
    <n v="35"/>
    <b v="1"/>
    <x v="4"/>
    <x v="343"/>
    <n v="35"/>
    <m/>
    <x v="0"/>
  </r>
  <r>
    <x v="407"/>
    <x v="406"/>
    <x v="13"/>
    <n v="2031"/>
    <x v="0"/>
    <x v="0"/>
    <s v="USD"/>
    <n v="1321739650"/>
    <n v="1316552050"/>
    <b v="0"/>
    <n v="22"/>
    <b v="1"/>
    <x v="4"/>
    <x v="344"/>
    <n v="22"/>
    <m/>
    <x v="0"/>
  </r>
  <r>
    <x v="408"/>
    <x v="407"/>
    <x v="12"/>
    <n v="6086.26"/>
    <x v="0"/>
    <x v="0"/>
    <s v="USD"/>
    <n v="1383676790"/>
    <n v="1380217190"/>
    <b v="0"/>
    <n v="38"/>
    <b v="1"/>
    <x v="4"/>
    <x v="345"/>
    <n v="38"/>
    <m/>
    <x v="0"/>
  </r>
  <r>
    <x v="409"/>
    <x v="408"/>
    <x v="2"/>
    <n v="684"/>
    <x v="0"/>
    <x v="1"/>
    <s v="GBP"/>
    <n v="1469220144"/>
    <n v="1466628144"/>
    <b v="0"/>
    <n v="15"/>
    <b v="1"/>
    <x v="4"/>
    <x v="346"/>
    <n v="15"/>
    <m/>
    <x v="0"/>
  </r>
  <r>
    <x v="410"/>
    <x v="409"/>
    <x v="28"/>
    <n v="1283"/>
    <x v="0"/>
    <x v="5"/>
    <s v="CAD"/>
    <n v="1434670397"/>
    <n v="1429486397"/>
    <b v="0"/>
    <n v="7"/>
    <b v="1"/>
    <x v="4"/>
    <x v="347"/>
    <n v="7"/>
    <m/>
    <x v="0"/>
  </r>
  <r>
    <x v="411"/>
    <x v="410"/>
    <x v="11"/>
    <n v="30315"/>
    <x v="0"/>
    <x v="0"/>
    <s v="USD"/>
    <n v="1387688400"/>
    <n v="1384920804"/>
    <b v="0"/>
    <n v="241"/>
    <b v="1"/>
    <x v="4"/>
    <x v="348"/>
    <n v="241"/>
    <m/>
    <x v="0"/>
  </r>
  <r>
    <x v="412"/>
    <x v="411"/>
    <x v="30"/>
    <n v="3171"/>
    <x v="0"/>
    <x v="0"/>
    <s v="USD"/>
    <n v="1343238578"/>
    <n v="1341856178"/>
    <b v="0"/>
    <n v="55"/>
    <b v="1"/>
    <x v="4"/>
    <x v="349"/>
    <n v="55"/>
    <m/>
    <x v="0"/>
  </r>
  <r>
    <x v="413"/>
    <x v="412"/>
    <x v="122"/>
    <n v="13451"/>
    <x v="0"/>
    <x v="0"/>
    <s v="USD"/>
    <n v="1342731811"/>
    <n v="1340139811"/>
    <b v="0"/>
    <n v="171"/>
    <b v="1"/>
    <x v="4"/>
    <x v="350"/>
    <n v="171"/>
    <m/>
    <x v="0"/>
  </r>
  <r>
    <x v="414"/>
    <x v="413"/>
    <x v="17"/>
    <n v="19028"/>
    <x v="0"/>
    <x v="0"/>
    <s v="USD"/>
    <n v="1381541465"/>
    <n v="1378949465"/>
    <b v="0"/>
    <n v="208"/>
    <b v="1"/>
    <x v="4"/>
    <x v="351"/>
    <n v="208"/>
    <m/>
    <x v="0"/>
  </r>
  <r>
    <x v="415"/>
    <x v="414"/>
    <x v="123"/>
    <n v="1430.06"/>
    <x v="0"/>
    <x v="5"/>
    <s v="CAD"/>
    <n v="1413547200"/>
    <n v="1411417602"/>
    <b v="0"/>
    <n v="21"/>
    <b v="1"/>
    <x v="4"/>
    <x v="352"/>
    <n v="21"/>
    <m/>
    <x v="0"/>
  </r>
  <r>
    <x v="416"/>
    <x v="415"/>
    <x v="28"/>
    <n v="1202.17"/>
    <x v="0"/>
    <x v="0"/>
    <s v="USD"/>
    <n v="1391851831"/>
    <n v="1389259831"/>
    <b v="0"/>
    <n v="25"/>
    <b v="1"/>
    <x v="4"/>
    <x v="353"/>
    <n v="25"/>
    <m/>
    <x v="0"/>
  </r>
  <r>
    <x v="417"/>
    <x v="416"/>
    <x v="124"/>
    <n v="10526"/>
    <x v="0"/>
    <x v="0"/>
    <s v="USD"/>
    <n v="1365395580"/>
    <n v="1364426260"/>
    <b v="0"/>
    <n v="52"/>
    <b v="1"/>
    <x v="4"/>
    <x v="354"/>
    <n v="52"/>
    <m/>
    <x v="0"/>
  </r>
  <r>
    <x v="418"/>
    <x v="417"/>
    <x v="125"/>
    <n v="22542"/>
    <x v="0"/>
    <x v="0"/>
    <s v="USD"/>
    <n v="1437633997"/>
    <n v="1435041997"/>
    <b v="0"/>
    <n v="104"/>
    <b v="1"/>
    <x v="4"/>
    <x v="355"/>
    <n v="104"/>
    <m/>
    <x v="0"/>
  </r>
  <r>
    <x v="419"/>
    <x v="418"/>
    <x v="6"/>
    <n v="8035"/>
    <x v="0"/>
    <x v="0"/>
    <s v="USD"/>
    <n v="1372536787"/>
    <n v="1367352787"/>
    <b v="0"/>
    <n v="73"/>
    <b v="1"/>
    <x v="4"/>
    <x v="356"/>
    <n v="73"/>
    <m/>
    <x v="0"/>
  </r>
  <r>
    <x v="420"/>
    <x v="419"/>
    <x v="126"/>
    <n v="14.5"/>
    <x v="2"/>
    <x v="0"/>
    <s v="USD"/>
    <n v="1394772031"/>
    <n v="1392183631"/>
    <b v="0"/>
    <n v="3"/>
    <b v="0"/>
    <x v="5"/>
    <x v="357"/>
    <n v="3"/>
    <m/>
    <x v="0"/>
  </r>
  <r>
    <x v="421"/>
    <x v="420"/>
    <x v="36"/>
    <n v="301"/>
    <x v="2"/>
    <x v="0"/>
    <s v="USD"/>
    <n v="1440157656"/>
    <n v="1434973656"/>
    <b v="0"/>
    <n v="6"/>
    <b v="0"/>
    <x v="5"/>
    <x v="358"/>
    <n v="6"/>
    <m/>
    <x v="0"/>
  </r>
  <r>
    <x v="422"/>
    <x v="421"/>
    <x v="79"/>
    <n v="430"/>
    <x v="2"/>
    <x v="0"/>
    <s v="USD"/>
    <n v="1410416097"/>
    <n v="1407824097"/>
    <b v="0"/>
    <n v="12"/>
    <b v="0"/>
    <x v="5"/>
    <x v="359"/>
    <n v="12"/>
    <m/>
    <x v="0"/>
  </r>
  <r>
    <x v="423"/>
    <x v="422"/>
    <x v="22"/>
    <n v="153"/>
    <x v="2"/>
    <x v="0"/>
    <s v="USD"/>
    <n v="1370470430"/>
    <n v="1367878430"/>
    <b v="0"/>
    <n v="13"/>
    <b v="0"/>
    <x v="5"/>
    <x v="360"/>
    <n v="13"/>
    <m/>
    <x v="0"/>
  </r>
  <r>
    <x v="424"/>
    <x v="423"/>
    <x v="9"/>
    <n v="203.9"/>
    <x v="2"/>
    <x v="0"/>
    <s v="USD"/>
    <n v="1332748899"/>
    <n v="1327568499"/>
    <b v="0"/>
    <n v="5"/>
    <b v="0"/>
    <x v="5"/>
    <x v="361"/>
    <n v="5"/>
    <m/>
    <x v="0"/>
  </r>
  <r>
    <x v="425"/>
    <x v="424"/>
    <x v="63"/>
    <n v="6"/>
    <x v="2"/>
    <x v="0"/>
    <s v="USD"/>
    <n v="1448660404"/>
    <n v="1443472804"/>
    <b v="0"/>
    <n v="2"/>
    <b v="0"/>
    <x v="5"/>
    <x v="362"/>
    <n v="2"/>
    <m/>
    <x v="0"/>
  </r>
  <r>
    <x v="426"/>
    <x v="425"/>
    <x v="3"/>
    <n v="133"/>
    <x v="2"/>
    <x v="0"/>
    <s v="USD"/>
    <n v="1456851914"/>
    <n v="1454259914"/>
    <b v="0"/>
    <n v="8"/>
    <b v="0"/>
    <x v="5"/>
    <x v="363"/>
    <n v="8"/>
    <m/>
    <x v="0"/>
  </r>
  <r>
    <x v="427"/>
    <x v="426"/>
    <x v="115"/>
    <n v="0"/>
    <x v="2"/>
    <x v="0"/>
    <s v="USD"/>
    <n v="1445540340"/>
    <n v="1444340940"/>
    <b v="0"/>
    <n v="0"/>
    <b v="0"/>
    <x v="5"/>
    <x v="109"/>
    <n v="0"/>
    <m/>
    <x v="0"/>
  </r>
  <r>
    <x v="428"/>
    <x v="427"/>
    <x v="14"/>
    <n v="676"/>
    <x v="2"/>
    <x v="0"/>
    <s v="USD"/>
    <n v="1402956000"/>
    <n v="1400523845"/>
    <b v="0"/>
    <n v="13"/>
    <b v="0"/>
    <x v="5"/>
    <x v="364"/>
    <n v="13"/>
    <m/>
    <x v="0"/>
  </r>
  <r>
    <x v="429"/>
    <x v="428"/>
    <x v="10"/>
    <n v="0"/>
    <x v="2"/>
    <x v="0"/>
    <s v="USD"/>
    <n v="1259297940"/>
    <n v="1252964282"/>
    <b v="0"/>
    <n v="0"/>
    <b v="0"/>
    <x v="5"/>
    <x v="109"/>
    <n v="0"/>
    <m/>
    <x v="0"/>
  </r>
  <r>
    <x v="430"/>
    <x v="429"/>
    <x v="28"/>
    <n v="24"/>
    <x v="2"/>
    <x v="0"/>
    <s v="USD"/>
    <n v="1378866867"/>
    <n v="1377570867"/>
    <b v="0"/>
    <n v="5"/>
    <b v="0"/>
    <x v="5"/>
    <x v="365"/>
    <n v="5"/>
    <m/>
    <x v="0"/>
  </r>
  <r>
    <x v="431"/>
    <x v="430"/>
    <x v="9"/>
    <n v="415"/>
    <x v="2"/>
    <x v="1"/>
    <s v="GBP"/>
    <n v="1467752083"/>
    <n v="1465160083"/>
    <b v="0"/>
    <n v="8"/>
    <b v="0"/>
    <x v="5"/>
    <x v="366"/>
    <n v="8"/>
    <m/>
    <x v="0"/>
  </r>
  <r>
    <x v="432"/>
    <x v="431"/>
    <x v="12"/>
    <n v="570"/>
    <x v="2"/>
    <x v="0"/>
    <s v="USD"/>
    <n v="1445448381"/>
    <n v="1440264381"/>
    <b v="0"/>
    <n v="8"/>
    <b v="0"/>
    <x v="5"/>
    <x v="367"/>
    <n v="8"/>
    <m/>
    <x v="0"/>
  </r>
  <r>
    <x v="433"/>
    <x v="432"/>
    <x v="9"/>
    <n v="0"/>
    <x v="2"/>
    <x v="0"/>
    <s v="USD"/>
    <n v="1444576022"/>
    <n v="1439392022"/>
    <b v="0"/>
    <n v="0"/>
    <b v="0"/>
    <x v="5"/>
    <x v="109"/>
    <n v="0"/>
    <m/>
    <x v="0"/>
  </r>
  <r>
    <x v="434"/>
    <x v="433"/>
    <x v="30"/>
    <n v="125"/>
    <x v="2"/>
    <x v="0"/>
    <s v="USD"/>
    <n v="1385931702"/>
    <n v="1383076902"/>
    <b v="0"/>
    <n v="2"/>
    <b v="0"/>
    <x v="5"/>
    <x v="152"/>
    <n v="2"/>
    <m/>
    <x v="0"/>
  </r>
  <r>
    <x v="435"/>
    <x v="434"/>
    <x v="74"/>
    <n v="3"/>
    <x v="2"/>
    <x v="0"/>
    <s v="USD"/>
    <n v="1379094980"/>
    <n v="1376502980"/>
    <b v="0"/>
    <n v="3"/>
    <b v="0"/>
    <x v="5"/>
    <x v="368"/>
    <n v="3"/>
    <m/>
    <x v="0"/>
  </r>
  <r>
    <x v="436"/>
    <x v="435"/>
    <x v="28"/>
    <n v="0"/>
    <x v="2"/>
    <x v="0"/>
    <s v="USD"/>
    <n v="1375260113"/>
    <n v="1372668113"/>
    <b v="0"/>
    <n v="0"/>
    <b v="0"/>
    <x v="5"/>
    <x v="109"/>
    <n v="0"/>
    <m/>
    <x v="0"/>
  </r>
  <r>
    <x v="437"/>
    <x v="436"/>
    <x v="39"/>
    <n v="0"/>
    <x v="2"/>
    <x v="5"/>
    <s v="CAD"/>
    <n v="1475912326"/>
    <n v="1470728326"/>
    <b v="0"/>
    <n v="0"/>
    <b v="0"/>
    <x v="5"/>
    <x v="109"/>
    <n v="0"/>
    <m/>
    <x v="0"/>
  </r>
  <r>
    <x v="438"/>
    <x v="437"/>
    <x v="22"/>
    <n v="1876"/>
    <x v="2"/>
    <x v="0"/>
    <s v="USD"/>
    <n v="1447830958"/>
    <n v="1445235358"/>
    <b v="0"/>
    <n v="11"/>
    <b v="0"/>
    <x v="5"/>
    <x v="369"/>
    <n v="11"/>
    <m/>
    <x v="0"/>
  </r>
  <r>
    <x v="439"/>
    <x v="438"/>
    <x v="52"/>
    <n v="0"/>
    <x v="2"/>
    <x v="0"/>
    <s v="USD"/>
    <n v="1413569818"/>
    <n v="1412705818"/>
    <b v="0"/>
    <n v="0"/>
    <b v="0"/>
    <x v="5"/>
    <x v="109"/>
    <n v="0"/>
    <m/>
    <x v="0"/>
  </r>
  <r>
    <x v="440"/>
    <x v="439"/>
    <x v="10"/>
    <n v="5"/>
    <x v="2"/>
    <x v="0"/>
    <s v="USD"/>
    <n v="1458859153"/>
    <n v="1456270753"/>
    <b v="0"/>
    <n v="1"/>
    <b v="0"/>
    <x v="5"/>
    <x v="370"/>
    <n v="1"/>
    <m/>
    <x v="0"/>
  </r>
  <r>
    <x v="441"/>
    <x v="440"/>
    <x v="44"/>
    <n v="0"/>
    <x v="2"/>
    <x v="1"/>
    <s v="GBP"/>
    <n v="1383418996"/>
    <n v="1380826996"/>
    <b v="0"/>
    <n v="0"/>
    <b v="0"/>
    <x v="5"/>
    <x v="109"/>
    <n v="0"/>
    <m/>
    <x v="0"/>
  </r>
  <r>
    <x v="442"/>
    <x v="441"/>
    <x v="73"/>
    <n v="6691"/>
    <x v="2"/>
    <x v="0"/>
    <s v="USD"/>
    <n v="1424380783"/>
    <n v="1421788783"/>
    <b v="0"/>
    <n v="17"/>
    <b v="0"/>
    <x v="5"/>
    <x v="371"/>
    <n v="17"/>
    <m/>
    <x v="0"/>
  </r>
  <r>
    <x v="443"/>
    <x v="442"/>
    <x v="3"/>
    <n v="10"/>
    <x v="2"/>
    <x v="5"/>
    <s v="CAD"/>
    <n v="1391991701"/>
    <n v="1389399701"/>
    <b v="0"/>
    <n v="2"/>
    <b v="0"/>
    <x v="5"/>
    <x v="370"/>
    <n v="2"/>
    <m/>
    <x v="0"/>
  </r>
  <r>
    <x v="444"/>
    <x v="443"/>
    <x v="28"/>
    <n v="50"/>
    <x v="2"/>
    <x v="0"/>
    <s v="USD"/>
    <n v="1329342361"/>
    <n v="1324158361"/>
    <b v="0"/>
    <n v="1"/>
    <b v="0"/>
    <x v="5"/>
    <x v="152"/>
    <n v="1"/>
    <m/>
    <x v="0"/>
  </r>
  <r>
    <x v="445"/>
    <x v="444"/>
    <x v="127"/>
    <n v="2"/>
    <x v="2"/>
    <x v="0"/>
    <s v="USD"/>
    <n v="1432195375"/>
    <n v="1430899375"/>
    <b v="0"/>
    <n v="2"/>
    <b v="0"/>
    <x v="5"/>
    <x v="372"/>
    <n v="2"/>
    <m/>
    <x v="0"/>
  </r>
  <r>
    <x v="446"/>
    <x v="445"/>
    <x v="124"/>
    <n v="766"/>
    <x v="2"/>
    <x v="0"/>
    <s v="USD"/>
    <n v="1425434420"/>
    <n v="1422842420"/>
    <b v="0"/>
    <n v="16"/>
    <b v="0"/>
    <x v="5"/>
    <x v="373"/>
    <n v="16"/>
    <m/>
    <x v="0"/>
  </r>
  <r>
    <x v="447"/>
    <x v="446"/>
    <x v="11"/>
    <n v="5"/>
    <x v="2"/>
    <x v="1"/>
    <s v="GBP"/>
    <n v="1364041163"/>
    <n v="1361884763"/>
    <b v="0"/>
    <n v="1"/>
    <b v="0"/>
    <x v="5"/>
    <x v="374"/>
    <n v="1"/>
    <m/>
    <x v="0"/>
  </r>
  <r>
    <x v="448"/>
    <x v="447"/>
    <x v="30"/>
    <n v="82.01"/>
    <x v="2"/>
    <x v="0"/>
    <s v="USD"/>
    <n v="1400091095"/>
    <n v="1398363095"/>
    <b v="0"/>
    <n v="4"/>
    <b v="0"/>
    <x v="5"/>
    <x v="375"/>
    <n v="4"/>
    <m/>
    <x v="0"/>
  </r>
  <r>
    <x v="449"/>
    <x v="448"/>
    <x v="13"/>
    <n v="45"/>
    <x v="2"/>
    <x v="1"/>
    <s v="GBP"/>
    <n v="1382017085"/>
    <n v="1379425085"/>
    <b v="0"/>
    <n v="5"/>
    <b v="0"/>
    <x v="5"/>
    <x v="376"/>
    <n v="5"/>
    <m/>
    <x v="0"/>
  </r>
  <r>
    <x v="450"/>
    <x v="449"/>
    <x v="63"/>
    <n v="396"/>
    <x v="2"/>
    <x v="0"/>
    <s v="USD"/>
    <n v="1392417800"/>
    <n v="1389825800"/>
    <b v="0"/>
    <n v="7"/>
    <b v="0"/>
    <x v="5"/>
    <x v="377"/>
    <n v="7"/>
    <m/>
    <x v="0"/>
  </r>
  <r>
    <x v="451"/>
    <x v="450"/>
    <x v="22"/>
    <n v="0"/>
    <x v="2"/>
    <x v="0"/>
    <s v="USD"/>
    <n v="1390669791"/>
    <n v="1388077791"/>
    <b v="0"/>
    <n v="0"/>
    <b v="0"/>
    <x v="5"/>
    <x v="109"/>
    <n v="0"/>
    <m/>
    <x v="0"/>
  </r>
  <r>
    <x v="452"/>
    <x v="451"/>
    <x v="47"/>
    <n v="480"/>
    <x v="2"/>
    <x v="0"/>
    <s v="USD"/>
    <n v="1431536015"/>
    <n v="1428944015"/>
    <b v="0"/>
    <n v="12"/>
    <b v="0"/>
    <x v="5"/>
    <x v="378"/>
    <n v="12"/>
    <m/>
    <x v="0"/>
  </r>
  <r>
    <x v="453"/>
    <x v="452"/>
    <x v="128"/>
    <n v="26"/>
    <x v="2"/>
    <x v="0"/>
    <s v="USD"/>
    <n v="1424375279"/>
    <n v="1422992879"/>
    <b v="0"/>
    <n v="2"/>
    <b v="0"/>
    <x v="5"/>
    <x v="379"/>
    <n v="2"/>
    <m/>
    <x v="0"/>
  </r>
  <r>
    <x v="454"/>
    <x v="453"/>
    <x v="3"/>
    <n v="82"/>
    <x v="2"/>
    <x v="0"/>
    <s v="USD"/>
    <n v="1417007640"/>
    <n v="1414343571"/>
    <b v="0"/>
    <n v="5"/>
    <b v="0"/>
    <x v="5"/>
    <x v="380"/>
    <n v="5"/>
    <m/>
    <x v="0"/>
  </r>
  <r>
    <x v="455"/>
    <x v="454"/>
    <x v="99"/>
    <n v="45"/>
    <x v="2"/>
    <x v="0"/>
    <s v="USD"/>
    <n v="1334622660"/>
    <n v="1330733022"/>
    <b v="0"/>
    <n v="2"/>
    <b v="0"/>
    <x v="5"/>
    <x v="381"/>
    <n v="2"/>
    <m/>
    <x v="0"/>
  </r>
  <r>
    <x v="456"/>
    <x v="455"/>
    <x v="129"/>
    <n v="61"/>
    <x v="2"/>
    <x v="0"/>
    <s v="USD"/>
    <n v="1382414340"/>
    <n v="1380559201"/>
    <b v="0"/>
    <n v="3"/>
    <b v="0"/>
    <x v="5"/>
    <x v="382"/>
    <n v="3"/>
    <m/>
    <x v="0"/>
  </r>
  <r>
    <x v="457"/>
    <x v="456"/>
    <x v="22"/>
    <n v="0"/>
    <x v="2"/>
    <x v="5"/>
    <s v="CAD"/>
    <n v="1408213512"/>
    <n v="1405621512"/>
    <b v="0"/>
    <n v="0"/>
    <b v="0"/>
    <x v="5"/>
    <x v="109"/>
    <n v="0"/>
    <m/>
    <x v="0"/>
  </r>
  <r>
    <x v="458"/>
    <x v="457"/>
    <x v="3"/>
    <n v="821"/>
    <x v="2"/>
    <x v="1"/>
    <s v="GBP"/>
    <n v="1368550060"/>
    <n v="1365958060"/>
    <b v="0"/>
    <n v="49"/>
    <b v="0"/>
    <x v="5"/>
    <x v="383"/>
    <n v="49"/>
    <m/>
    <x v="0"/>
  </r>
  <r>
    <x v="459"/>
    <x v="458"/>
    <x v="130"/>
    <n v="25"/>
    <x v="2"/>
    <x v="0"/>
    <s v="USD"/>
    <n v="1321201327"/>
    <n v="1316013727"/>
    <b v="0"/>
    <n v="1"/>
    <b v="0"/>
    <x v="5"/>
    <x v="384"/>
    <n v="1"/>
    <m/>
    <x v="0"/>
  </r>
  <r>
    <x v="460"/>
    <x v="459"/>
    <x v="0"/>
    <n v="25"/>
    <x v="2"/>
    <x v="0"/>
    <s v="USD"/>
    <n v="1401595200"/>
    <n v="1398862875"/>
    <b v="0"/>
    <n v="2"/>
    <b v="0"/>
    <x v="5"/>
    <x v="385"/>
    <n v="2"/>
    <m/>
    <x v="0"/>
  </r>
  <r>
    <x v="461"/>
    <x v="460"/>
    <x v="131"/>
    <n v="0"/>
    <x v="2"/>
    <x v="1"/>
    <s v="GBP"/>
    <n v="1370204367"/>
    <n v="1368476367"/>
    <b v="0"/>
    <n v="0"/>
    <b v="0"/>
    <x v="5"/>
    <x v="109"/>
    <n v="0"/>
    <m/>
    <x v="0"/>
  </r>
  <r>
    <x v="462"/>
    <x v="461"/>
    <x v="57"/>
    <n v="0"/>
    <x v="2"/>
    <x v="0"/>
    <s v="USD"/>
    <n v="1312945341"/>
    <n v="1307761341"/>
    <b v="0"/>
    <n v="0"/>
    <b v="0"/>
    <x v="5"/>
    <x v="109"/>
    <n v="0"/>
    <m/>
    <x v="0"/>
  </r>
  <r>
    <x v="463"/>
    <x v="462"/>
    <x v="56"/>
    <n v="1250"/>
    <x v="2"/>
    <x v="0"/>
    <s v="USD"/>
    <n v="1316883753"/>
    <n v="1311699753"/>
    <b v="0"/>
    <n v="11"/>
    <b v="0"/>
    <x v="5"/>
    <x v="386"/>
    <n v="11"/>
    <m/>
    <x v="0"/>
  </r>
  <r>
    <x v="464"/>
    <x v="463"/>
    <x v="132"/>
    <n v="1"/>
    <x v="2"/>
    <x v="12"/>
    <s v="EUR"/>
    <n v="1463602935"/>
    <n v="1461874935"/>
    <b v="0"/>
    <n v="1"/>
    <b v="0"/>
    <x v="5"/>
    <x v="387"/>
    <n v="1"/>
    <m/>
    <x v="0"/>
  </r>
  <r>
    <x v="465"/>
    <x v="464"/>
    <x v="133"/>
    <n v="138"/>
    <x v="2"/>
    <x v="0"/>
    <s v="USD"/>
    <n v="1403837574"/>
    <n v="1402455174"/>
    <b v="0"/>
    <n v="8"/>
    <b v="0"/>
    <x v="5"/>
    <x v="388"/>
    <n v="8"/>
    <m/>
    <x v="0"/>
  </r>
  <r>
    <x v="466"/>
    <x v="465"/>
    <x v="3"/>
    <n v="76"/>
    <x v="2"/>
    <x v="0"/>
    <s v="USD"/>
    <n v="1347057464"/>
    <n v="1344465464"/>
    <b v="0"/>
    <n v="5"/>
    <b v="0"/>
    <x v="5"/>
    <x v="389"/>
    <n v="5"/>
    <m/>
    <x v="0"/>
  </r>
  <r>
    <x v="467"/>
    <x v="466"/>
    <x v="22"/>
    <n v="4315"/>
    <x v="2"/>
    <x v="0"/>
    <s v="USD"/>
    <n v="1348849134"/>
    <n v="1344961134"/>
    <b v="0"/>
    <n v="39"/>
    <b v="0"/>
    <x v="5"/>
    <x v="390"/>
    <n v="39"/>
    <m/>
    <x v="0"/>
  </r>
  <r>
    <x v="468"/>
    <x v="467"/>
    <x v="51"/>
    <n v="0"/>
    <x v="2"/>
    <x v="0"/>
    <s v="USD"/>
    <n v="1341978665"/>
    <n v="1336795283"/>
    <b v="0"/>
    <n v="0"/>
    <b v="0"/>
    <x v="5"/>
    <x v="109"/>
    <n v="0"/>
    <m/>
    <x v="0"/>
  </r>
  <r>
    <x v="469"/>
    <x v="468"/>
    <x v="12"/>
    <n v="0"/>
    <x v="2"/>
    <x v="1"/>
    <s v="GBP"/>
    <n v="1409960724"/>
    <n v="1404776724"/>
    <b v="0"/>
    <n v="0"/>
    <b v="0"/>
    <x v="5"/>
    <x v="109"/>
    <n v="0"/>
    <m/>
    <x v="0"/>
  </r>
  <r>
    <x v="470"/>
    <x v="469"/>
    <x v="10"/>
    <n v="51"/>
    <x v="2"/>
    <x v="0"/>
    <s v="USD"/>
    <n v="1389844800"/>
    <n v="1385524889"/>
    <b v="0"/>
    <n v="2"/>
    <b v="0"/>
    <x v="5"/>
    <x v="391"/>
    <n v="2"/>
    <m/>
    <x v="0"/>
  </r>
  <r>
    <x v="471"/>
    <x v="470"/>
    <x v="56"/>
    <n v="6541"/>
    <x v="2"/>
    <x v="0"/>
    <s v="USD"/>
    <n v="1397924379"/>
    <n v="1394039979"/>
    <b v="0"/>
    <n v="170"/>
    <b v="0"/>
    <x v="5"/>
    <x v="392"/>
    <n v="170"/>
    <m/>
    <x v="0"/>
  </r>
  <r>
    <x v="472"/>
    <x v="471"/>
    <x v="134"/>
    <n v="141"/>
    <x v="2"/>
    <x v="0"/>
    <s v="USD"/>
    <n v="1408831718"/>
    <n v="1406239718"/>
    <b v="0"/>
    <n v="5"/>
    <b v="0"/>
    <x v="5"/>
    <x v="393"/>
    <n v="5"/>
    <m/>
    <x v="0"/>
  </r>
  <r>
    <x v="473"/>
    <x v="472"/>
    <x v="11"/>
    <n v="861"/>
    <x v="2"/>
    <x v="0"/>
    <s v="USD"/>
    <n v="1410972319"/>
    <n v="1408380319"/>
    <b v="0"/>
    <n v="14"/>
    <b v="0"/>
    <x v="5"/>
    <x v="394"/>
    <n v="14"/>
    <m/>
    <x v="0"/>
  </r>
  <r>
    <x v="474"/>
    <x v="473"/>
    <x v="126"/>
    <n v="1"/>
    <x v="2"/>
    <x v="0"/>
    <s v="USD"/>
    <n v="1487318029"/>
    <n v="1484726029"/>
    <b v="0"/>
    <n v="1"/>
    <b v="0"/>
    <x v="5"/>
    <x v="395"/>
    <n v="1"/>
    <m/>
    <x v="0"/>
  </r>
  <r>
    <x v="475"/>
    <x v="474"/>
    <x v="13"/>
    <n v="0"/>
    <x v="2"/>
    <x v="0"/>
    <s v="USD"/>
    <n v="1430877843"/>
    <n v="1428285843"/>
    <b v="0"/>
    <n v="0"/>
    <b v="0"/>
    <x v="5"/>
    <x v="109"/>
    <n v="0"/>
    <m/>
    <x v="0"/>
  </r>
  <r>
    <x v="476"/>
    <x v="475"/>
    <x v="135"/>
    <n v="4906.59"/>
    <x v="2"/>
    <x v="0"/>
    <s v="USD"/>
    <n v="1401767940"/>
    <n v="1398727441"/>
    <b v="0"/>
    <n v="124"/>
    <b v="0"/>
    <x v="5"/>
    <x v="396"/>
    <n v="124"/>
    <m/>
    <x v="0"/>
  </r>
  <r>
    <x v="477"/>
    <x v="476"/>
    <x v="15"/>
    <n v="0"/>
    <x v="2"/>
    <x v="0"/>
    <s v="USD"/>
    <n v="1337371334"/>
    <n v="1332187334"/>
    <b v="0"/>
    <n v="0"/>
    <b v="0"/>
    <x v="5"/>
    <x v="109"/>
    <n v="0"/>
    <m/>
    <x v="0"/>
  </r>
  <r>
    <x v="478"/>
    <x v="477"/>
    <x v="3"/>
    <n v="0"/>
    <x v="2"/>
    <x v="0"/>
    <s v="USD"/>
    <n v="1427921509"/>
    <n v="1425333109"/>
    <b v="0"/>
    <n v="0"/>
    <b v="0"/>
    <x v="5"/>
    <x v="109"/>
    <n v="0"/>
    <m/>
    <x v="0"/>
  </r>
  <r>
    <x v="479"/>
    <x v="478"/>
    <x v="36"/>
    <n v="4884"/>
    <x v="2"/>
    <x v="0"/>
    <s v="USD"/>
    <n v="1416566835"/>
    <n v="1411379235"/>
    <b v="0"/>
    <n v="55"/>
    <b v="0"/>
    <x v="5"/>
    <x v="397"/>
    <n v="55"/>
    <m/>
    <x v="0"/>
  </r>
  <r>
    <x v="480"/>
    <x v="479"/>
    <x v="79"/>
    <n v="7764"/>
    <x v="2"/>
    <x v="0"/>
    <s v="USD"/>
    <n v="1376049615"/>
    <n v="1373457615"/>
    <b v="0"/>
    <n v="140"/>
    <b v="0"/>
    <x v="5"/>
    <x v="398"/>
    <n v="140"/>
    <m/>
    <x v="0"/>
  </r>
  <r>
    <x v="481"/>
    <x v="480"/>
    <x v="11"/>
    <n v="1830"/>
    <x v="2"/>
    <x v="0"/>
    <s v="USD"/>
    <n v="1349885289"/>
    <n v="1347293289"/>
    <b v="0"/>
    <n v="21"/>
    <b v="0"/>
    <x v="5"/>
    <x v="399"/>
    <n v="21"/>
    <m/>
    <x v="0"/>
  </r>
  <r>
    <x v="482"/>
    <x v="481"/>
    <x v="3"/>
    <n v="10"/>
    <x v="2"/>
    <x v="0"/>
    <s v="USD"/>
    <n v="1460644440"/>
    <n v="1458336690"/>
    <b v="0"/>
    <n v="1"/>
    <b v="0"/>
    <x v="5"/>
    <x v="370"/>
    <n v="1"/>
    <m/>
    <x v="0"/>
  </r>
  <r>
    <x v="483"/>
    <x v="482"/>
    <x v="36"/>
    <n v="7530"/>
    <x v="2"/>
    <x v="1"/>
    <s v="GBP"/>
    <n v="1359434672"/>
    <n v="1354250672"/>
    <b v="0"/>
    <n v="147"/>
    <b v="0"/>
    <x v="5"/>
    <x v="400"/>
    <n v="147"/>
    <m/>
    <x v="0"/>
  </r>
  <r>
    <x v="484"/>
    <x v="483"/>
    <x v="58"/>
    <n v="149"/>
    <x v="2"/>
    <x v="1"/>
    <s v="GBP"/>
    <n v="1446766372"/>
    <n v="1443220372"/>
    <b v="0"/>
    <n v="11"/>
    <b v="0"/>
    <x v="5"/>
    <x v="401"/>
    <n v="11"/>
    <m/>
    <x v="0"/>
  </r>
  <r>
    <x v="485"/>
    <x v="484"/>
    <x v="136"/>
    <n v="8315.01"/>
    <x v="2"/>
    <x v="1"/>
    <s v="GBP"/>
    <n v="1368792499"/>
    <n v="1366200499"/>
    <b v="0"/>
    <n v="125"/>
    <b v="0"/>
    <x v="5"/>
    <x v="402"/>
    <n v="125"/>
    <m/>
    <x v="0"/>
  </r>
  <r>
    <x v="486"/>
    <x v="485"/>
    <x v="137"/>
    <n v="50"/>
    <x v="2"/>
    <x v="2"/>
    <s v="AUD"/>
    <n v="1401662239"/>
    <n v="1399070239"/>
    <b v="0"/>
    <n v="1"/>
    <b v="0"/>
    <x v="5"/>
    <x v="403"/>
    <n v="1"/>
    <m/>
    <x v="0"/>
  </r>
  <r>
    <x v="487"/>
    <x v="486"/>
    <x v="63"/>
    <n v="0"/>
    <x v="2"/>
    <x v="5"/>
    <s v="CAD"/>
    <n v="1482678994"/>
    <n v="1477491394"/>
    <b v="0"/>
    <n v="0"/>
    <b v="0"/>
    <x v="5"/>
    <x v="109"/>
    <n v="0"/>
    <m/>
    <x v="0"/>
  </r>
  <r>
    <x v="488"/>
    <x v="487"/>
    <x v="14"/>
    <n v="0"/>
    <x v="2"/>
    <x v="0"/>
    <s v="USD"/>
    <n v="1483924700"/>
    <n v="1481332700"/>
    <b v="0"/>
    <n v="0"/>
    <b v="0"/>
    <x v="5"/>
    <x v="109"/>
    <n v="0"/>
    <m/>
    <x v="0"/>
  </r>
  <r>
    <x v="489"/>
    <x v="488"/>
    <x v="138"/>
    <n v="215"/>
    <x v="2"/>
    <x v="0"/>
    <s v="USD"/>
    <n v="1325763180"/>
    <n v="1323084816"/>
    <b v="0"/>
    <n v="3"/>
    <b v="0"/>
    <x v="5"/>
    <x v="404"/>
    <n v="3"/>
    <m/>
    <x v="0"/>
  </r>
  <r>
    <x v="490"/>
    <x v="489"/>
    <x v="28"/>
    <n v="0"/>
    <x v="2"/>
    <x v="0"/>
    <s v="USD"/>
    <n v="1345677285"/>
    <n v="1343085285"/>
    <b v="0"/>
    <n v="0"/>
    <b v="0"/>
    <x v="5"/>
    <x v="109"/>
    <n v="0"/>
    <m/>
    <x v="0"/>
  </r>
  <r>
    <x v="491"/>
    <x v="490"/>
    <x v="3"/>
    <n v="0"/>
    <x v="2"/>
    <x v="0"/>
    <s v="USD"/>
    <n v="1453937699"/>
    <n v="1451345699"/>
    <b v="0"/>
    <n v="0"/>
    <b v="0"/>
    <x v="5"/>
    <x v="109"/>
    <n v="0"/>
    <m/>
    <x v="0"/>
  </r>
  <r>
    <x v="492"/>
    <x v="491"/>
    <x v="139"/>
    <n v="0"/>
    <x v="2"/>
    <x v="11"/>
    <s v="SEK"/>
    <n v="1476319830"/>
    <n v="1471135830"/>
    <b v="0"/>
    <n v="0"/>
    <b v="0"/>
    <x v="5"/>
    <x v="109"/>
    <n v="0"/>
    <m/>
    <x v="0"/>
  </r>
  <r>
    <x v="493"/>
    <x v="492"/>
    <x v="11"/>
    <n v="0"/>
    <x v="2"/>
    <x v="1"/>
    <s v="GBP"/>
    <n v="1432142738"/>
    <n v="1429550738"/>
    <b v="0"/>
    <n v="0"/>
    <b v="0"/>
    <x v="5"/>
    <x v="109"/>
    <n v="0"/>
    <m/>
    <x v="0"/>
  </r>
  <r>
    <x v="494"/>
    <x v="493"/>
    <x v="22"/>
    <n v="31"/>
    <x v="2"/>
    <x v="0"/>
    <s v="USD"/>
    <n v="1404356400"/>
    <n v="1402343765"/>
    <b v="0"/>
    <n v="3"/>
    <b v="0"/>
    <x v="5"/>
    <x v="405"/>
    <n v="3"/>
    <m/>
    <x v="0"/>
  </r>
  <r>
    <x v="495"/>
    <x v="494"/>
    <x v="39"/>
    <n v="0"/>
    <x v="2"/>
    <x v="0"/>
    <s v="USD"/>
    <n v="1437076305"/>
    <n v="1434484305"/>
    <b v="0"/>
    <n v="0"/>
    <b v="0"/>
    <x v="5"/>
    <x v="109"/>
    <n v="0"/>
    <m/>
    <x v="0"/>
  </r>
  <r>
    <x v="496"/>
    <x v="495"/>
    <x v="127"/>
    <n v="1"/>
    <x v="2"/>
    <x v="0"/>
    <s v="USD"/>
    <n v="1392070874"/>
    <n v="1386886874"/>
    <b v="0"/>
    <n v="1"/>
    <b v="0"/>
    <x v="5"/>
    <x v="406"/>
    <n v="1"/>
    <m/>
    <x v="0"/>
  </r>
  <r>
    <x v="497"/>
    <x v="496"/>
    <x v="140"/>
    <n v="30"/>
    <x v="2"/>
    <x v="0"/>
    <s v="USD"/>
    <n v="1419483600"/>
    <n v="1414889665"/>
    <b v="0"/>
    <n v="3"/>
    <b v="0"/>
    <x v="5"/>
    <x v="407"/>
    <n v="3"/>
    <m/>
    <x v="0"/>
  </r>
  <r>
    <x v="498"/>
    <x v="497"/>
    <x v="141"/>
    <n v="2994"/>
    <x v="2"/>
    <x v="0"/>
    <s v="USD"/>
    <n v="1324664249"/>
    <n v="1321035449"/>
    <b v="0"/>
    <n v="22"/>
    <b v="0"/>
    <x v="5"/>
    <x v="408"/>
    <n v="22"/>
    <m/>
    <x v="0"/>
  </r>
  <r>
    <x v="499"/>
    <x v="498"/>
    <x v="22"/>
    <n v="1910"/>
    <x v="2"/>
    <x v="0"/>
    <s v="USD"/>
    <n v="1255381140"/>
    <n v="1250630968"/>
    <b v="0"/>
    <n v="26"/>
    <b v="0"/>
    <x v="5"/>
    <x v="409"/>
    <n v="26"/>
    <m/>
    <x v="0"/>
  </r>
  <r>
    <x v="500"/>
    <x v="499"/>
    <x v="115"/>
    <n v="215"/>
    <x v="2"/>
    <x v="0"/>
    <s v="USD"/>
    <n v="1273356960"/>
    <n v="1268255751"/>
    <b v="0"/>
    <n v="4"/>
    <b v="0"/>
    <x v="5"/>
    <x v="410"/>
    <n v="4"/>
    <m/>
    <x v="0"/>
  </r>
  <r>
    <x v="501"/>
    <x v="500"/>
    <x v="3"/>
    <n v="0"/>
    <x v="2"/>
    <x v="0"/>
    <s v="USD"/>
    <n v="1310189851"/>
    <n v="1307597851"/>
    <b v="0"/>
    <n v="0"/>
    <b v="0"/>
    <x v="5"/>
    <x v="109"/>
    <n v="0"/>
    <m/>
    <x v="0"/>
  </r>
  <r>
    <x v="502"/>
    <x v="501"/>
    <x v="22"/>
    <n v="230"/>
    <x v="2"/>
    <x v="0"/>
    <s v="USD"/>
    <n v="1332073025"/>
    <n v="1329484625"/>
    <b v="0"/>
    <n v="4"/>
    <b v="0"/>
    <x v="5"/>
    <x v="411"/>
    <n v="4"/>
    <m/>
    <x v="0"/>
  </r>
  <r>
    <x v="503"/>
    <x v="502"/>
    <x v="115"/>
    <n v="114"/>
    <x v="2"/>
    <x v="1"/>
    <s v="GBP"/>
    <n v="1421498303"/>
    <n v="1418906303"/>
    <b v="0"/>
    <n v="9"/>
    <b v="0"/>
    <x v="5"/>
    <x v="412"/>
    <n v="9"/>
    <m/>
    <x v="0"/>
  </r>
  <r>
    <x v="504"/>
    <x v="503"/>
    <x v="142"/>
    <n v="335"/>
    <x v="2"/>
    <x v="0"/>
    <s v="USD"/>
    <n v="1334097387"/>
    <n v="1328916987"/>
    <b v="0"/>
    <n v="5"/>
    <b v="0"/>
    <x v="5"/>
    <x v="413"/>
    <n v="5"/>
    <m/>
    <x v="0"/>
  </r>
  <r>
    <x v="505"/>
    <x v="504"/>
    <x v="14"/>
    <n v="52"/>
    <x v="2"/>
    <x v="0"/>
    <s v="USD"/>
    <n v="1451010086"/>
    <n v="1447122086"/>
    <b v="0"/>
    <n v="14"/>
    <b v="0"/>
    <x v="5"/>
    <x v="414"/>
    <n v="14"/>
    <m/>
    <x v="0"/>
  </r>
  <r>
    <x v="506"/>
    <x v="505"/>
    <x v="61"/>
    <n v="250"/>
    <x v="2"/>
    <x v="0"/>
    <s v="USD"/>
    <n v="1376140520"/>
    <n v="1373548520"/>
    <b v="0"/>
    <n v="1"/>
    <b v="0"/>
    <x v="5"/>
    <x v="415"/>
    <n v="1"/>
    <m/>
    <x v="0"/>
  </r>
  <r>
    <x v="507"/>
    <x v="506"/>
    <x v="22"/>
    <n v="640"/>
    <x v="2"/>
    <x v="0"/>
    <s v="USD"/>
    <n v="1350687657"/>
    <n v="1346799657"/>
    <b v="0"/>
    <n v="10"/>
    <b v="0"/>
    <x v="5"/>
    <x v="416"/>
    <n v="10"/>
    <m/>
    <x v="0"/>
  </r>
  <r>
    <x v="508"/>
    <x v="507"/>
    <x v="63"/>
    <n v="400"/>
    <x v="2"/>
    <x v="0"/>
    <s v="USD"/>
    <n v="1337955240"/>
    <n v="1332808501"/>
    <b v="0"/>
    <n v="3"/>
    <b v="0"/>
    <x v="5"/>
    <x v="417"/>
    <n v="3"/>
    <m/>
    <x v="0"/>
  </r>
  <r>
    <x v="509"/>
    <x v="508"/>
    <x v="10"/>
    <n v="10"/>
    <x v="2"/>
    <x v="1"/>
    <s v="GBP"/>
    <n v="1435504170"/>
    <n v="1432912170"/>
    <b v="0"/>
    <n v="1"/>
    <b v="0"/>
    <x v="5"/>
    <x v="418"/>
    <n v="1"/>
    <m/>
    <x v="0"/>
  </r>
  <r>
    <x v="510"/>
    <x v="509"/>
    <x v="32"/>
    <n v="0"/>
    <x v="2"/>
    <x v="0"/>
    <s v="USD"/>
    <n v="1456805639"/>
    <n v="1454213639"/>
    <b v="0"/>
    <n v="0"/>
    <b v="0"/>
    <x v="5"/>
    <x v="109"/>
    <n v="0"/>
    <m/>
    <x v="0"/>
  </r>
  <r>
    <x v="511"/>
    <x v="510"/>
    <x v="10"/>
    <n v="150"/>
    <x v="2"/>
    <x v="0"/>
    <s v="USD"/>
    <n v="1365228982"/>
    <n v="1362640582"/>
    <b v="0"/>
    <n v="5"/>
    <b v="0"/>
    <x v="5"/>
    <x v="419"/>
    <n v="5"/>
    <m/>
    <x v="0"/>
  </r>
  <r>
    <x v="512"/>
    <x v="511"/>
    <x v="6"/>
    <n v="11"/>
    <x v="2"/>
    <x v="0"/>
    <s v="USD"/>
    <n v="1479667727"/>
    <n v="1475776127"/>
    <b v="0"/>
    <n v="2"/>
    <b v="0"/>
    <x v="5"/>
    <x v="420"/>
    <n v="2"/>
    <m/>
    <x v="0"/>
  </r>
  <r>
    <x v="513"/>
    <x v="512"/>
    <x v="63"/>
    <n v="6962"/>
    <x v="2"/>
    <x v="0"/>
    <s v="USD"/>
    <n v="1471244400"/>
    <n v="1467387705"/>
    <b v="0"/>
    <n v="68"/>
    <b v="0"/>
    <x v="5"/>
    <x v="421"/>
    <n v="68"/>
    <m/>
    <x v="0"/>
  </r>
  <r>
    <x v="514"/>
    <x v="513"/>
    <x v="15"/>
    <n v="50"/>
    <x v="2"/>
    <x v="5"/>
    <s v="CAD"/>
    <n v="1407595447"/>
    <n v="1405003447"/>
    <b v="0"/>
    <n v="3"/>
    <b v="0"/>
    <x v="5"/>
    <x v="422"/>
    <n v="3"/>
    <m/>
    <x v="0"/>
  </r>
  <r>
    <x v="515"/>
    <x v="514"/>
    <x v="143"/>
    <n v="24651"/>
    <x v="2"/>
    <x v="0"/>
    <s v="USD"/>
    <n v="1451389601"/>
    <n v="1447933601"/>
    <b v="0"/>
    <n v="34"/>
    <b v="0"/>
    <x v="5"/>
    <x v="423"/>
    <n v="34"/>
    <m/>
    <x v="0"/>
  </r>
  <r>
    <x v="516"/>
    <x v="515"/>
    <x v="10"/>
    <n v="0"/>
    <x v="2"/>
    <x v="1"/>
    <s v="GBP"/>
    <n v="1432752080"/>
    <n v="1427568080"/>
    <b v="0"/>
    <n v="0"/>
    <b v="0"/>
    <x v="5"/>
    <x v="109"/>
    <n v="0"/>
    <m/>
    <x v="0"/>
  </r>
  <r>
    <x v="517"/>
    <x v="516"/>
    <x v="36"/>
    <n v="205"/>
    <x v="2"/>
    <x v="0"/>
    <s v="USD"/>
    <n v="1486046761"/>
    <n v="1483454761"/>
    <b v="0"/>
    <n v="3"/>
    <b v="0"/>
    <x v="5"/>
    <x v="424"/>
    <n v="3"/>
    <m/>
    <x v="0"/>
  </r>
  <r>
    <x v="518"/>
    <x v="517"/>
    <x v="144"/>
    <n v="0"/>
    <x v="2"/>
    <x v="0"/>
    <s v="USD"/>
    <n v="1441550760"/>
    <n v="1438958824"/>
    <b v="0"/>
    <n v="0"/>
    <b v="0"/>
    <x v="5"/>
    <x v="109"/>
    <n v="0"/>
    <m/>
    <x v="0"/>
  </r>
  <r>
    <x v="519"/>
    <x v="518"/>
    <x v="145"/>
    <n v="2746"/>
    <x v="2"/>
    <x v="0"/>
    <s v="USD"/>
    <n v="1354699421"/>
    <n v="1352107421"/>
    <b v="0"/>
    <n v="70"/>
    <b v="0"/>
    <x v="5"/>
    <x v="425"/>
    <n v="70"/>
    <m/>
    <x v="0"/>
  </r>
  <r>
    <x v="520"/>
    <x v="519"/>
    <x v="10"/>
    <n v="5105"/>
    <x v="0"/>
    <x v="1"/>
    <s v="GBP"/>
    <n v="1449766261"/>
    <n v="1447174261"/>
    <b v="0"/>
    <n v="34"/>
    <b v="1"/>
    <x v="6"/>
    <x v="426"/>
    <n v="34"/>
    <m/>
    <x v="0"/>
  </r>
  <r>
    <x v="521"/>
    <x v="520"/>
    <x v="10"/>
    <n v="5232"/>
    <x v="0"/>
    <x v="0"/>
    <s v="USD"/>
    <n v="1477976340"/>
    <n v="1475460819"/>
    <b v="0"/>
    <n v="56"/>
    <b v="1"/>
    <x v="6"/>
    <x v="427"/>
    <n v="56"/>
    <m/>
    <x v="0"/>
  </r>
  <r>
    <x v="522"/>
    <x v="521"/>
    <x v="9"/>
    <n v="3440"/>
    <x v="0"/>
    <x v="0"/>
    <s v="USD"/>
    <n v="1458518325"/>
    <n v="1456793925"/>
    <b v="0"/>
    <n v="31"/>
    <b v="1"/>
    <x v="6"/>
    <x v="89"/>
    <n v="31"/>
    <m/>
    <x v="0"/>
  </r>
  <r>
    <x v="523"/>
    <x v="522"/>
    <x v="10"/>
    <n v="6030"/>
    <x v="0"/>
    <x v="0"/>
    <s v="USD"/>
    <n v="1442805076"/>
    <n v="1440213076"/>
    <b v="0"/>
    <n v="84"/>
    <b v="1"/>
    <x v="6"/>
    <x v="428"/>
    <n v="84"/>
    <m/>
    <x v="0"/>
  </r>
  <r>
    <x v="524"/>
    <x v="523"/>
    <x v="8"/>
    <n v="3803.55"/>
    <x v="0"/>
    <x v="1"/>
    <s v="GBP"/>
    <n v="1464801169"/>
    <n v="1462209169"/>
    <b v="0"/>
    <n v="130"/>
    <b v="1"/>
    <x v="6"/>
    <x v="429"/>
    <n v="130"/>
    <m/>
    <x v="0"/>
  </r>
  <r>
    <x v="525"/>
    <x v="524"/>
    <x v="14"/>
    <n v="12000"/>
    <x v="0"/>
    <x v="0"/>
    <s v="USD"/>
    <n v="1410601041"/>
    <n v="1406713041"/>
    <b v="0"/>
    <n v="12"/>
    <b v="1"/>
    <x v="6"/>
    <x v="31"/>
    <n v="12"/>
    <m/>
    <x v="0"/>
  </r>
  <r>
    <x v="526"/>
    <x v="525"/>
    <x v="15"/>
    <n v="1710"/>
    <x v="0"/>
    <x v="1"/>
    <s v="GBP"/>
    <n v="1438966800"/>
    <n v="1436278344"/>
    <b v="0"/>
    <n v="23"/>
    <b v="1"/>
    <x v="6"/>
    <x v="430"/>
    <n v="23"/>
    <m/>
    <x v="0"/>
  </r>
  <r>
    <x v="527"/>
    <x v="526"/>
    <x v="3"/>
    <n v="10085"/>
    <x v="0"/>
    <x v="0"/>
    <s v="USD"/>
    <n v="1487347500"/>
    <n v="1484715366"/>
    <b v="0"/>
    <n v="158"/>
    <b v="1"/>
    <x v="6"/>
    <x v="431"/>
    <n v="158"/>
    <m/>
    <x v="0"/>
  </r>
  <r>
    <x v="528"/>
    <x v="527"/>
    <x v="146"/>
    <n v="1330"/>
    <x v="0"/>
    <x v="0"/>
    <s v="USD"/>
    <n v="1434921600"/>
    <n v="1433109907"/>
    <b v="0"/>
    <n v="30"/>
    <b v="1"/>
    <x v="6"/>
    <x v="432"/>
    <n v="30"/>
    <m/>
    <x v="0"/>
  </r>
  <r>
    <x v="529"/>
    <x v="528"/>
    <x v="38"/>
    <n v="1565"/>
    <x v="0"/>
    <x v="5"/>
    <s v="CAD"/>
    <n v="1484110800"/>
    <n v="1482281094"/>
    <b v="0"/>
    <n v="18"/>
    <b v="1"/>
    <x v="6"/>
    <x v="433"/>
    <n v="18"/>
    <m/>
    <x v="0"/>
  </r>
  <r>
    <x v="530"/>
    <x v="529"/>
    <x v="147"/>
    <n v="3670"/>
    <x v="0"/>
    <x v="0"/>
    <s v="USD"/>
    <n v="1435111200"/>
    <n v="1433254268"/>
    <b v="0"/>
    <n v="29"/>
    <b v="1"/>
    <x v="6"/>
    <x v="434"/>
    <n v="29"/>
    <m/>
    <x v="0"/>
  </r>
  <r>
    <x v="531"/>
    <x v="530"/>
    <x v="23"/>
    <n v="4000"/>
    <x v="0"/>
    <x v="0"/>
    <s v="USD"/>
    <n v="1481957940"/>
    <n v="1478050429"/>
    <b v="0"/>
    <n v="31"/>
    <b v="1"/>
    <x v="6"/>
    <x v="31"/>
    <n v="31"/>
    <m/>
    <x v="0"/>
  </r>
  <r>
    <x v="532"/>
    <x v="531"/>
    <x v="3"/>
    <n v="12325"/>
    <x v="0"/>
    <x v="0"/>
    <s v="USD"/>
    <n v="1463098208"/>
    <n v="1460506208"/>
    <b v="0"/>
    <n v="173"/>
    <b v="1"/>
    <x v="6"/>
    <x v="435"/>
    <n v="173"/>
    <m/>
    <x v="0"/>
  </r>
  <r>
    <x v="533"/>
    <x v="532"/>
    <x v="13"/>
    <n v="2004"/>
    <x v="0"/>
    <x v="1"/>
    <s v="GBP"/>
    <n v="1463394365"/>
    <n v="1461320765"/>
    <b v="0"/>
    <n v="17"/>
    <b v="1"/>
    <x v="6"/>
    <x v="20"/>
    <n v="17"/>
    <m/>
    <x v="0"/>
  </r>
  <r>
    <x v="534"/>
    <x v="533"/>
    <x v="36"/>
    <n v="15700"/>
    <x v="0"/>
    <x v="10"/>
    <s v="NOK"/>
    <n v="1446418800"/>
    <n v="1443036470"/>
    <b v="0"/>
    <n v="48"/>
    <b v="1"/>
    <x v="6"/>
    <x v="436"/>
    <n v="48"/>
    <m/>
    <x v="0"/>
  </r>
  <r>
    <x v="535"/>
    <x v="534"/>
    <x v="13"/>
    <n v="2050"/>
    <x v="0"/>
    <x v="1"/>
    <s v="GBP"/>
    <n v="1483707905"/>
    <n v="1481115905"/>
    <b v="0"/>
    <n v="59"/>
    <b v="1"/>
    <x v="6"/>
    <x v="78"/>
    <n v="59"/>
    <m/>
    <x v="0"/>
  </r>
  <r>
    <x v="536"/>
    <x v="535"/>
    <x v="126"/>
    <n v="3902.5"/>
    <x v="0"/>
    <x v="1"/>
    <s v="GBP"/>
    <n v="1438624800"/>
    <n v="1435133807"/>
    <b v="0"/>
    <n v="39"/>
    <b v="1"/>
    <x v="6"/>
    <x v="437"/>
    <n v="39"/>
    <m/>
    <x v="0"/>
  </r>
  <r>
    <x v="537"/>
    <x v="536"/>
    <x v="13"/>
    <n v="2410"/>
    <x v="0"/>
    <x v="0"/>
    <s v="USD"/>
    <n v="1446665191"/>
    <n v="1444069591"/>
    <b v="0"/>
    <n v="59"/>
    <b v="1"/>
    <x v="6"/>
    <x v="11"/>
    <n v="59"/>
    <m/>
    <x v="0"/>
  </r>
  <r>
    <x v="538"/>
    <x v="537"/>
    <x v="10"/>
    <n v="15121"/>
    <x v="0"/>
    <x v="0"/>
    <s v="USD"/>
    <n v="1463166263"/>
    <n v="1460574263"/>
    <b v="0"/>
    <n v="60"/>
    <b v="1"/>
    <x v="6"/>
    <x v="438"/>
    <n v="60"/>
    <m/>
    <x v="0"/>
  </r>
  <r>
    <x v="539"/>
    <x v="538"/>
    <x v="2"/>
    <n v="503.22"/>
    <x v="0"/>
    <x v="1"/>
    <s v="GBP"/>
    <n v="1467681107"/>
    <n v="1465866707"/>
    <b v="0"/>
    <n v="20"/>
    <b v="1"/>
    <x v="6"/>
    <x v="439"/>
    <n v="20"/>
    <m/>
    <x v="0"/>
  </r>
  <r>
    <x v="540"/>
    <x v="539"/>
    <x v="36"/>
    <n v="1"/>
    <x v="2"/>
    <x v="0"/>
    <s v="USD"/>
    <n v="1423078606"/>
    <n v="1420486606"/>
    <b v="0"/>
    <n v="1"/>
    <b v="0"/>
    <x v="7"/>
    <x v="440"/>
    <n v="1"/>
    <m/>
    <x v="0"/>
  </r>
  <r>
    <x v="541"/>
    <x v="540"/>
    <x v="37"/>
    <n v="25"/>
    <x v="2"/>
    <x v="0"/>
    <s v="USD"/>
    <n v="1446080834"/>
    <n v="1443488834"/>
    <b v="0"/>
    <n v="1"/>
    <b v="0"/>
    <x v="7"/>
    <x v="441"/>
    <n v="1"/>
    <m/>
    <x v="0"/>
  </r>
  <r>
    <x v="542"/>
    <x v="541"/>
    <x v="65"/>
    <n v="1"/>
    <x v="2"/>
    <x v="0"/>
    <s v="USD"/>
    <n v="1462293716"/>
    <n v="1457113316"/>
    <b v="0"/>
    <n v="1"/>
    <b v="0"/>
    <x v="7"/>
    <x v="442"/>
    <n v="1"/>
    <m/>
    <x v="0"/>
  </r>
  <r>
    <x v="543"/>
    <x v="542"/>
    <x v="29"/>
    <n v="70"/>
    <x v="2"/>
    <x v="2"/>
    <s v="AUD"/>
    <n v="1414807962"/>
    <n v="1412215962"/>
    <b v="0"/>
    <n v="2"/>
    <b v="0"/>
    <x v="7"/>
    <x v="443"/>
    <n v="2"/>
    <m/>
    <x v="0"/>
  </r>
  <r>
    <x v="544"/>
    <x v="543"/>
    <x v="2"/>
    <n v="6"/>
    <x v="2"/>
    <x v="0"/>
    <s v="USD"/>
    <n v="1467647160"/>
    <n v="1465055160"/>
    <b v="0"/>
    <n v="2"/>
    <b v="0"/>
    <x v="7"/>
    <x v="444"/>
    <n v="2"/>
    <m/>
    <x v="0"/>
  </r>
  <r>
    <x v="545"/>
    <x v="544"/>
    <x v="63"/>
    <n v="13692"/>
    <x v="2"/>
    <x v="6"/>
    <s v="EUR"/>
    <n v="1447600389"/>
    <n v="1444140789"/>
    <b v="0"/>
    <n v="34"/>
    <b v="0"/>
    <x v="7"/>
    <x v="445"/>
    <n v="34"/>
    <m/>
    <x v="0"/>
  </r>
  <r>
    <x v="546"/>
    <x v="545"/>
    <x v="127"/>
    <n v="52"/>
    <x v="2"/>
    <x v="0"/>
    <s v="USD"/>
    <n v="1445097715"/>
    <n v="1441209715"/>
    <b v="0"/>
    <n v="2"/>
    <b v="0"/>
    <x v="7"/>
    <x v="446"/>
    <n v="2"/>
    <m/>
    <x v="0"/>
  </r>
  <r>
    <x v="547"/>
    <x v="546"/>
    <x v="51"/>
    <n v="0"/>
    <x v="2"/>
    <x v="1"/>
    <s v="GBP"/>
    <n v="1455122564"/>
    <n v="1452530564"/>
    <b v="0"/>
    <n v="0"/>
    <b v="0"/>
    <x v="7"/>
    <x v="109"/>
    <n v="0"/>
    <m/>
    <x v="0"/>
  </r>
  <r>
    <x v="548"/>
    <x v="547"/>
    <x v="3"/>
    <n v="9"/>
    <x v="2"/>
    <x v="1"/>
    <s v="GBP"/>
    <n v="1446154848"/>
    <n v="1443562848"/>
    <b v="0"/>
    <n v="1"/>
    <b v="0"/>
    <x v="7"/>
    <x v="447"/>
    <n v="1"/>
    <m/>
    <x v="0"/>
  </r>
  <r>
    <x v="549"/>
    <x v="548"/>
    <x v="30"/>
    <n v="68"/>
    <x v="2"/>
    <x v="1"/>
    <s v="GBP"/>
    <n v="1436368622"/>
    <n v="1433776622"/>
    <b v="0"/>
    <n v="8"/>
    <b v="0"/>
    <x v="7"/>
    <x v="448"/>
    <n v="8"/>
    <m/>
    <x v="0"/>
  </r>
  <r>
    <x v="550"/>
    <x v="549"/>
    <x v="10"/>
    <n v="35"/>
    <x v="2"/>
    <x v="5"/>
    <s v="CAD"/>
    <n v="1485838800"/>
    <n v="1484756245"/>
    <b v="0"/>
    <n v="4"/>
    <b v="0"/>
    <x v="7"/>
    <x v="449"/>
    <n v="4"/>
    <m/>
    <x v="0"/>
  </r>
  <r>
    <x v="551"/>
    <x v="550"/>
    <x v="96"/>
    <n v="3781"/>
    <x v="2"/>
    <x v="0"/>
    <s v="USD"/>
    <n v="1438451580"/>
    <n v="1434609424"/>
    <b v="0"/>
    <n v="28"/>
    <b v="0"/>
    <x v="7"/>
    <x v="450"/>
    <n v="28"/>
    <m/>
    <x v="0"/>
  </r>
  <r>
    <x v="552"/>
    <x v="551"/>
    <x v="101"/>
    <n v="0"/>
    <x v="2"/>
    <x v="5"/>
    <s v="CAD"/>
    <n v="1452350896"/>
    <n v="1447166896"/>
    <b v="0"/>
    <n v="0"/>
    <b v="0"/>
    <x v="7"/>
    <x v="109"/>
    <n v="0"/>
    <m/>
    <x v="0"/>
  </r>
  <r>
    <x v="553"/>
    <x v="552"/>
    <x v="31"/>
    <n v="123"/>
    <x v="2"/>
    <x v="0"/>
    <s v="USD"/>
    <n v="1415988991"/>
    <n v="1413393391"/>
    <b v="0"/>
    <n v="6"/>
    <b v="0"/>
    <x v="7"/>
    <x v="451"/>
    <n v="6"/>
    <m/>
    <x v="0"/>
  </r>
  <r>
    <x v="554"/>
    <x v="553"/>
    <x v="148"/>
    <n v="1416"/>
    <x v="2"/>
    <x v="0"/>
    <s v="USD"/>
    <n v="1413735972"/>
    <n v="1411143972"/>
    <b v="0"/>
    <n v="22"/>
    <b v="0"/>
    <x v="7"/>
    <x v="452"/>
    <n v="22"/>
    <m/>
    <x v="0"/>
  </r>
  <r>
    <x v="555"/>
    <x v="554"/>
    <x v="51"/>
    <n v="0"/>
    <x v="2"/>
    <x v="1"/>
    <s v="GBP"/>
    <n v="1465720143"/>
    <n v="1463128143"/>
    <b v="0"/>
    <n v="0"/>
    <b v="0"/>
    <x v="7"/>
    <x v="109"/>
    <n v="0"/>
    <m/>
    <x v="0"/>
  </r>
  <r>
    <x v="556"/>
    <x v="555"/>
    <x v="6"/>
    <n v="200"/>
    <x v="2"/>
    <x v="0"/>
    <s v="USD"/>
    <n v="1452112717"/>
    <n v="1449520717"/>
    <b v="0"/>
    <n v="1"/>
    <b v="0"/>
    <x v="7"/>
    <x v="453"/>
    <n v="1"/>
    <m/>
    <x v="0"/>
  </r>
  <r>
    <x v="557"/>
    <x v="556"/>
    <x v="60"/>
    <n v="1366"/>
    <x v="2"/>
    <x v="12"/>
    <s v="EUR"/>
    <n v="1480721803"/>
    <n v="1478126203"/>
    <b v="0"/>
    <n v="20"/>
    <b v="0"/>
    <x v="7"/>
    <x v="454"/>
    <n v="20"/>
    <m/>
    <x v="0"/>
  </r>
  <r>
    <x v="558"/>
    <x v="557"/>
    <x v="47"/>
    <n v="0"/>
    <x v="2"/>
    <x v="0"/>
    <s v="USD"/>
    <n v="1427227905"/>
    <n v="1424639505"/>
    <b v="0"/>
    <n v="0"/>
    <b v="0"/>
    <x v="7"/>
    <x v="109"/>
    <n v="0"/>
    <m/>
    <x v="0"/>
  </r>
  <r>
    <x v="559"/>
    <x v="558"/>
    <x v="149"/>
    <n v="50"/>
    <x v="2"/>
    <x v="0"/>
    <s v="USD"/>
    <n v="1449989260"/>
    <n v="1447397260"/>
    <b v="0"/>
    <n v="1"/>
    <b v="0"/>
    <x v="7"/>
    <x v="455"/>
    <n v="1"/>
    <m/>
    <x v="0"/>
  </r>
  <r>
    <x v="560"/>
    <x v="559"/>
    <x v="57"/>
    <n v="12"/>
    <x v="2"/>
    <x v="5"/>
    <s v="CAD"/>
    <n v="1418841045"/>
    <n v="1416249045"/>
    <b v="0"/>
    <n v="3"/>
    <b v="0"/>
    <x v="7"/>
    <x v="362"/>
    <n v="3"/>
    <m/>
    <x v="0"/>
  </r>
  <r>
    <x v="561"/>
    <x v="560"/>
    <x v="36"/>
    <n v="55"/>
    <x v="2"/>
    <x v="0"/>
    <s v="USD"/>
    <n v="1445874513"/>
    <n v="1442850513"/>
    <b v="0"/>
    <n v="2"/>
    <b v="0"/>
    <x v="7"/>
    <x v="456"/>
    <n v="2"/>
    <m/>
    <x v="0"/>
  </r>
  <r>
    <x v="562"/>
    <x v="561"/>
    <x v="63"/>
    <n v="0"/>
    <x v="2"/>
    <x v="9"/>
    <s v="EUR"/>
    <n v="1482052815"/>
    <n v="1479460815"/>
    <b v="0"/>
    <n v="0"/>
    <b v="0"/>
    <x v="7"/>
    <x v="109"/>
    <n v="0"/>
    <m/>
    <x v="0"/>
  </r>
  <r>
    <x v="563"/>
    <x v="562"/>
    <x v="96"/>
    <n v="68"/>
    <x v="2"/>
    <x v="2"/>
    <s v="AUD"/>
    <n v="1424137247"/>
    <n v="1421545247"/>
    <b v="0"/>
    <n v="2"/>
    <b v="0"/>
    <x v="7"/>
    <x v="457"/>
    <n v="2"/>
    <m/>
    <x v="0"/>
  </r>
  <r>
    <x v="564"/>
    <x v="563"/>
    <x v="102"/>
    <n v="1"/>
    <x v="2"/>
    <x v="6"/>
    <s v="EUR"/>
    <n v="1457822275"/>
    <n v="1455230275"/>
    <b v="0"/>
    <n v="1"/>
    <b v="0"/>
    <x v="7"/>
    <x v="458"/>
    <n v="1"/>
    <m/>
    <x v="0"/>
  </r>
  <r>
    <x v="565"/>
    <x v="564"/>
    <x v="31"/>
    <n v="0"/>
    <x v="2"/>
    <x v="1"/>
    <s v="GBP"/>
    <n v="1436554249"/>
    <n v="1433962249"/>
    <b v="0"/>
    <n v="0"/>
    <b v="0"/>
    <x v="7"/>
    <x v="109"/>
    <n v="0"/>
    <m/>
    <x v="0"/>
  </r>
  <r>
    <x v="566"/>
    <x v="565"/>
    <x v="10"/>
    <n v="1"/>
    <x v="2"/>
    <x v="0"/>
    <s v="USD"/>
    <n v="1468513533"/>
    <n v="1465921533"/>
    <b v="0"/>
    <n v="1"/>
    <b v="0"/>
    <x v="7"/>
    <x v="459"/>
    <n v="1"/>
    <m/>
    <x v="0"/>
  </r>
  <r>
    <x v="567"/>
    <x v="566"/>
    <x v="3"/>
    <n v="0"/>
    <x v="2"/>
    <x v="0"/>
    <s v="USD"/>
    <n v="1420143194"/>
    <n v="1417551194"/>
    <b v="0"/>
    <n v="0"/>
    <b v="0"/>
    <x v="7"/>
    <x v="109"/>
    <n v="0"/>
    <m/>
    <x v="0"/>
  </r>
  <r>
    <x v="568"/>
    <x v="567"/>
    <x v="142"/>
    <n v="245"/>
    <x v="2"/>
    <x v="4"/>
    <s v="NZD"/>
    <n v="1452942000"/>
    <n v="1449785223"/>
    <b v="0"/>
    <n v="5"/>
    <b v="0"/>
    <x v="7"/>
    <x v="460"/>
    <n v="5"/>
    <m/>
    <x v="0"/>
  </r>
  <r>
    <x v="569"/>
    <x v="568"/>
    <x v="30"/>
    <n v="20"/>
    <x v="2"/>
    <x v="5"/>
    <s v="CAD"/>
    <n v="1451679612"/>
    <n v="1449087612"/>
    <b v="0"/>
    <n v="1"/>
    <b v="0"/>
    <x v="7"/>
    <x v="417"/>
    <n v="1"/>
    <m/>
    <x v="0"/>
  </r>
  <r>
    <x v="570"/>
    <x v="569"/>
    <x v="94"/>
    <n v="142"/>
    <x v="2"/>
    <x v="0"/>
    <s v="USD"/>
    <n v="1455822569"/>
    <n v="1453230569"/>
    <b v="0"/>
    <n v="1"/>
    <b v="0"/>
    <x v="7"/>
    <x v="461"/>
    <n v="1"/>
    <m/>
    <x v="0"/>
  </r>
  <r>
    <x v="571"/>
    <x v="570"/>
    <x v="31"/>
    <n v="106"/>
    <x v="2"/>
    <x v="0"/>
    <s v="USD"/>
    <n v="1437969540"/>
    <n v="1436297723"/>
    <b v="0"/>
    <n v="2"/>
    <b v="0"/>
    <x v="7"/>
    <x v="462"/>
    <n v="2"/>
    <m/>
    <x v="0"/>
  </r>
  <r>
    <x v="572"/>
    <x v="571"/>
    <x v="30"/>
    <n v="0"/>
    <x v="2"/>
    <x v="0"/>
    <s v="USD"/>
    <n v="1446660688"/>
    <n v="1444065088"/>
    <b v="0"/>
    <n v="0"/>
    <b v="0"/>
    <x v="7"/>
    <x v="109"/>
    <n v="0"/>
    <m/>
    <x v="0"/>
  </r>
  <r>
    <x v="573"/>
    <x v="572"/>
    <x v="150"/>
    <n v="346"/>
    <x v="2"/>
    <x v="0"/>
    <s v="USD"/>
    <n v="1421543520"/>
    <n v="1416445931"/>
    <b v="0"/>
    <n v="9"/>
    <b v="0"/>
    <x v="7"/>
    <x v="463"/>
    <n v="9"/>
    <m/>
    <x v="0"/>
  </r>
  <r>
    <x v="574"/>
    <x v="573"/>
    <x v="151"/>
    <n v="80"/>
    <x v="2"/>
    <x v="1"/>
    <s v="GBP"/>
    <n v="1476873507"/>
    <n v="1474281507"/>
    <b v="0"/>
    <n v="4"/>
    <b v="0"/>
    <x v="7"/>
    <x v="464"/>
    <n v="4"/>
    <m/>
    <x v="0"/>
  </r>
  <r>
    <x v="575"/>
    <x v="574"/>
    <x v="127"/>
    <n v="259"/>
    <x v="2"/>
    <x v="12"/>
    <s v="EUR"/>
    <n v="1434213443"/>
    <n v="1431621443"/>
    <b v="0"/>
    <n v="4"/>
    <b v="0"/>
    <x v="7"/>
    <x v="465"/>
    <n v="4"/>
    <m/>
    <x v="0"/>
  </r>
  <r>
    <x v="576"/>
    <x v="575"/>
    <x v="58"/>
    <n v="1"/>
    <x v="2"/>
    <x v="0"/>
    <s v="USD"/>
    <n v="1427537952"/>
    <n v="1422357552"/>
    <b v="0"/>
    <n v="1"/>
    <b v="0"/>
    <x v="7"/>
    <x v="466"/>
    <n v="1"/>
    <m/>
    <x v="0"/>
  </r>
  <r>
    <x v="577"/>
    <x v="576"/>
    <x v="10"/>
    <n v="10"/>
    <x v="2"/>
    <x v="0"/>
    <s v="USD"/>
    <n v="1463753302"/>
    <n v="1458569302"/>
    <b v="0"/>
    <n v="1"/>
    <b v="0"/>
    <x v="7"/>
    <x v="418"/>
    <n v="1"/>
    <m/>
    <x v="0"/>
  </r>
  <r>
    <x v="578"/>
    <x v="577"/>
    <x v="152"/>
    <n v="14"/>
    <x v="2"/>
    <x v="1"/>
    <s v="GBP"/>
    <n v="1441633993"/>
    <n v="1439560393"/>
    <b v="0"/>
    <n v="7"/>
    <b v="0"/>
    <x v="7"/>
    <x v="467"/>
    <n v="7"/>
    <m/>
    <x v="0"/>
  </r>
  <r>
    <x v="579"/>
    <x v="578"/>
    <x v="14"/>
    <n v="175"/>
    <x v="2"/>
    <x v="0"/>
    <s v="USD"/>
    <n v="1419539223"/>
    <n v="1416947223"/>
    <b v="0"/>
    <n v="5"/>
    <b v="0"/>
    <x v="7"/>
    <x v="468"/>
    <n v="5"/>
    <m/>
    <x v="0"/>
  </r>
  <r>
    <x v="580"/>
    <x v="579"/>
    <x v="9"/>
    <n v="1"/>
    <x v="2"/>
    <x v="0"/>
    <s v="USD"/>
    <n v="1474580867"/>
    <n v="1471988867"/>
    <b v="0"/>
    <n v="1"/>
    <b v="0"/>
    <x v="7"/>
    <x v="108"/>
    <n v="1"/>
    <m/>
    <x v="0"/>
  </r>
  <r>
    <x v="581"/>
    <x v="580"/>
    <x v="44"/>
    <n v="0"/>
    <x v="2"/>
    <x v="0"/>
    <s v="USD"/>
    <n v="1438474704"/>
    <n v="1435882704"/>
    <b v="0"/>
    <n v="0"/>
    <b v="0"/>
    <x v="7"/>
    <x v="109"/>
    <n v="0"/>
    <m/>
    <x v="0"/>
  </r>
  <r>
    <x v="582"/>
    <x v="581"/>
    <x v="57"/>
    <n v="0"/>
    <x v="2"/>
    <x v="0"/>
    <s v="USD"/>
    <n v="1426442400"/>
    <n v="1424454319"/>
    <b v="0"/>
    <n v="0"/>
    <b v="0"/>
    <x v="7"/>
    <x v="109"/>
    <n v="0"/>
    <m/>
    <x v="0"/>
  </r>
  <r>
    <x v="583"/>
    <x v="582"/>
    <x v="7"/>
    <n v="1"/>
    <x v="2"/>
    <x v="0"/>
    <s v="USD"/>
    <n v="1426800687"/>
    <n v="1424212287"/>
    <b v="0"/>
    <n v="1"/>
    <b v="0"/>
    <x v="7"/>
    <x v="469"/>
    <n v="1"/>
    <m/>
    <x v="0"/>
  </r>
  <r>
    <x v="584"/>
    <x v="583"/>
    <x v="28"/>
    <n v="10"/>
    <x v="2"/>
    <x v="0"/>
    <s v="USD"/>
    <n v="1426522316"/>
    <n v="1423933916"/>
    <b v="0"/>
    <n v="2"/>
    <b v="0"/>
    <x v="7"/>
    <x v="460"/>
    <n v="2"/>
    <m/>
    <x v="0"/>
  </r>
  <r>
    <x v="585"/>
    <x v="584"/>
    <x v="7"/>
    <n v="0"/>
    <x v="2"/>
    <x v="1"/>
    <s v="GBP"/>
    <n v="1448928000"/>
    <n v="1444123377"/>
    <b v="0"/>
    <n v="0"/>
    <b v="0"/>
    <x v="7"/>
    <x v="109"/>
    <n v="0"/>
    <m/>
    <x v="0"/>
  </r>
  <r>
    <x v="586"/>
    <x v="585"/>
    <x v="3"/>
    <n v="56"/>
    <x v="2"/>
    <x v="0"/>
    <s v="USD"/>
    <n v="1424032207"/>
    <n v="1421440207"/>
    <b v="0"/>
    <n v="4"/>
    <b v="0"/>
    <x v="7"/>
    <x v="470"/>
    <n v="4"/>
    <m/>
    <x v="0"/>
  </r>
  <r>
    <x v="587"/>
    <x v="586"/>
    <x v="11"/>
    <n v="2725"/>
    <x v="2"/>
    <x v="5"/>
    <s v="CAD"/>
    <n v="1429207833"/>
    <n v="1426615833"/>
    <b v="0"/>
    <n v="7"/>
    <b v="0"/>
    <x v="7"/>
    <x v="471"/>
    <n v="7"/>
    <m/>
    <x v="0"/>
  </r>
  <r>
    <x v="588"/>
    <x v="587"/>
    <x v="7"/>
    <n v="301"/>
    <x v="2"/>
    <x v="13"/>
    <s v="EUR"/>
    <n v="1479410886"/>
    <n v="1474223286"/>
    <b v="0"/>
    <n v="2"/>
    <b v="0"/>
    <x v="7"/>
    <x v="472"/>
    <n v="2"/>
    <m/>
    <x v="0"/>
  </r>
  <r>
    <x v="589"/>
    <x v="588"/>
    <x v="51"/>
    <n v="1"/>
    <x v="2"/>
    <x v="0"/>
    <s v="USD"/>
    <n v="1436366699"/>
    <n v="1435070699"/>
    <b v="0"/>
    <n v="1"/>
    <b v="0"/>
    <x v="7"/>
    <x v="473"/>
    <n v="1"/>
    <m/>
    <x v="0"/>
  </r>
  <r>
    <x v="590"/>
    <x v="589"/>
    <x v="10"/>
    <n v="223"/>
    <x v="2"/>
    <x v="1"/>
    <s v="GBP"/>
    <n v="1454936460"/>
    <n v="1452259131"/>
    <b v="0"/>
    <n v="9"/>
    <b v="0"/>
    <x v="7"/>
    <x v="474"/>
    <n v="9"/>
    <m/>
    <x v="0"/>
  </r>
  <r>
    <x v="591"/>
    <x v="590"/>
    <x v="57"/>
    <n v="61"/>
    <x v="2"/>
    <x v="0"/>
    <s v="USD"/>
    <n v="1437570130"/>
    <n v="1434978130"/>
    <b v="0"/>
    <n v="2"/>
    <b v="0"/>
    <x v="7"/>
    <x v="475"/>
    <n v="2"/>
    <m/>
    <x v="0"/>
  </r>
  <r>
    <x v="592"/>
    <x v="591"/>
    <x v="51"/>
    <n v="250"/>
    <x v="2"/>
    <x v="0"/>
    <s v="USD"/>
    <n v="1417584860"/>
    <n v="1414992860"/>
    <b v="0"/>
    <n v="1"/>
    <b v="0"/>
    <x v="7"/>
    <x v="422"/>
    <n v="1"/>
    <m/>
    <x v="0"/>
  </r>
  <r>
    <x v="593"/>
    <x v="592"/>
    <x v="2"/>
    <n v="115"/>
    <x v="2"/>
    <x v="1"/>
    <s v="GBP"/>
    <n v="1428333345"/>
    <n v="1425744945"/>
    <b v="0"/>
    <n v="7"/>
    <b v="0"/>
    <x v="7"/>
    <x v="476"/>
    <n v="7"/>
    <m/>
    <x v="0"/>
  </r>
  <r>
    <x v="594"/>
    <x v="593"/>
    <x v="31"/>
    <n v="26"/>
    <x v="2"/>
    <x v="0"/>
    <s v="USD"/>
    <n v="1460832206"/>
    <n v="1458240206"/>
    <b v="0"/>
    <n v="2"/>
    <b v="0"/>
    <x v="7"/>
    <x v="477"/>
    <n v="2"/>
    <m/>
    <x v="0"/>
  </r>
  <r>
    <x v="595"/>
    <x v="594"/>
    <x v="57"/>
    <n v="426"/>
    <x v="2"/>
    <x v="0"/>
    <s v="USD"/>
    <n v="1430703638"/>
    <n v="1426815638"/>
    <b v="0"/>
    <n v="8"/>
    <b v="0"/>
    <x v="7"/>
    <x v="478"/>
    <n v="8"/>
    <m/>
    <x v="0"/>
  </r>
  <r>
    <x v="596"/>
    <x v="595"/>
    <x v="22"/>
    <n v="6"/>
    <x v="2"/>
    <x v="0"/>
    <s v="USD"/>
    <n v="1478122292"/>
    <n v="1475530292"/>
    <b v="0"/>
    <n v="2"/>
    <b v="0"/>
    <x v="7"/>
    <x v="479"/>
    <n v="2"/>
    <m/>
    <x v="0"/>
  </r>
  <r>
    <x v="597"/>
    <x v="596"/>
    <x v="51"/>
    <n v="20"/>
    <x v="2"/>
    <x v="0"/>
    <s v="USD"/>
    <n v="1469980800"/>
    <n v="1466787335"/>
    <b v="0"/>
    <n v="2"/>
    <b v="0"/>
    <x v="7"/>
    <x v="480"/>
    <n v="2"/>
    <m/>
    <x v="0"/>
  </r>
  <r>
    <x v="598"/>
    <x v="597"/>
    <x v="30"/>
    <n v="850"/>
    <x v="2"/>
    <x v="0"/>
    <s v="USD"/>
    <n v="1417737781"/>
    <n v="1415145781"/>
    <b v="0"/>
    <n v="7"/>
    <b v="0"/>
    <x v="7"/>
    <x v="481"/>
    <n v="7"/>
    <m/>
    <x v="0"/>
  </r>
  <r>
    <x v="599"/>
    <x v="598"/>
    <x v="63"/>
    <n v="31"/>
    <x v="2"/>
    <x v="0"/>
    <s v="USD"/>
    <n v="1425827760"/>
    <n v="1423769402"/>
    <b v="0"/>
    <n v="2"/>
    <b v="0"/>
    <x v="7"/>
    <x v="482"/>
    <n v="2"/>
    <m/>
    <x v="0"/>
  </r>
  <r>
    <x v="600"/>
    <x v="599"/>
    <x v="10"/>
    <n v="100"/>
    <x v="1"/>
    <x v="0"/>
    <s v="USD"/>
    <n v="1431198562"/>
    <n v="1426014562"/>
    <b v="0"/>
    <n v="1"/>
    <b v="0"/>
    <x v="7"/>
    <x v="172"/>
    <n v="1"/>
    <m/>
    <x v="0"/>
  </r>
  <r>
    <x v="601"/>
    <x v="600"/>
    <x v="3"/>
    <n v="140"/>
    <x v="1"/>
    <x v="5"/>
    <s v="CAD"/>
    <n v="1419626139"/>
    <n v="1417034139"/>
    <b v="0"/>
    <n v="6"/>
    <b v="0"/>
    <x v="7"/>
    <x v="483"/>
    <n v="6"/>
    <m/>
    <x v="0"/>
  </r>
  <r>
    <x v="602"/>
    <x v="601"/>
    <x v="54"/>
    <n v="0"/>
    <x v="1"/>
    <x v="0"/>
    <s v="USD"/>
    <n v="1434654215"/>
    <n v="1432062215"/>
    <b v="0"/>
    <n v="0"/>
    <b v="0"/>
    <x v="7"/>
    <x v="109"/>
    <n v="0"/>
    <m/>
    <x v="0"/>
  </r>
  <r>
    <x v="603"/>
    <x v="602"/>
    <x v="36"/>
    <n v="590.02"/>
    <x v="1"/>
    <x v="0"/>
    <s v="USD"/>
    <n v="1408029623"/>
    <n v="1405437623"/>
    <b v="0"/>
    <n v="13"/>
    <b v="0"/>
    <x v="7"/>
    <x v="484"/>
    <n v="13"/>
    <m/>
    <x v="0"/>
  </r>
  <r>
    <x v="604"/>
    <x v="603"/>
    <x v="15"/>
    <n v="0"/>
    <x v="1"/>
    <x v="0"/>
    <s v="USD"/>
    <n v="1409187056"/>
    <n v="1406595056"/>
    <b v="0"/>
    <n v="0"/>
    <b v="0"/>
    <x v="7"/>
    <x v="109"/>
    <n v="0"/>
    <m/>
    <x v="0"/>
  </r>
  <r>
    <x v="605"/>
    <x v="604"/>
    <x v="10"/>
    <n v="131"/>
    <x v="1"/>
    <x v="0"/>
    <s v="USD"/>
    <n v="1440318908"/>
    <n v="1436430908"/>
    <b v="0"/>
    <n v="8"/>
    <b v="0"/>
    <x v="7"/>
    <x v="485"/>
    <n v="8"/>
    <m/>
    <x v="0"/>
  </r>
  <r>
    <x v="606"/>
    <x v="605"/>
    <x v="10"/>
    <n v="10"/>
    <x v="1"/>
    <x v="9"/>
    <s v="EUR"/>
    <n v="1432479600"/>
    <n v="1428507409"/>
    <b v="0"/>
    <n v="1"/>
    <b v="0"/>
    <x v="7"/>
    <x v="418"/>
    <n v="1"/>
    <m/>
    <x v="0"/>
  </r>
  <r>
    <x v="607"/>
    <x v="606"/>
    <x v="49"/>
    <n v="0"/>
    <x v="1"/>
    <x v="0"/>
    <s v="USD"/>
    <n v="1448225336"/>
    <n v="1445629736"/>
    <b v="0"/>
    <n v="0"/>
    <b v="0"/>
    <x v="7"/>
    <x v="109"/>
    <n v="0"/>
    <m/>
    <x v="0"/>
  </r>
  <r>
    <x v="608"/>
    <x v="607"/>
    <x v="60"/>
    <n v="1461"/>
    <x v="1"/>
    <x v="0"/>
    <s v="USD"/>
    <n v="1434405980"/>
    <n v="1431813980"/>
    <b v="0"/>
    <n v="5"/>
    <b v="0"/>
    <x v="7"/>
    <x v="486"/>
    <n v="5"/>
    <m/>
    <x v="0"/>
  </r>
  <r>
    <x v="609"/>
    <x v="608"/>
    <x v="153"/>
    <n v="5"/>
    <x v="1"/>
    <x v="1"/>
    <s v="GBP"/>
    <n v="1448761744"/>
    <n v="1446166144"/>
    <b v="0"/>
    <n v="1"/>
    <b v="0"/>
    <x v="7"/>
    <x v="487"/>
    <n v="1"/>
    <m/>
    <x v="0"/>
  </r>
  <r>
    <x v="610"/>
    <x v="609"/>
    <x v="154"/>
    <n v="0"/>
    <x v="1"/>
    <x v="0"/>
    <s v="USD"/>
    <n v="1429732586"/>
    <n v="1427140586"/>
    <b v="0"/>
    <n v="0"/>
    <b v="0"/>
    <x v="7"/>
    <x v="109"/>
    <n v="0"/>
    <m/>
    <x v="0"/>
  </r>
  <r>
    <x v="611"/>
    <x v="610"/>
    <x v="58"/>
    <n v="0"/>
    <x v="1"/>
    <x v="6"/>
    <s v="EUR"/>
    <n v="1453210037"/>
    <n v="1448026037"/>
    <b v="0"/>
    <n v="0"/>
    <b v="0"/>
    <x v="7"/>
    <x v="109"/>
    <n v="0"/>
    <m/>
    <x v="0"/>
  </r>
  <r>
    <x v="612"/>
    <x v="611"/>
    <x v="3"/>
    <n v="0"/>
    <x v="1"/>
    <x v="13"/>
    <s v="EUR"/>
    <n v="1472777146"/>
    <n v="1470185146"/>
    <b v="0"/>
    <n v="0"/>
    <b v="0"/>
    <x v="7"/>
    <x v="109"/>
    <n v="0"/>
    <m/>
    <x v="0"/>
  </r>
  <r>
    <x v="613"/>
    <x v="612"/>
    <x v="127"/>
    <n v="12818"/>
    <x v="1"/>
    <x v="0"/>
    <s v="USD"/>
    <n v="1443675540"/>
    <n v="1441022120"/>
    <b v="0"/>
    <n v="121"/>
    <b v="0"/>
    <x v="7"/>
    <x v="488"/>
    <n v="121"/>
    <m/>
    <x v="0"/>
  </r>
  <r>
    <x v="614"/>
    <x v="613"/>
    <x v="3"/>
    <n v="0"/>
    <x v="1"/>
    <x v="0"/>
    <s v="USD"/>
    <n v="1466731740"/>
    <n v="1464139740"/>
    <b v="0"/>
    <n v="0"/>
    <b v="0"/>
    <x v="7"/>
    <x v="109"/>
    <n v="0"/>
    <m/>
    <x v="0"/>
  </r>
  <r>
    <x v="615"/>
    <x v="614"/>
    <x v="155"/>
    <n v="0"/>
    <x v="1"/>
    <x v="4"/>
    <s v="NZD"/>
    <n v="1443149759"/>
    <n v="1440557759"/>
    <b v="0"/>
    <n v="0"/>
    <b v="0"/>
    <x v="7"/>
    <x v="109"/>
    <n v="0"/>
    <m/>
    <x v="0"/>
  </r>
  <r>
    <x v="616"/>
    <x v="615"/>
    <x v="10"/>
    <n v="0"/>
    <x v="1"/>
    <x v="6"/>
    <s v="EUR"/>
    <n v="1488013307"/>
    <n v="1485421307"/>
    <b v="0"/>
    <n v="0"/>
    <b v="0"/>
    <x v="7"/>
    <x v="109"/>
    <n v="0"/>
    <m/>
    <x v="0"/>
  </r>
  <r>
    <x v="617"/>
    <x v="616"/>
    <x v="13"/>
    <n v="60"/>
    <x v="1"/>
    <x v="1"/>
    <s v="GBP"/>
    <n v="1431072843"/>
    <n v="1427184843"/>
    <b v="0"/>
    <n v="3"/>
    <b v="0"/>
    <x v="7"/>
    <x v="419"/>
    <n v="3"/>
    <m/>
    <x v="0"/>
  </r>
  <r>
    <x v="618"/>
    <x v="617"/>
    <x v="44"/>
    <n v="0"/>
    <x v="1"/>
    <x v="0"/>
    <s v="USD"/>
    <n v="1449689203"/>
    <n v="1447097203"/>
    <b v="0"/>
    <n v="0"/>
    <b v="0"/>
    <x v="7"/>
    <x v="109"/>
    <n v="0"/>
    <m/>
    <x v="0"/>
  </r>
  <r>
    <x v="619"/>
    <x v="618"/>
    <x v="156"/>
    <n v="1"/>
    <x v="1"/>
    <x v="0"/>
    <s v="USD"/>
    <n v="1416933390"/>
    <n v="1411745790"/>
    <b v="0"/>
    <n v="1"/>
    <b v="0"/>
    <x v="7"/>
    <x v="489"/>
    <n v="1"/>
    <m/>
    <x v="0"/>
  </r>
  <r>
    <x v="620"/>
    <x v="619"/>
    <x v="11"/>
    <n v="300"/>
    <x v="1"/>
    <x v="5"/>
    <s v="CAD"/>
    <n v="1408986738"/>
    <n v="1405098738"/>
    <b v="0"/>
    <n v="1"/>
    <b v="0"/>
    <x v="7"/>
    <x v="460"/>
    <n v="1"/>
    <m/>
    <x v="0"/>
  </r>
  <r>
    <x v="621"/>
    <x v="620"/>
    <x v="31"/>
    <n v="261"/>
    <x v="1"/>
    <x v="0"/>
    <s v="USD"/>
    <n v="1467934937"/>
    <n v="1465342937"/>
    <b v="0"/>
    <n v="3"/>
    <b v="0"/>
    <x v="7"/>
    <x v="490"/>
    <n v="3"/>
    <m/>
    <x v="0"/>
  </r>
  <r>
    <x v="622"/>
    <x v="621"/>
    <x v="12"/>
    <n v="341"/>
    <x v="1"/>
    <x v="0"/>
    <s v="USD"/>
    <n v="1467398138"/>
    <n v="1465670138"/>
    <b v="0"/>
    <n v="9"/>
    <b v="0"/>
    <x v="7"/>
    <x v="491"/>
    <n v="9"/>
    <m/>
    <x v="0"/>
  </r>
  <r>
    <x v="623"/>
    <x v="622"/>
    <x v="96"/>
    <n v="0"/>
    <x v="1"/>
    <x v="2"/>
    <s v="AUD"/>
    <n v="1432771997"/>
    <n v="1430179997"/>
    <b v="0"/>
    <n v="0"/>
    <b v="0"/>
    <x v="7"/>
    <x v="109"/>
    <n v="0"/>
    <m/>
    <x v="0"/>
  </r>
  <r>
    <x v="624"/>
    <x v="623"/>
    <x v="10"/>
    <n v="0"/>
    <x v="1"/>
    <x v="0"/>
    <s v="USD"/>
    <n v="1431647041"/>
    <n v="1429055041"/>
    <b v="0"/>
    <n v="0"/>
    <b v="0"/>
    <x v="7"/>
    <x v="109"/>
    <n v="0"/>
    <m/>
    <x v="0"/>
  </r>
  <r>
    <x v="625"/>
    <x v="624"/>
    <x v="31"/>
    <n v="0"/>
    <x v="1"/>
    <x v="5"/>
    <s v="CAD"/>
    <n v="1490560177"/>
    <n v="1487971777"/>
    <b v="0"/>
    <n v="0"/>
    <b v="0"/>
    <x v="7"/>
    <x v="109"/>
    <n v="0"/>
    <m/>
    <x v="0"/>
  </r>
  <r>
    <x v="626"/>
    <x v="625"/>
    <x v="31"/>
    <n v="4345"/>
    <x v="1"/>
    <x v="0"/>
    <s v="USD"/>
    <n v="1439644920"/>
    <n v="1436793939"/>
    <b v="0"/>
    <n v="39"/>
    <b v="0"/>
    <x v="7"/>
    <x v="492"/>
    <n v="39"/>
    <m/>
    <x v="0"/>
  </r>
  <r>
    <x v="627"/>
    <x v="626"/>
    <x v="157"/>
    <n v="90"/>
    <x v="1"/>
    <x v="11"/>
    <s v="SEK"/>
    <n v="1457996400"/>
    <n v="1452842511"/>
    <b v="0"/>
    <n v="1"/>
    <b v="0"/>
    <x v="7"/>
    <x v="459"/>
    <n v="1"/>
    <m/>
    <x v="0"/>
  </r>
  <r>
    <x v="628"/>
    <x v="627"/>
    <x v="10"/>
    <n v="0"/>
    <x v="1"/>
    <x v="0"/>
    <s v="USD"/>
    <n v="1405269457"/>
    <n v="1402677457"/>
    <b v="0"/>
    <n v="0"/>
    <b v="0"/>
    <x v="7"/>
    <x v="109"/>
    <n v="0"/>
    <m/>
    <x v="0"/>
  </r>
  <r>
    <x v="629"/>
    <x v="628"/>
    <x v="61"/>
    <n v="350"/>
    <x v="1"/>
    <x v="2"/>
    <s v="AUD"/>
    <n v="1463239108"/>
    <n v="1460647108"/>
    <b v="0"/>
    <n v="3"/>
    <b v="0"/>
    <x v="7"/>
    <x v="493"/>
    <n v="3"/>
    <m/>
    <x v="0"/>
  </r>
  <r>
    <x v="630"/>
    <x v="629"/>
    <x v="158"/>
    <n v="10"/>
    <x v="1"/>
    <x v="0"/>
    <s v="USD"/>
    <n v="1441516200"/>
    <n v="1438959121"/>
    <b v="0"/>
    <n v="1"/>
    <b v="0"/>
    <x v="7"/>
    <x v="494"/>
    <n v="1"/>
    <m/>
    <x v="0"/>
  </r>
  <r>
    <x v="631"/>
    <x v="630"/>
    <x v="63"/>
    <n v="690"/>
    <x v="1"/>
    <x v="5"/>
    <s v="CAD"/>
    <n v="1464460329"/>
    <n v="1461954729"/>
    <b v="0"/>
    <n v="9"/>
    <b v="0"/>
    <x v="7"/>
    <x v="495"/>
    <n v="9"/>
    <m/>
    <x v="0"/>
  </r>
  <r>
    <x v="632"/>
    <x v="631"/>
    <x v="22"/>
    <n v="0"/>
    <x v="1"/>
    <x v="9"/>
    <s v="EUR"/>
    <n v="1448470165"/>
    <n v="1445874565"/>
    <b v="0"/>
    <n v="0"/>
    <b v="0"/>
    <x v="7"/>
    <x v="109"/>
    <n v="0"/>
    <m/>
    <x v="0"/>
  </r>
  <r>
    <x v="633"/>
    <x v="632"/>
    <x v="3"/>
    <n v="1245"/>
    <x v="1"/>
    <x v="0"/>
    <s v="USD"/>
    <n v="1466204400"/>
    <n v="1463469062"/>
    <b v="0"/>
    <n v="25"/>
    <b v="0"/>
    <x v="7"/>
    <x v="496"/>
    <n v="25"/>
    <m/>
    <x v="0"/>
  </r>
  <r>
    <x v="634"/>
    <x v="633"/>
    <x v="10"/>
    <n v="1"/>
    <x v="1"/>
    <x v="0"/>
    <s v="USD"/>
    <n v="1424989029"/>
    <n v="1422397029"/>
    <b v="0"/>
    <n v="1"/>
    <b v="0"/>
    <x v="7"/>
    <x v="459"/>
    <n v="1"/>
    <m/>
    <x v="0"/>
  </r>
  <r>
    <x v="635"/>
    <x v="634"/>
    <x v="31"/>
    <n v="2"/>
    <x v="1"/>
    <x v="0"/>
    <s v="USD"/>
    <n v="1428804762"/>
    <n v="1426212762"/>
    <b v="0"/>
    <n v="1"/>
    <b v="0"/>
    <x v="7"/>
    <x v="168"/>
    <n v="1"/>
    <m/>
    <x v="0"/>
  </r>
  <r>
    <x v="636"/>
    <x v="635"/>
    <x v="13"/>
    <n v="4"/>
    <x v="1"/>
    <x v="1"/>
    <s v="GBP"/>
    <n v="1433587620"/>
    <n v="1430996150"/>
    <b v="0"/>
    <n v="1"/>
    <b v="0"/>
    <x v="7"/>
    <x v="418"/>
    <n v="1"/>
    <m/>
    <x v="0"/>
  </r>
  <r>
    <x v="637"/>
    <x v="636"/>
    <x v="57"/>
    <n v="0"/>
    <x v="1"/>
    <x v="1"/>
    <s v="GBP"/>
    <n v="1488063840"/>
    <n v="1485558318"/>
    <b v="0"/>
    <n v="0"/>
    <b v="0"/>
    <x v="7"/>
    <x v="109"/>
    <n v="0"/>
    <m/>
    <x v="0"/>
  </r>
  <r>
    <x v="638"/>
    <x v="637"/>
    <x v="61"/>
    <n v="18"/>
    <x v="1"/>
    <x v="12"/>
    <s v="EUR"/>
    <n v="1490447662"/>
    <n v="1485267262"/>
    <b v="0"/>
    <n v="6"/>
    <b v="0"/>
    <x v="7"/>
    <x v="497"/>
    <n v="6"/>
    <m/>
    <x v="0"/>
  </r>
  <r>
    <x v="639"/>
    <x v="638"/>
    <x v="80"/>
    <n v="1"/>
    <x v="1"/>
    <x v="0"/>
    <s v="USD"/>
    <n v="1413208795"/>
    <n v="1408024795"/>
    <b v="0"/>
    <n v="1"/>
    <b v="0"/>
    <x v="7"/>
    <x v="498"/>
    <n v="1"/>
    <m/>
    <x v="0"/>
  </r>
  <r>
    <x v="640"/>
    <x v="639"/>
    <x v="159"/>
    <n v="101"/>
    <x v="0"/>
    <x v="6"/>
    <s v="EUR"/>
    <n v="1480028400"/>
    <n v="1478685915"/>
    <b v="0"/>
    <n v="2"/>
    <b v="1"/>
    <x v="8"/>
    <x v="499"/>
    <n v="2"/>
    <m/>
    <x v="0"/>
  </r>
  <r>
    <x v="641"/>
    <x v="640"/>
    <x v="79"/>
    <n v="47665"/>
    <x v="0"/>
    <x v="0"/>
    <s v="USD"/>
    <n v="1439473248"/>
    <n v="1436881248"/>
    <b v="0"/>
    <n v="315"/>
    <b v="1"/>
    <x v="8"/>
    <x v="500"/>
    <n v="315"/>
    <m/>
    <x v="0"/>
  </r>
  <r>
    <x v="642"/>
    <x v="641"/>
    <x v="22"/>
    <n v="292097"/>
    <x v="0"/>
    <x v="12"/>
    <s v="EUR"/>
    <n v="1439998674"/>
    <n v="1436888274"/>
    <b v="0"/>
    <n v="2174"/>
    <b v="1"/>
    <x v="8"/>
    <x v="501"/>
    <n v="2174"/>
    <m/>
    <x v="0"/>
  </r>
  <r>
    <x v="643"/>
    <x v="642"/>
    <x v="31"/>
    <n v="26452"/>
    <x v="0"/>
    <x v="0"/>
    <s v="USD"/>
    <n v="1433085875"/>
    <n v="1428333875"/>
    <b v="0"/>
    <n v="152"/>
    <b v="1"/>
    <x v="8"/>
    <x v="502"/>
    <n v="152"/>
    <m/>
    <x v="0"/>
  </r>
  <r>
    <x v="644"/>
    <x v="643"/>
    <x v="31"/>
    <n v="75029.48"/>
    <x v="0"/>
    <x v="0"/>
    <s v="USD"/>
    <n v="1414544400"/>
    <n v="1410883139"/>
    <b v="0"/>
    <n v="1021"/>
    <b v="1"/>
    <x v="8"/>
    <x v="503"/>
    <n v="1021"/>
    <m/>
    <x v="0"/>
  </r>
  <r>
    <x v="645"/>
    <x v="644"/>
    <x v="13"/>
    <n v="5574"/>
    <x v="0"/>
    <x v="0"/>
    <s v="USD"/>
    <n v="1470962274"/>
    <n v="1468370274"/>
    <b v="0"/>
    <n v="237"/>
    <b v="1"/>
    <x v="8"/>
    <x v="504"/>
    <n v="237"/>
    <m/>
    <x v="0"/>
  </r>
  <r>
    <x v="646"/>
    <x v="645"/>
    <x v="134"/>
    <n v="1055.01"/>
    <x v="0"/>
    <x v="0"/>
    <s v="USD"/>
    <n v="1407788867"/>
    <n v="1405196867"/>
    <b v="0"/>
    <n v="27"/>
    <b v="1"/>
    <x v="8"/>
    <x v="505"/>
    <n v="27"/>
    <m/>
    <x v="0"/>
  </r>
  <r>
    <x v="647"/>
    <x v="646"/>
    <x v="13"/>
    <n v="2141"/>
    <x v="0"/>
    <x v="5"/>
    <s v="CAD"/>
    <n v="1458235549"/>
    <n v="1455647149"/>
    <b v="0"/>
    <n v="17"/>
    <b v="1"/>
    <x v="8"/>
    <x v="506"/>
    <n v="17"/>
    <m/>
    <x v="0"/>
  </r>
  <r>
    <x v="648"/>
    <x v="647"/>
    <x v="19"/>
    <n v="44388"/>
    <x v="0"/>
    <x v="0"/>
    <s v="USD"/>
    <n v="1413304708"/>
    <n v="1410280708"/>
    <b v="0"/>
    <n v="27"/>
    <b v="1"/>
    <x v="8"/>
    <x v="507"/>
    <n v="27"/>
    <m/>
    <x v="0"/>
  </r>
  <r>
    <x v="649"/>
    <x v="648"/>
    <x v="30"/>
    <n v="3499"/>
    <x v="0"/>
    <x v="0"/>
    <s v="USD"/>
    <n v="1410904413"/>
    <n v="1409090013"/>
    <b v="0"/>
    <n v="82"/>
    <b v="1"/>
    <x v="8"/>
    <x v="508"/>
    <n v="82"/>
    <m/>
    <x v="0"/>
  </r>
  <r>
    <x v="650"/>
    <x v="649"/>
    <x v="15"/>
    <n v="1686"/>
    <x v="0"/>
    <x v="0"/>
    <s v="USD"/>
    <n v="1418953984"/>
    <n v="1413766384"/>
    <b v="0"/>
    <n v="48"/>
    <b v="1"/>
    <x v="8"/>
    <x v="509"/>
    <n v="48"/>
    <m/>
    <x v="0"/>
  </r>
  <r>
    <x v="651"/>
    <x v="650"/>
    <x v="31"/>
    <n v="25132"/>
    <x v="0"/>
    <x v="0"/>
    <s v="USD"/>
    <n v="1418430311"/>
    <n v="1415838311"/>
    <b v="0"/>
    <n v="105"/>
    <b v="1"/>
    <x v="8"/>
    <x v="510"/>
    <n v="105"/>
    <m/>
    <x v="0"/>
  </r>
  <r>
    <x v="652"/>
    <x v="651"/>
    <x v="9"/>
    <n v="3014"/>
    <x v="0"/>
    <x v="0"/>
    <s v="USD"/>
    <n v="1480613650"/>
    <n v="1478018050"/>
    <b v="0"/>
    <n v="28"/>
    <b v="1"/>
    <x v="8"/>
    <x v="511"/>
    <n v="28"/>
    <m/>
    <x v="0"/>
  </r>
  <r>
    <x v="653"/>
    <x v="652"/>
    <x v="96"/>
    <n v="106084.5"/>
    <x v="0"/>
    <x v="0"/>
    <s v="USD"/>
    <n v="1440082240"/>
    <n v="1436885440"/>
    <b v="0"/>
    <n v="1107"/>
    <b v="1"/>
    <x v="8"/>
    <x v="512"/>
    <n v="1107"/>
    <m/>
    <x v="0"/>
  </r>
  <r>
    <x v="654"/>
    <x v="653"/>
    <x v="14"/>
    <n v="32075"/>
    <x v="0"/>
    <x v="0"/>
    <s v="USD"/>
    <n v="1436396313"/>
    <n v="1433804313"/>
    <b v="0"/>
    <n v="1013"/>
    <b v="1"/>
    <x v="8"/>
    <x v="513"/>
    <n v="1013"/>
    <m/>
    <x v="0"/>
  </r>
  <r>
    <x v="655"/>
    <x v="654"/>
    <x v="6"/>
    <n v="11751"/>
    <x v="0"/>
    <x v="0"/>
    <s v="USD"/>
    <n v="1426197512"/>
    <n v="1423609112"/>
    <b v="0"/>
    <n v="274"/>
    <b v="1"/>
    <x v="8"/>
    <x v="514"/>
    <n v="274"/>
    <m/>
    <x v="0"/>
  </r>
  <r>
    <x v="656"/>
    <x v="655"/>
    <x v="10"/>
    <n v="10678"/>
    <x v="0"/>
    <x v="0"/>
    <s v="USD"/>
    <n v="1460917119"/>
    <n v="1455736719"/>
    <b v="0"/>
    <n v="87"/>
    <b v="1"/>
    <x v="8"/>
    <x v="515"/>
    <n v="87"/>
    <m/>
    <x v="0"/>
  </r>
  <r>
    <x v="657"/>
    <x v="656"/>
    <x v="36"/>
    <n v="18855"/>
    <x v="0"/>
    <x v="0"/>
    <s v="USD"/>
    <n v="1450901872"/>
    <n v="1448309872"/>
    <b v="0"/>
    <n v="99"/>
    <b v="1"/>
    <x v="8"/>
    <x v="516"/>
    <n v="99"/>
    <m/>
    <x v="0"/>
  </r>
  <r>
    <x v="658"/>
    <x v="657"/>
    <x v="160"/>
    <n v="30177"/>
    <x v="0"/>
    <x v="0"/>
    <s v="USD"/>
    <n v="1437933600"/>
    <n v="1435117889"/>
    <b v="0"/>
    <n v="276"/>
    <b v="1"/>
    <x v="8"/>
    <x v="517"/>
    <n v="276"/>
    <m/>
    <x v="0"/>
  </r>
  <r>
    <x v="659"/>
    <x v="658"/>
    <x v="9"/>
    <n v="3017"/>
    <x v="0"/>
    <x v="0"/>
    <s v="USD"/>
    <n v="1440339295"/>
    <n v="1437747295"/>
    <b v="0"/>
    <n v="21"/>
    <b v="1"/>
    <x v="8"/>
    <x v="518"/>
    <n v="21"/>
    <m/>
    <x v="0"/>
  </r>
  <r>
    <x v="660"/>
    <x v="659"/>
    <x v="63"/>
    <n v="1529"/>
    <x v="2"/>
    <x v="0"/>
    <s v="USD"/>
    <n v="1415558879"/>
    <n v="1412963279"/>
    <b v="0"/>
    <n v="18"/>
    <b v="0"/>
    <x v="8"/>
    <x v="519"/>
    <n v="18"/>
    <m/>
    <x v="0"/>
  </r>
  <r>
    <x v="661"/>
    <x v="660"/>
    <x v="3"/>
    <n v="95"/>
    <x v="2"/>
    <x v="0"/>
    <s v="USD"/>
    <n v="1477236559"/>
    <n v="1474644559"/>
    <b v="0"/>
    <n v="9"/>
    <b v="0"/>
    <x v="8"/>
    <x v="520"/>
    <n v="9"/>
    <m/>
    <x v="0"/>
  </r>
  <r>
    <x v="662"/>
    <x v="661"/>
    <x v="130"/>
    <n v="156"/>
    <x v="2"/>
    <x v="0"/>
    <s v="USD"/>
    <n v="1421404247"/>
    <n v="1418812247"/>
    <b v="0"/>
    <n v="4"/>
    <b v="0"/>
    <x v="8"/>
    <x v="177"/>
    <n v="4"/>
    <m/>
    <x v="0"/>
  </r>
  <r>
    <x v="663"/>
    <x v="662"/>
    <x v="61"/>
    <n v="700"/>
    <x v="2"/>
    <x v="8"/>
    <s v="DKK"/>
    <n v="1437250456"/>
    <n v="1434658456"/>
    <b v="0"/>
    <n v="7"/>
    <b v="0"/>
    <x v="8"/>
    <x v="521"/>
    <n v="7"/>
    <m/>
    <x v="0"/>
  </r>
  <r>
    <x v="664"/>
    <x v="663"/>
    <x v="14"/>
    <n v="904"/>
    <x v="2"/>
    <x v="0"/>
    <s v="USD"/>
    <n v="1428940775"/>
    <n v="1426348775"/>
    <b v="0"/>
    <n v="29"/>
    <b v="0"/>
    <x v="8"/>
    <x v="522"/>
    <n v="29"/>
    <m/>
    <x v="0"/>
  </r>
  <r>
    <x v="665"/>
    <x v="664"/>
    <x v="3"/>
    <n v="1864"/>
    <x v="2"/>
    <x v="0"/>
    <s v="USD"/>
    <n v="1484327061"/>
    <n v="1479143061"/>
    <b v="0"/>
    <n v="12"/>
    <b v="0"/>
    <x v="8"/>
    <x v="523"/>
    <n v="12"/>
    <m/>
    <x v="0"/>
  </r>
  <r>
    <x v="666"/>
    <x v="665"/>
    <x v="61"/>
    <n v="8"/>
    <x v="2"/>
    <x v="0"/>
    <s v="USD"/>
    <n v="1408305498"/>
    <n v="1405713498"/>
    <b v="0"/>
    <n v="4"/>
    <b v="0"/>
    <x v="8"/>
    <x v="524"/>
    <n v="4"/>
    <m/>
    <x v="0"/>
  </r>
  <r>
    <x v="667"/>
    <x v="666"/>
    <x v="63"/>
    <n v="5010"/>
    <x v="2"/>
    <x v="13"/>
    <s v="EUR"/>
    <n v="1477731463"/>
    <n v="1474275463"/>
    <b v="0"/>
    <n v="28"/>
    <b v="0"/>
    <x v="8"/>
    <x v="525"/>
    <n v="28"/>
    <m/>
    <x v="0"/>
  </r>
  <r>
    <x v="668"/>
    <x v="667"/>
    <x v="36"/>
    <n v="684"/>
    <x v="2"/>
    <x v="0"/>
    <s v="USD"/>
    <n v="1431374222"/>
    <n v="1427486222"/>
    <b v="0"/>
    <n v="25"/>
    <b v="0"/>
    <x v="8"/>
    <x v="526"/>
    <n v="25"/>
    <m/>
    <x v="0"/>
  </r>
  <r>
    <x v="669"/>
    <x v="668"/>
    <x v="61"/>
    <n v="43015"/>
    <x v="2"/>
    <x v="11"/>
    <s v="SEK"/>
    <n v="1467817258"/>
    <n v="1465225258"/>
    <b v="0"/>
    <n v="28"/>
    <b v="0"/>
    <x v="8"/>
    <x v="527"/>
    <n v="28"/>
    <m/>
    <x v="0"/>
  </r>
  <r>
    <x v="670"/>
    <x v="669"/>
    <x v="161"/>
    <n v="26349"/>
    <x v="2"/>
    <x v="13"/>
    <s v="EUR"/>
    <n v="1466323800"/>
    <n v="1463418120"/>
    <b v="0"/>
    <n v="310"/>
    <b v="0"/>
    <x v="8"/>
    <x v="528"/>
    <n v="310"/>
    <m/>
    <x v="0"/>
  </r>
  <r>
    <x v="671"/>
    <x v="670"/>
    <x v="11"/>
    <n v="11828"/>
    <x v="2"/>
    <x v="0"/>
    <s v="USD"/>
    <n v="1421208000"/>
    <n v="1418315852"/>
    <b v="0"/>
    <n v="15"/>
    <b v="0"/>
    <x v="8"/>
    <x v="529"/>
    <n v="15"/>
    <m/>
    <x v="0"/>
  </r>
  <r>
    <x v="672"/>
    <x v="671"/>
    <x v="63"/>
    <n v="10814"/>
    <x v="2"/>
    <x v="0"/>
    <s v="USD"/>
    <n v="1420088340"/>
    <n v="1417410964"/>
    <b v="0"/>
    <n v="215"/>
    <b v="0"/>
    <x v="8"/>
    <x v="530"/>
    <n v="215"/>
    <m/>
    <x v="0"/>
  </r>
  <r>
    <x v="673"/>
    <x v="672"/>
    <x v="57"/>
    <n v="205"/>
    <x v="2"/>
    <x v="0"/>
    <s v="USD"/>
    <n v="1409602217"/>
    <n v="1405714217"/>
    <b v="0"/>
    <n v="3"/>
    <b v="0"/>
    <x v="8"/>
    <x v="531"/>
    <n v="3"/>
    <m/>
    <x v="0"/>
  </r>
  <r>
    <x v="674"/>
    <x v="673"/>
    <x v="63"/>
    <n v="15"/>
    <x v="2"/>
    <x v="0"/>
    <s v="USD"/>
    <n v="1407811627"/>
    <n v="1402627627"/>
    <b v="0"/>
    <n v="2"/>
    <b v="0"/>
    <x v="8"/>
    <x v="479"/>
    <n v="2"/>
    <m/>
    <x v="0"/>
  </r>
  <r>
    <x v="675"/>
    <x v="674"/>
    <x v="12"/>
    <n v="891"/>
    <x v="2"/>
    <x v="0"/>
    <s v="USD"/>
    <n v="1420095540"/>
    <n v="1417558804"/>
    <b v="0"/>
    <n v="26"/>
    <b v="0"/>
    <x v="8"/>
    <x v="532"/>
    <n v="26"/>
    <m/>
    <x v="0"/>
  </r>
  <r>
    <x v="676"/>
    <x v="675"/>
    <x v="57"/>
    <n v="1471"/>
    <x v="2"/>
    <x v="5"/>
    <s v="CAD"/>
    <n v="1423333581"/>
    <n v="1420741581"/>
    <b v="0"/>
    <n v="24"/>
    <b v="0"/>
    <x v="8"/>
    <x v="533"/>
    <n v="24"/>
    <m/>
    <x v="0"/>
  </r>
  <r>
    <x v="677"/>
    <x v="676"/>
    <x v="63"/>
    <n v="12792"/>
    <x v="2"/>
    <x v="13"/>
    <s v="EUR"/>
    <n v="1467106895"/>
    <n v="1463218895"/>
    <b v="0"/>
    <n v="96"/>
    <b v="0"/>
    <x v="8"/>
    <x v="534"/>
    <n v="96"/>
    <m/>
    <x v="0"/>
  </r>
  <r>
    <x v="678"/>
    <x v="677"/>
    <x v="88"/>
    <n v="1108"/>
    <x v="2"/>
    <x v="0"/>
    <s v="USD"/>
    <n v="1463821338"/>
    <n v="1461229338"/>
    <b v="0"/>
    <n v="17"/>
    <b v="0"/>
    <x v="8"/>
    <x v="535"/>
    <n v="17"/>
    <m/>
    <x v="0"/>
  </r>
  <r>
    <x v="679"/>
    <x v="678"/>
    <x v="162"/>
    <n v="8827"/>
    <x v="2"/>
    <x v="0"/>
    <s v="USD"/>
    <n v="1472920909"/>
    <n v="1467736909"/>
    <b v="0"/>
    <n v="94"/>
    <b v="0"/>
    <x v="8"/>
    <x v="536"/>
    <n v="94"/>
    <m/>
    <x v="0"/>
  </r>
  <r>
    <x v="680"/>
    <x v="679"/>
    <x v="96"/>
    <n v="19434"/>
    <x v="2"/>
    <x v="0"/>
    <s v="USD"/>
    <n v="1410955331"/>
    <n v="1407931331"/>
    <b v="0"/>
    <n v="129"/>
    <b v="0"/>
    <x v="8"/>
    <x v="537"/>
    <n v="129"/>
    <m/>
    <x v="0"/>
  </r>
  <r>
    <x v="681"/>
    <x v="680"/>
    <x v="30"/>
    <n v="1"/>
    <x v="2"/>
    <x v="0"/>
    <s v="USD"/>
    <n v="1477509604"/>
    <n v="1474917604"/>
    <b v="0"/>
    <n v="1"/>
    <b v="0"/>
    <x v="8"/>
    <x v="167"/>
    <n v="1"/>
    <m/>
    <x v="0"/>
  </r>
  <r>
    <x v="682"/>
    <x v="681"/>
    <x v="63"/>
    <n v="53"/>
    <x v="2"/>
    <x v="0"/>
    <s v="USD"/>
    <n v="1489512122"/>
    <n v="1486923722"/>
    <b v="0"/>
    <n v="4"/>
    <b v="0"/>
    <x v="8"/>
    <x v="538"/>
    <n v="4"/>
    <m/>
    <x v="0"/>
  </r>
  <r>
    <x v="683"/>
    <x v="682"/>
    <x v="19"/>
    <n v="298"/>
    <x v="2"/>
    <x v="0"/>
    <s v="USD"/>
    <n v="1477949764"/>
    <n v="1474493764"/>
    <b v="0"/>
    <n v="3"/>
    <b v="0"/>
    <x v="8"/>
    <x v="539"/>
    <n v="3"/>
    <m/>
    <x v="0"/>
  </r>
  <r>
    <x v="684"/>
    <x v="683"/>
    <x v="163"/>
    <n v="23948"/>
    <x v="2"/>
    <x v="0"/>
    <s v="USD"/>
    <n v="1406257200"/>
    <n v="1403176891"/>
    <b v="0"/>
    <n v="135"/>
    <b v="0"/>
    <x v="8"/>
    <x v="540"/>
    <n v="135"/>
    <m/>
    <x v="0"/>
  </r>
  <r>
    <x v="685"/>
    <x v="684"/>
    <x v="13"/>
    <n v="553"/>
    <x v="2"/>
    <x v="0"/>
    <s v="USD"/>
    <n v="1421095672"/>
    <n v="1417207672"/>
    <b v="0"/>
    <n v="10"/>
    <b v="0"/>
    <x v="8"/>
    <x v="541"/>
    <n v="10"/>
    <m/>
    <x v="0"/>
  </r>
  <r>
    <x v="686"/>
    <x v="685"/>
    <x v="69"/>
    <n v="0"/>
    <x v="2"/>
    <x v="13"/>
    <s v="EUR"/>
    <n v="1438618170"/>
    <n v="1436026170"/>
    <b v="0"/>
    <n v="0"/>
    <b v="0"/>
    <x v="8"/>
    <x v="109"/>
    <n v="0"/>
    <m/>
    <x v="0"/>
  </r>
  <r>
    <x v="687"/>
    <x v="686"/>
    <x v="57"/>
    <n v="3550"/>
    <x v="2"/>
    <x v="14"/>
    <s v="MXN"/>
    <n v="1486317653"/>
    <n v="1481133653"/>
    <b v="0"/>
    <n v="6"/>
    <b v="0"/>
    <x v="8"/>
    <x v="542"/>
    <n v="6"/>
    <m/>
    <x v="0"/>
  </r>
  <r>
    <x v="688"/>
    <x v="687"/>
    <x v="22"/>
    <n v="14598"/>
    <x v="2"/>
    <x v="0"/>
    <s v="USD"/>
    <n v="1444876253"/>
    <n v="1442284253"/>
    <b v="0"/>
    <n v="36"/>
    <b v="0"/>
    <x v="8"/>
    <x v="543"/>
    <n v="36"/>
    <m/>
    <x v="0"/>
  </r>
  <r>
    <x v="689"/>
    <x v="688"/>
    <x v="61"/>
    <n v="115297.5"/>
    <x v="2"/>
    <x v="0"/>
    <s v="USD"/>
    <n v="1481173140"/>
    <n v="1478016097"/>
    <b v="0"/>
    <n v="336"/>
    <b v="0"/>
    <x v="8"/>
    <x v="544"/>
    <n v="336"/>
    <m/>
    <x v="0"/>
  </r>
  <r>
    <x v="690"/>
    <x v="689"/>
    <x v="22"/>
    <n v="2468"/>
    <x v="2"/>
    <x v="0"/>
    <s v="USD"/>
    <n v="1473400800"/>
    <n v="1469718841"/>
    <b v="0"/>
    <n v="34"/>
    <b v="0"/>
    <x v="8"/>
    <x v="545"/>
    <n v="34"/>
    <m/>
    <x v="0"/>
  </r>
  <r>
    <x v="691"/>
    <x v="690"/>
    <x v="63"/>
    <n v="260"/>
    <x v="2"/>
    <x v="0"/>
    <s v="USD"/>
    <n v="1435711246"/>
    <n v="1433292046"/>
    <b v="0"/>
    <n v="10"/>
    <b v="0"/>
    <x v="8"/>
    <x v="546"/>
    <n v="10"/>
    <m/>
    <x v="0"/>
  </r>
  <r>
    <x v="692"/>
    <x v="691"/>
    <x v="22"/>
    <n v="1306"/>
    <x v="2"/>
    <x v="1"/>
    <s v="GBP"/>
    <n v="1482397263"/>
    <n v="1479805263"/>
    <b v="0"/>
    <n v="201"/>
    <b v="0"/>
    <x v="8"/>
    <x v="547"/>
    <n v="201"/>
    <m/>
    <x v="0"/>
  </r>
  <r>
    <x v="693"/>
    <x v="692"/>
    <x v="57"/>
    <n v="35338"/>
    <x v="2"/>
    <x v="0"/>
    <s v="USD"/>
    <n v="1430421827"/>
    <n v="1427829827"/>
    <b v="0"/>
    <n v="296"/>
    <b v="0"/>
    <x v="8"/>
    <x v="548"/>
    <n v="296"/>
    <m/>
    <x v="0"/>
  </r>
  <r>
    <x v="694"/>
    <x v="693"/>
    <x v="60"/>
    <n v="590"/>
    <x v="2"/>
    <x v="0"/>
    <s v="USD"/>
    <n v="1485964559"/>
    <n v="1483372559"/>
    <b v="0"/>
    <n v="7"/>
    <b v="0"/>
    <x v="8"/>
    <x v="549"/>
    <n v="7"/>
    <m/>
    <x v="0"/>
  </r>
  <r>
    <x v="695"/>
    <x v="694"/>
    <x v="127"/>
    <n v="636"/>
    <x v="2"/>
    <x v="0"/>
    <s v="USD"/>
    <n v="1414758620"/>
    <n v="1412166620"/>
    <b v="0"/>
    <n v="7"/>
    <b v="0"/>
    <x v="8"/>
    <x v="550"/>
    <n v="7"/>
    <m/>
    <x v="0"/>
  </r>
  <r>
    <x v="696"/>
    <x v="695"/>
    <x v="164"/>
    <n v="1"/>
    <x v="2"/>
    <x v="9"/>
    <s v="EUR"/>
    <n v="1406326502"/>
    <n v="1403734502"/>
    <b v="0"/>
    <n v="1"/>
    <b v="0"/>
    <x v="8"/>
    <x v="551"/>
    <n v="1"/>
    <m/>
    <x v="0"/>
  </r>
  <r>
    <x v="697"/>
    <x v="696"/>
    <x v="10"/>
    <n v="2319"/>
    <x v="2"/>
    <x v="12"/>
    <s v="EUR"/>
    <n v="1454502789"/>
    <n v="1453206789"/>
    <b v="0"/>
    <n v="114"/>
    <b v="0"/>
    <x v="8"/>
    <x v="552"/>
    <n v="114"/>
    <m/>
    <x v="0"/>
  </r>
  <r>
    <x v="698"/>
    <x v="697"/>
    <x v="57"/>
    <n v="15390"/>
    <x v="2"/>
    <x v="0"/>
    <s v="USD"/>
    <n v="1411005600"/>
    <n v="1408141245"/>
    <b v="0"/>
    <n v="29"/>
    <b v="0"/>
    <x v="8"/>
    <x v="553"/>
    <n v="29"/>
    <m/>
    <x v="0"/>
  </r>
  <r>
    <x v="699"/>
    <x v="698"/>
    <x v="64"/>
    <n v="107148.74"/>
    <x v="2"/>
    <x v="0"/>
    <s v="USD"/>
    <n v="1385136000"/>
    <n v="1381923548"/>
    <b v="0"/>
    <n v="890"/>
    <b v="0"/>
    <x v="8"/>
    <x v="554"/>
    <n v="890"/>
    <m/>
    <x v="0"/>
  </r>
  <r>
    <x v="700"/>
    <x v="699"/>
    <x v="36"/>
    <n v="403"/>
    <x v="2"/>
    <x v="3"/>
    <s v="EUR"/>
    <n v="1484065881"/>
    <n v="1481473881"/>
    <b v="0"/>
    <n v="31"/>
    <b v="0"/>
    <x v="8"/>
    <x v="555"/>
    <n v="31"/>
    <m/>
    <x v="0"/>
  </r>
  <r>
    <x v="701"/>
    <x v="700"/>
    <x v="165"/>
    <n v="6118"/>
    <x v="2"/>
    <x v="1"/>
    <s v="GBP"/>
    <n v="1406130880"/>
    <n v="1403538880"/>
    <b v="0"/>
    <n v="21"/>
    <b v="0"/>
    <x v="8"/>
    <x v="556"/>
    <n v="21"/>
    <m/>
    <x v="0"/>
  </r>
  <r>
    <x v="702"/>
    <x v="701"/>
    <x v="36"/>
    <n v="4622.01"/>
    <x v="2"/>
    <x v="0"/>
    <s v="USD"/>
    <n v="1480011987"/>
    <n v="1477416387"/>
    <b v="0"/>
    <n v="37"/>
    <b v="0"/>
    <x v="8"/>
    <x v="557"/>
    <n v="37"/>
    <m/>
    <x v="0"/>
  </r>
  <r>
    <x v="703"/>
    <x v="702"/>
    <x v="36"/>
    <n v="837"/>
    <x v="2"/>
    <x v="0"/>
    <s v="USD"/>
    <n v="1485905520"/>
    <n v="1481150949"/>
    <b v="0"/>
    <n v="7"/>
    <b v="0"/>
    <x v="8"/>
    <x v="558"/>
    <n v="7"/>
    <m/>
    <x v="0"/>
  </r>
  <r>
    <x v="704"/>
    <x v="703"/>
    <x v="56"/>
    <n v="481"/>
    <x v="2"/>
    <x v="5"/>
    <s v="CAD"/>
    <n v="1487565468"/>
    <n v="1482381468"/>
    <b v="0"/>
    <n v="4"/>
    <b v="0"/>
    <x v="8"/>
    <x v="559"/>
    <n v="4"/>
    <m/>
    <x v="0"/>
  </r>
  <r>
    <x v="705"/>
    <x v="704"/>
    <x v="57"/>
    <n v="977"/>
    <x v="2"/>
    <x v="9"/>
    <s v="EUR"/>
    <n v="1484999278"/>
    <n v="1482407278"/>
    <b v="0"/>
    <n v="5"/>
    <b v="0"/>
    <x v="8"/>
    <x v="560"/>
    <n v="5"/>
    <m/>
    <x v="0"/>
  </r>
  <r>
    <x v="706"/>
    <x v="705"/>
    <x v="57"/>
    <n v="0"/>
    <x v="2"/>
    <x v="3"/>
    <s v="EUR"/>
    <n v="1481740740"/>
    <n v="1478130783"/>
    <b v="0"/>
    <n v="0"/>
    <b v="0"/>
    <x v="8"/>
    <x v="109"/>
    <n v="0"/>
    <m/>
    <x v="0"/>
  </r>
  <r>
    <x v="707"/>
    <x v="706"/>
    <x v="118"/>
    <n v="53670.6"/>
    <x v="2"/>
    <x v="1"/>
    <s v="GBP"/>
    <n v="1483286127"/>
    <n v="1479830127"/>
    <b v="0"/>
    <n v="456"/>
    <b v="0"/>
    <x v="8"/>
    <x v="561"/>
    <n v="456"/>
    <m/>
    <x v="0"/>
  </r>
  <r>
    <x v="708"/>
    <x v="707"/>
    <x v="79"/>
    <n v="8837"/>
    <x v="2"/>
    <x v="1"/>
    <s v="GBP"/>
    <n v="1410616600"/>
    <n v="1405432600"/>
    <b v="0"/>
    <n v="369"/>
    <b v="0"/>
    <x v="8"/>
    <x v="562"/>
    <n v="369"/>
    <m/>
    <x v="0"/>
  </r>
  <r>
    <x v="709"/>
    <x v="708"/>
    <x v="36"/>
    <n v="61"/>
    <x v="2"/>
    <x v="0"/>
    <s v="USD"/>
    <n v="1417741159"/>
    <n v="1415149159"/>
    <b v="0"/>
    <n v="2"/>
    <b v="0"/>
    <x v="8"/>
    <x v="563"/>
    <n v="2"/>
    <m/>
    <x v="0"/>
  </r>
  <r>
    <x v="710"/>
    <x v="709"/>
    <x v="38"/>
    <n v="0"/>
    <x v="2"/>
    <x v="5"/>
    <s v="CAD"/>
    <n v="1408495440"/>
    <n v="1405640302"/>
    <b v="0"/>
    <n v="0"/>
    <b v="0"/>
    <x v="8"/>
    <x v="109"/>
    <n v="0"/>
    <m/>
    <x v="0"/>
  </r>
  <r>
    <x v="711"/>
    <x v="710"/>
    <x v="57"/>
    <n v="33791"/>
    <x v="2"/>
    <x v="9"/>
    <s v="EUR"/>
    <n v="1481716868"/>
    <n v="1478257268"/>
    <b v="0"/>
    <n v="338"/>
    <b v="0"/>
    <x v="8"/>
    <x v="564"/>
    <n v="338"/>
    <m/>
    <x v="0"/>
  </r>
  <r>
    <x v="712"/>
    <x v="711"/>
    <x v="166"/>
    <n v="105"/>
    <x v="2"/>
    <x v="0"/>
    <s v="USD"/>
    <n v="1455466832"/>
    <n v="1452874832"/>
    <b v="0"/>
    <n v="4"/>
    <b v="0"/>
    <x v="8"/>
    <x v="565"/>
    <n v="4"/>
    <m/>
    <x v="0"/>
  </r>
  <r>
    <x v="713"/>
    <x v="712"/>
    <x v="31"/>
    <n v="199"/>
    <x v="2"/>
    <x v="13"/>
    <s v="EUR"/>
    <n v="1465130532"/>
    <n v="1462538532"/>
    <b v="0"/>
    <n v="1"/>
    <b v="0"/>
    <x v="8"/>
    <x v="566"/>
    <n v="1"/>
    <m/>
    <x v="0"/>
  </r>
  <r>
    <x v="714"/>
    <x v="713"/>
    <x v="36"/>
    <n v="2249"/>
    <x v="2"/>
    <x v="0"/>
    <s v="USD"/>
    <n v="1488308082"/>
    <n v="1483124082"/>
    <b v="0"/>
    <n v="28"/>
    <b v="0"/>
    <x v="8"/>
    <x v="567"/>
    <n v="28"/>
    <m/>
    <x v="0"/>
  </r>
  <r>
    <x v="715"/>
    <x v="714"/>
    <x v="167"/>
    <n v="1389"/>
    <x v="2"/>
    <x v="0"/>
    <s v="USD"/>
    <n v="1446693040"/>
    <n v="1443233440"/>
    <b v="0"/>
    <n v="12"/>
    <b v="0"/>
    <x v="8"/>
    <x v="568"/>
    <n v="12"/>
    <m/>
    <x v="0"/>
  </r>
  <r>
    <x v="716"/>
    <x v="715"/>
    <x v="39"/>
    <n v="715"/>
    <x v="2"/>
    <x v="0"/>
    <s v="USD"/>
    <n v="1417392000"/>
    <n v="1414511307"/>
    <b v="0"/>
    <n v="16"/>
    <b v="0"/>
    <x v="8"/>
    <x v="569"/>
    <n v="16"/>
    <m/>
    <x v="0"/>
  </r>
  <r>
    <x v="717"/>
    <x v="716"/>
    <x v="57"/>
    <n v="305"/>
    <x v="2"/>
    <x v="0"/>
    <s v="USD"/>
    <n v="1409949002"/>
    <n v="1407357002"/>
    <b v="0"/>
    <n v="4"/>
    <b v="0"/>
    <x v="8"/>
    <x v="570"/>
    <n v="4"/>
    <m/>
    <x v="0"/>
  </r>
  <r>
    <x v="718"/>
    <x v="717"/>
    <x v="14"/>
    <n v="90"/>
    <x v="2"/>
    <x v="0"/>
    <s v="USD"/>
    <n v="1487397540"/>
    <n v="1484684247"/>
    <b v="0"/>
    <n v="4"/>
    <b v="0"/>
    <x v="8"/>
    <x v="571"/>
    <n v="4"/>
    <m/>
    <x v="0"/>
  </r>
  <r>
    <x v="719"/>
    <x v="718"/>
    <x v="36"/>
    <n v="194"/>
    <x v="2"/>
    <x v="0"/>
    <s v="USD"/>
    <n v="1456189076"/>
    <n v="1454979476"/>
    <b v="0"/>
    <n v="10"/>
    <b v="0"/>
    <x v="8"/>
    <x v="572"/>
    <n v="10"/>
    <m/>
    <x v="0"/>
  </r>
  <r>
    <x v="720"/>
    <x v="719"/>
    <x v="168"/>
    <n v="2735"/>
    <x v="0"/>
    <x v="0"/>
    <s v="USD"/>
    <n v="1327851291"/>
    <n v="1325432091"/>
    <b v="0"/>
    <n v="41"/>
    <b v="1"/>
    <x v="9"/>
    <x v="573"/>
    <n v="41"/>
    <m/>
    <x v="0"/>
  </r>
  <r>
    <x v="721"/>
    <x v="720"/>
    <x v="169"/>
    <n v="10013"/>
    <x v="0"/>
    <x v="0"/>
    <s v="USD"/>
    <n v="1406900607"/>
    <n v="1403012607"/>
    <b v="0"/>
    <n v="119"/>
    <b v="1"/>
    <x v="9"/>
    <x v="574"/>
    <n v="119"/>
    <m/>
    <x v="0"/>
  </r>
  <r>
    <x v="722"/>
    <x v="721"/>
    <x v="31"/>
    <n v="33006"/>
    <x v="0"/>
    <x v="0"/>
    <s v="USD"/>
    <n v="1333909178"/>
    <n v="1331320778"/>
    <b v="0"/>
    <n v="153"/>
    <b v="1"/>
    <x v="9"/>
    <x v="575"/>
    <n v="153"/>
    <m/>
    <x v="0"/>
  </r>
  <r>
    <x v="723"/>
    <x v="722"/>
    <x v="10"/>
    <n v="5469"/>
    <x v="0"/>
    <x v="0"/>
    <s v="USD"/>
    <n v="1438228740"/>
    <n v="1435606549"/>
    <b v="0"/>
    <n v="100"/>
    <b v="1"/>
    <x v="9"/>
    <x v="576"/>
    <n v="100"/>
    <m/>
    <x v="0"/>
  </r>
  <r>
    <x v="724"/>
    <x v="723"/>
    <x v="39"/>
    <n v="7383.01"/>
    <x v="0"/>
    <x v="0"/>
    <s v="USD"/>
    <n v="1309447163"/>
    <n v="1306855163"/>
    <b v="0"/>
    <n v="143"/>
    <b v="1"/>
    <x v="9"/>
    <x v="577"/>
    <n v="143"/>
    <m/>
    <x v="0"/>
  </r>
  <r>
    <x v="725"/>
    <x v="724"/>
    <x v="22"/>
    <n v="20070"/>
    <x v="0"/>
    <x v="0"/>
    <s v="USD"/>
    <n v="1450018912"/>
    <n v="1447426912"/>
    <b v="0"/>
    <n v="140"/>
    <b v="1"/>
    <x v="9"/>
    <x v="28"/>
    <n v="140"/>
    <m/>
    <x v="0"/>
  </r>
  <r>
    <x v="726"/>
    <x v="725"/>
    <x v="30"/>
    <n v="2535"/>
    <x v="0"/>
    <x v="0"/>
    <s v="USD"/>
    <n v="1365728487"/>
    <n v="1363136487"/>
    <b v="0"/>
    <n v="35"/>
    <b v="1"/>
    <x v="9"/>
    <x v="578"/>
    <n v="35"/>
    <m/>
    <x v="0"/>
  </r>
  <r>
    <x v="727"/>
    <x v="726"/>
    <x v="8"/>
    <n v="5443"/>
    <x v="0"/>
    <x v="0"/>
    <s v="USD"/>
    <n v="1358198400"/>
    <n v="1354580949"/>
    <b v="0"/>
    <n v="149"/>
    <b v="1"/>
    <x v="9"/>
    <x v="579"/>
    <n v="149"/>
    <m/>
    <x v="0"/>
  </r>
  <r>
    <x v="728"/>
    <x v="727"/>
    <x v="51"/>
    <n v="7917.45"/>
    <x v="0"/>
    <x v="0"/>
    <s v="USD"/>
    <n v="1313957157"/>
    <n v="1310069157"/>
    <b v="0"/>
    <n v="130"/>
    <b v="1"/>
    <x v="9"/>
    <x v="580"/>
    <n v="130"/>
    <m/>
    <x v="0"/>
  </r>
  <r>
    <x v="729"/>
    <x v="728"/>
    <x v="23"/>
    <n v="5226"/>
    <x v="0"/>
    <x v="0"/>
    <s v="USD"/>
    <n v="1348028861"/>
    <n v="1342844861"/>
    <b v="0"/>
    <n v="120"/>
    <b v="1"/>
    <x v="9"/>
    <x v="314"/>
    <n v="120"/>
    <m/>
    <x v="0"/>
  </r>
  <r>
    <x v="730"/>
    <x v="729"/>
    <x v="22"/>
    <n v="26438"/>
    <x v="0"/>
    <x v="0"/>
    <s v="USD"/>
    <n v="1323280391"/>
    <n v="1320688391"/>
    <b v="0"/>
    <n v="265"/>
    <b v="1"/>
    <x v="9"/>
    <x v="581"/>
    <n v="265"/>
    <m/>
    <x v="0"/>
  </r>
  <r>
    <x v="731"/>
    <x v="730"/>
    <x v="10"/>
    <n v="6300"/>
    <x v="0"/>
    <x v="0"/>
    <s v="USD"/>
    <n v="1327212000"/>
    <n v="1322852747"/>
    <b v="0"/>
    <n v="71"/>
    <b v="1"/>
    <x v="9"/>
    <x v="582"/>
    <n v="71"/>
    <m/>
    <x v="0"/>
  </r>
  <r>
    <x v="732"/>
    <x v="731"/>
    <x v="170"/>
    <n v="64"/>
    <x v="0"/>
    <x v="1"/>
    <s v="GBP"/>
    <n v="1380449461"/>
    <n v="1375265461"/>
    <b v="0"/>
    <n v="13"/>
    <b v="1"/>
    <x v="9"/>
    <x v="583"/>
    <n v="13"/>
    <m/>
    <x v="0"/>
  </r>
  <r>
    <x v="733"/>
    <x v="732"/>
    <x v="30"/>
    <n v="3012"/>
    <x v="0"/>
    <x v="1"/>
    <s v="GBP"/>
    <n v="1387533892"/>
    <n v="1384941892"/>
    <b v="0"/>
    <n v="169"/>
    <b v="1"/>
    <x v="9"/>
    <x v="584"/>
    <n v="169"/>
    <m/>
    <x v="0"/>
  </r>
  <r>
    <x v="734"/>
    <x v="733"/>
    <x v="0"/>
    <n v="10670"/>
    <x v="0"/>
    <x v="5"/>
    <s v="CAD"/>
    <n v="1431147600"/>
    <n v="1428465420"/>
    <b v="0"/>
    <n v="57"/>
    <b v="1"/>
    <x v="9"/>
    <x v="585"/>
    <n v="57"/>
    <m/>
    <x v="0"/>
  </r>
  <r>
    <x v="735"/>
    <x v="734"/>
    <x v="171"/>
    <n v="53771"/>
    <x v="0"/>
    <x v="0"/>
    <s v="USD"/>
    <n v="1417653540"/>
    <n v="1414975346"/>
    <b v="0"/>
    <n v="229"/>
    <b v="1"/>
    <x v="9"/>
    <x v="586"/>
    <n v="229"/>
    <m/>
    <x v="0"/>
  </r>
  <r>
    <x v="736"/>
    <x v="735"/>
    <x v="172"/>
    <n v="11345"/>
    <x v="0"/>
    <x v="0"/>
    <s v="USD"/>
    <n v="1385009940"/>
    <n v="1383327440"/>
    <b v="0"/>
    <n v="108"/>
    <b v="1"/>
    <x v="9"/>
    <x v="587"/>
    <n v="108"/>
    <m/>
    <x v="0"/>
  </r>
  <r>
    <x v="737"/>
    <x v="736"/>
    <x v="10"/>
    <n v="6120"/>
    <x v="0"/>
    <x v="0"/>
    <s v="USD"/>
    <n v="1392408000"/>
    <n v="1390890987"/>
    <b v="0"/>
    <n v="108"/>
    <b v="1"/>
    <x v="9"/>
    <x v="588"/>
    <n v="108"/>
    <m/>
    <x v="0"/>
  </r>
  <r>
    <x v="738"/>
    <x v="737"/>
    <x v="15"/>
    <n v="1601"/>
    <x v="0"/>
    <x v="0"/>
    <s v="USD"/>
    <n v="1417409940"/>
    <n v="1414765794"/>
    <b v="0"/>
    <n v="41"/>
    <b v="1"/>
    <x v="9"/>
    <x v="589"/>
    <n v="41"/>
    <m/>
    <x v="0"/>
  </r>
  <r>
    <x v="739"/>
    <x v="738"/>
    <x v="12"/>
    <n v="9500"/>
    <x v="0"/>
    <x v="0"/>
    <s v="USD"/>
    <n v="1407758629"/>
    <n v="1404907429"/>
    <b v="0"/>
    <n v="139"/>
    <b v="1"/>
    <x v="9"/>
    <x v="590"/>
    <n v="139"/>
    <m/>
    <x v="0"/>
  </r>
  <r>
    <x v="740"/>
    <x v="739"/>
    <x v="9"/>
    <n v="3222"/>
    <x v="0"/>
    <x v="0"/>
    <s v="USD"/>
    <n v="1434857482"/>
    <n v="1433647882"/>
    <b v="0"/>
    <n v="19"/>
    <b v="1"/>
    <x v="9"/>
    <x v="202"/>
    <n v="19"/>
    <m/>
    <x v="0"/>
  </r>
  <r>
    <x v="741"/>
    <x v="740"/>
    <x v="93"/>
    <n v="13293.8"/>
    <x v="0"/>
    <x v="0"/>
    <s v="USD"/>
    <n v="1370964806"/>
    <n v="1367940806"/>
    <b v="0"/>
    <n v="94"/>
    <b v="1"/>
    <x v="9"/>
    <x v="591"/>
    <n v="94"/>
    <m/>
    <x v="0"/>
  </r>
  <r>
    <x v="742"/>
    <x v="741"/>
    <x v="123"/>
    <n v="1550"/>
    <x v="0"/>
    <x v="0"/>
    <s v="USD"/>
    <n v="1395435712"/>
    <n v="1392847312"/>
    <b v="0"/>
    <n v="23"/>
    <b v="1"/>
    <x v="9"/>
    <x v="592"/>
    <n v="23"/>
    <m/>
    <x v="0"/>
  </r>
  <r>
    <x v="743"/>
    <x v="742"/>
    <x v="131"/>
    <n v="814"/>
    <x v="0"/>
    <x v="0"/>
    <s v="USD"/>
    <n v="1334610000"/>
    <n v="1332435685"/>
    <b v="0"/>
    <n v="15"/>
    <b v="1"/>
    <x v="9"/>
    <x v="593"/>
    <n v="15"/>
    <m/>
    <x v="0"/>
  </r>
  <r>
    <x v="744"/>
    <x v="743"/>
    <x v="10"/>
    <n v="5116"/>
    <x v="0"/>
    <x v="0"/>
    <s v="USD"/>
    <n v="1355439503"/>
    <n v="1352847503"/>
    <b v="0"/>
    <n v="62"/>
    <b v="1"/>
    <x v="9"/>
    <x v="594"/>
    <n v="62"/>
    <m/>
    <x v="0"/>
  </r>
  <r>
    <x v="745"/>
    <x v="744"/>
    <x v="173"/>
    <n v="3976"/>
    <x v="0"/>
    <x v="0"/>
    <s v="USD"/>
    <n v="1367588645"/>
    <n v="1364996645"/>
    <b v="0"/>
    <n v="74"/>
    <b v="1"/>
    <x v="9"/>
    <x v="595"/>
    <n v="74"/>
    <m/>
    <x v="0"/>
  </r>
  <r>
    <x v="746"/>
    <x v="745"/>
    <x v="174"/>
    <n v="3318"/>
    <x v="0"/>
    <x v="0"/>
    <s v="USD"/>
    <n v="1348372740"/>
    <n v="1346806909"/>
    <b v="0"/>
    <n v="97"/>
    <b v="1"/>
    <x v="9"/>
    <x v="596"/>
    <n v="97"/>
    <m/>
    <x v="0"/>
  </r>
  <r>
    <x v="747"/>
    <x v="746"/>
    <x v="39"/>
    <n v="7003"/>
    <x v="0"/>
    <x v="9"/>
    <s v="EUR"/>
    <n v="1421319240"/>
    <n v="1418649019"/>
    <b v="0"/>
    <n v="55"/>
    <b v="1"/>
    <x v="9"/>
    <x v="597"/>
    <n v="55"/>
    <m/>
    <x v="0"/>
  </r>
  <r>
    <x v="748"/>
    <x v="747"/>
    <x v="13"/>
    <n v="2005"/>
    <x v="0"/>
    <x v="0"/>
    <s v="USD"/>
    <n v="1407701966"/>
    <n v="1405109966"/>
    <b v="0"/>
    <n v="44"/>
    <b v="1"/>
    <x v="9"/>
    <x v="598"/>
    <n v="44"/>
    <m/>
    <x v="0"/>
  </r>
  <r>
    <x v="749"/>
    <x v="748"/>
    <x v="3"/>
    <n v="10556"/>
    <x v="0"/>
    <x v="0"/>
    <s v="USD"/>
    <n v="1485642930"/>
    <n v="1483050930"/>
    <b v="0"/>
    <n v="110"/>
    <b v="1"/>
    <x v="9"/>
    <x v="599"/>
    <n v="110"/>
    <m/>
    <x v="0"/>
  </r>
  <r>
    <x v="750"/>
    <x v="749"/>
    <x v="175"/>
    <n v="4559"/>
    <x v="0"/>
    <x v="0"/>
    <s v="USD"/>
    <n v="1361739872"/>
    <n v="1359147872"/>
    <b v="0"/>
    <n v="59"/>
    <b v="1"/>
    <x v="9"/>
    <x v="600"/>
    <n v="59"/>
    <m/>
    <x v="0"/>
  </r>
  <r>
    <x v="751"/>
    <x v="750"/>
    <x v="9"/>
    <n v="3555"/>
    <x v="0"/>
    <x v="0"/>
    <s v="USD"/>
    <n v="1312470475"/>
    <n v="1308496075"/>
    <b v="0"/>
    <n v="62"/>
    <b v="1"/>
    <x v="9"/>
    <x v="23"/>
    <n v="62"/>
    <m/>
    <x v="0"/>
  </r>
  <r>
    <x v="752"/>
    <x v="751"/>
    <x v="10"/>
    <n v="5585"/>
    <x v="0"/>
    <x v="2"/>
    <s v="AUD"/>
    <n v="1476615600"/>
    <n v="1474884417"/>
    <b v="0"/>
    <n v="105"/>
    <b v="1"/>
    <x v="9"/>
    <x v="601"/>
    <n v="105"/>
    <m/>
    <x v="0"/>
  </r>
  <r>
    <x v="753"/>
    <x v="752"/>
    <x v="3"/>
    <n v="12800"/>
    <x v="0"/>
    <x v="0"/>
    <s v="USD"/>
    <n v="1423922991"/>
    <n v="1421330991"/>
    <b v="0"/>
    <n v="26"/>
    <b v="1"/>
    <x v="9"/>
    <x v="602"/>
    <n v="26"/>
    <m/>
    <x v="0"/>
  </r>
  <r>
    <x v="754"/>
    <x v="753"/>
    <x v="13"/>
    <n v="2075"/>
    <x v="0"/>
    <x v="0"/>
    <s v="USD"/>
    <n v="1357408721"/>
    <n v="1354816721"/>
    <b v="0"/>
    <n v="49"/>
    <b v="1"/>
    <x v="9"/>
    <x v="603"/>
    <n v="49"/>
    <m/>
    <x v="0"/>
  </r>
  <r>
    <x v="755"/>
    <x v="754"/>
    <x v="30"/>
    <n v="2547.69"/>
    <x v="0"/>
    <x v="0"/>
    <s v="USD"/>
    <n v="1369010460"/>
    <n v="1366381877"/>
    <b v="0"/>
    <n v="68"/>
    <b v="1"/>
    <x v="9"/>
    <x v="604"/>
    <n v="68"/>
    <m/>
    <x v="0"/>
  </r>
  <r>
    <x v="756"/>
    <x v="755"/>
    <x v="176"/>
    <n v="824"/>
    <x v="0"/>
    <x v="0"/>
    <s v="USD"/>
    <n v="1303147459"/>
    <n v="1297880659"/>
    <b v="0"/>
    <n v="22"/>
    <b v="1"/>
    <x v="9"/>
    <x v="605"/>
    <n v="22"/>
    <m/>
    <x v="0"/>
  </r>
  <r>
    <x v="757"/>
    <x v="756"/>
    <x v="49"/>
    <n v="595"/>
    <x v="0"/>
    <x v="0"/>
    <s v="USD"/>
    <n v="1354756714"/>
    <n v="1353547114"/>
    <b v="0"/>
    <n v="18"/>
    <b v="1"/>
    <x v="9"/>
    <x v="606"/>
    <n v="18"/>
    <m/>
    <x v="0"/>
  </r>
  <r>
    <x v="758"/>
    <x v="757"/>
    <x v="30"/>
    <n v="2550"/>
    <x v="0"/>
    <x v="0"/>
    <s v="USD"/>
    <n v="1286568268"/>
    <n v="1283976268"/>
    <b v="0"/>
    <n v="19"/>
    <b v="1"/>
    <x v="9"/>
    <x v="607"/>
    <n v="19"/>
    <m/>
    <x v="0"/>
  </r>
  <r>
    <x v="759"/>
    <x v="758"/>
    <x v="10"/>
    <n v="5096"/>
    <x v="0"/>
    <x v="1"/>
    <s v="GBP"/>
    <n v="1404892539"/>
    <n v="1401436539"/>
    <b v="0"/>
    <n v="99"/>
    <b v="1"/>
    <x v="9"/>
    <x v="608"/>
    <n v="99"/>
    <m/>
    <x v="0"/>
  </r>
  <r>
    <x v="760"/>
    <x v="759"/>
    <x v="41"/>
    <n v="0"/>
    <x v="2"/>
    <x v="0"/>
    <s v="USD"/>
    <n v="1480188013"/>
    <n v="1477592413"/>
    <b v="0"/>
    <n v="0"/>
    <b v="0"/>
    <x v="10"/>
    <x v="109"/>
    <n v="0"/>
    <m/>
    <x v="0"/>
  </r>
  <r>
    <x v="761"/>
    <x v="760"/>
    <x v="10"/>
    <n v="235"/>
    <x v="2"/>
    <x v="0"/>
    <s v="USD"/>
    <n v="1391364126"/>
    <n v="1388772126"/>
    <b v="0"/>
    <n v="6"/>
    <b v="0"/>
    <x v="10"/>
    <x v="609"/>
    <n v="6"/>
    <m/>
    <x v="0"/>
  </r>
  <r>
    <x v="762"/>
    <x v="761"/>
    <x v="8"/>
    <n v="0"/>
    <x v="2"/>
    <x v="14"/>
    <s v="MXN"/>
    <n v="1480831200"/>
    <n v="1479328570"/>
    <b v="0"/>
    <n v="0"/>
    <b v="0"/>
    <x v="10"/>
    <x v="109"/>
    <n v="0"/>
    <m/>
    <x v="0"/>
  </r>
  <r>
    <x v="763"/>
    <x v="762"/>
    <x v="177"/>
    <n v="5"/>
    <x v="2"/>
    <x v="1"/>
    <s v="GBP"/>
    <n v="1376563408"/>
    <n v="1373971408"/>
    <b v="0"/>
    <n v="1"/>
    <b v="0"/>
    <x v="10"/>
    <x v="610"/>
    <n v="1"/>
    <m/>
    <x v="0"/>
  </r>
  <r>
    <x v="764"/>
    <x v="763"/>
    <x v="10"/>
    <n v="0"/>
    <x v="2"/>
    <x v="0"/>
    <s v="USD"/>
    <n v="1441858161"/>
    <n v="1439266161"/>
    <b v="0"/>
    <n v="0"/>
    <b v="0"/>
    <x v="10"/>
    <x v="109"/>
    <n v="0"/>
    <m/>
    <x v="0"/>
  </r>
  <r>
    <x v="765"/>
    <x v="764"/>
    <x v="39"/>
    <n v="2521"/>
    <x v="2"/>
    <x v="0"/>
    <s v="USD"/>
    <n v="1413723684"/>
    <n v="1411131684"/>
    <b v="0"/>
    <n v="44"/>
    <b v="0"/>
    <x v="10"/>
    <x v="611"/>
    <n v="44"/>
    <m/>
    <x v="0"/>
  </r>
  <r>
    <x v="766"/>
    <x v="765"/>
    <x v="23"/>
    <n v="0"/>
    <x v="2"/>
    <x v="5"/>
    <s v="CAD"/>
    <n v="1424112483"/>
    <n v="1421520483"/>
    <b v="0"/>
    <n v="0"/>
    <b v="0"/>
    <x v="10"/>
    <x v="109"/>
    <n v="0"/>
    <m/>
    <x v="0"/>
  </r>
  <r>
    <x v="767"/>
    <x v="766"/>
    <x v="10"/>
    <n v="177"/>
    <x v="2"/>
    <x v="0"/>
    <s v="USD"/>
    <n v="1432178810"/>
    <n v="1429586810"/>
    <b v="0"/>
    <n v="3"/>
    <b v="0"/>
    <x v="10"/>
    <x v="612"/>
    <n v="3"/>
    <m/>
    <x v="0"/>
  </r>
  <r>
    <x v="768"/>
    <x v="767"/>
    <x v="30"/>
    <n v="0"/>
    <x v="2"/>
    <x v="0"/>
    <s v="USD"/>
    <n v="1387169890"/>
    <n v="1384577890"/>
    <b v="0"/>
    <n v="0"/>
    <b v="0"/>
    <x v="10"/>
    <x v="109"/>
    <n v="0"/>
    <m/>
    <x v="0"/>
  </r>
  <r>
    <x v="769"/>
    <x v="768"/>
    <x v="23"/>
    <n v="1656"/>
    <x v="2"/>
    <x v="0"/>
    <s v="USD"/>
    <n v="1388102094"/>
    <n v="1385510094"/>
    <b v="0"/>
    <n v="52"/>
    <b v="0"/>
    <x v="10"/>
    <x v="613"/>
    <n v="52"/>
    <m/>
    <x v="0"/>
  </r>
  <r>
    <x v="770"/>
    <x v="769"/>
    <x v="178"/>
    <n v="0"/>
    <x v="2"/>
    <x v="0"/>
    <s v="USD"/>
    <n v="1361750369"/>
    <n v="1358294369"/>
    <b v="0"/>
    <n v="0"/>
    <b v="0"/>
    <x v="10"/>
    <x v="109"/>
    <n v="0"/>
    <m/>
    <x v="0"/>
  </r>
  <r>
    <x v="771"/>
    <x v="770"/>
    <x v="114"/>
    <n v="10"/>
    <x v="2"/>
    <x v="0"/>
    <s v="USD"/>
    <n v="1454183202"/>
    <n v="1449863202"/>
    <b v="0"/>
    <n v="1"/>
    <b v="0"/>
    <x v="10"/>
    <x v="614"/>
    <n v="1"/>
    <m/>
    <x v="0"/>
  </r>
  <r>
    <x v="772"/>
    <x v="771"/>
    <x v="15"/>
    <n v="50"/>
    <x v="2"/>
    <x v="0"/>
    <s v="USD"/>
    <n v="1257047940"/>
    <n v="1252718519"/>
    <b v="0"/>
    <n v="1"/>
    <b v="0"/>
    <x v="10"/>
    <x v="422"/>
    <n v="1"/>
    <m/>
    <x v="0"/>
  </r>
  <r>
    <x v="773"/>
    <x v="772"/>
    <x v="179"/>
    <n v="32"/>
    <x v="2"/>
    <x v="1"/>
    <s v="GBP"/>
    <n v="1431298860"/>
    <n v="1428341985"/>
    <b v="0"/>
    <n v="2"/>
    <b v="0"/>
    <x v="10"/>
    <x v="615"/>
    <n v="2"/>
    <m/>
    <x v="0"/>
  </r>
  <r>
    <x v="774"/>
    <x v="773"/>
    <x v="2"/>
    <n v="351"/>
    <x v="2"/>
    <x v="0"/>
    <s v="USD"/>
    <n v="1393181018"/>
    <n v="1390589018"/>
    <b v="0"/>
    <n v="9"/>
    <b v="0"/>
    <x v="10"/>
    <x v="616"/>
    <n v="9"/>
    <m/>
    <x v="0"/>
  </r>
  <r>
    <x v="775"/>
    <x v="774"/>
    <x v="3"/>
    <n v="170"/>
    <x v="2"/>
    <x v="0"/>
    <s v="USD"/>
    <n v="1323998795"/>
    <n v="1321406795"/>
    <b v="0"/>
    <n v="5"/>
    <b v="0"/>
    <x v="10"/>
    <x v="617"/>
    <n v="5"/>
    <m/>
    <x v="0"/>
  </r>
  <r>
    <x v="776"/>
    <x v="775"/>
    <x v="39"/>
    <n v="3598"/>
    <x v="2"/>
    <x v="0"/>
    <s v="USD"/>
    <n v="1444539600"/>
    <n v="1441297645"/>
    <b v="0"/>
    <n v="57"/>
    <b v="0"/>
    <x v="10"/>
    <x v="618"/>
    <n v="57"/>
    <m/>
    <x v="0"/>
  </r>
  <r>
    <x v="777"/>
    <x v="776"/>
    <x v="9"/>
    <n v="21"/>
    <x v="2"/>
    <x v="0"/>
    <s v="USD"/>
    <n v="1375313577"/>
    <n v="1372721577"/>
    <b v="0"/>
    <n v="3"/>
    <b v="0"/>
    <x v="10"/>
    <x v="449"/>
    <n v="3"/>
    <m/>
    <x v="0"/>
  </r>
  <r>
    <x v="778"/>
    <x v="777"/>
    <x v="2"/>
    <n v="2"/>
    <x v="2"/>
    <x v="0"/>
    <s v="USD"/>
    <n v="1398876680"/>
    <n v="1396284680"/>
    <b v="0"/>
    <n v="1"/>
    <b v="0"/>
    <x v="10"/>
    <x v="177"/>
    <n v="1"/>
    <m/>
    <x v="0"/>
  </r>
  <r>
    <x v="779"/>
    <x v="778"/>
    <x v="36"/>
    <n v="400"/>
    <x v="2"/>
    <x v="0"/>
    <s v="USD"/>
    <n v="1287115200"/>
    <n v="1284567905"/>
    <b v="0"/>
    <n v="6"/>
    <b v="0"/>
    <x v="10"/>
    <x v="129"/>
    <n v="6"/>
    <m/>
    <x v="0"/>
  </r>
  <r>
    <x v="780"/>
    <x v="779"/>
    <x v="28"/>
    <n v="1040"/>
    <x v="0"/>
    <x v="0"/>
    <s v="USD"/>
    <n v="1304439025"/>
    <n v="1301847025"/>
    <b v="0"/>
    <n v="27"/>
    <b v="1"/>
    <x v="11"/>
    <x v="87"/>
    <n v="27"/>
    <m/>
    <x v="0"/>
  </r>
  <r>
    <x v="781"/>
    <x v="780"/>
    <x v="134"/>
    <n v="1065.23"/>
    <x v="0"/>
    <x v="0"/>
    <s v="USD"/>
    <n v="1370649674"/>
    <n v="1368057674"/>
    <b v="0"/>
    <n v="25"/>
    <b v="1"/>
    <x v="11"/>
    <x v="619"/>
    <n v="25"/>
    <m/>
    <x v="0"/>
  </r>
  <r>
    <x v="782"/>
    <x v="781"/>
    <x v="176"/>
    <n v="700"/>
    <x v="0"/>
    <x v="0"/>
    <s v="USD"/>
    <n v="1345918302"/>
    <n v="1343326302"/>
    <b v="0"/>
    <n v="14"/>
    <b v="1"/>
    <x v="11"/>
    <x v="31"/>
    <n v="14"/>
    <m/>
    <x v="0"/>
  </r>
  <r>
    <x v="783"/>
    <x v="782"/>
    <x v="15"/>
    <n v="2222"/>
    <x v="0"/>
    <x v="0"/>
    <s v="USD"/>
    <n v="1335564000"/>
    <n v="1332182049"/>
    <b v="0"/>
    <n v="35"/>
    <b v="1"/>
    <x v="11"/>
    <x v="620"/>
    <n v="35"/>
    <m/>
    <x v="0"/>
  </r>
  <r>
    <x v="784"/>
    <x v="783"/>
    <x v="28"/>
    <n v="1025"/>
    <x v="0"/>
    <x v="0"/>
    <s v="USD"/>
    <n v="1395023719"/>
    <n v="1391571319"/>
    <b v="0"/>
    <n v="10"/>
    <b v="1"/>
    <x v="11"/>
    <x v="78"/>
    <n v="10"/>
    <m/>
    <x v="0"/>
  </r>
  <r>
    <x v="785"/>
    <x v="784"/>
    <x v="2"/>
    <n v="903.14"/>
    <x v="0"/>
    <x v="0"/>
    <s v="USD"/>
    <n v="1362060915"/>
    <n v="1359468915"/>
    <b v="0"/>
    <n v="29"/>
    <b v="1"/>
    <x v="11"/>
    <x v="621"/>
    <n v="29"/>
    <m/>
    <x v="0"/>
  </r>
  <r>
    <x v="786"/>
    <x v="785"/>
    <x v="10"/>
    <n v="7140"/>
    <x v="0"/>
    <x v="0"/>
    <s v="USD"/>
    <n v="1336751220"/>
    <n v="1331774434"/>
    <b v="0"/>
    <n v="44"/>
    <b v="1"/>
    <x v="11"/>
    <x v="622"/>
    <n v="44"/>
    <m/>
    <x v="0"/>
  </r>
  <r>
    <x v="787"/>
    <x v="786"/>
    <x v="38"/>
    <n v="1370"/>
    <x v="0"/>
    <x v="0"/>
    <s v="USD"/>
    <n v="1383318226"/>
    <n v="1380726226"/>
    <b v="0"/>
    <n v="17"/>
    <b v="1"/>
    <x v="11"/>
    <x v="623"/>
    <n v="17"/>
    <m/>
    <x v="0"/>
  </r>
  <r>
    <x v="788"/>
    <x v="787"/>
    <x v="28"/>
    <n v="2035.05"/>
    <x v="0"/>
    <x v="0"/>
    <s v="USD"/>
    <n v="1341633540"/>
    <n v="1338336588"/>
    <b v="0"/>
    <n v="34"/>
    <b v="1"/>
    <x v="11"/>
    <x v="624"/>
    <n v="34"/>
    <m/>
    <x v="0"/>
  </r>
  <r>
    <x v="789"/>
    <x v="788"/>
    <x v="180"/>
    <n v="1860"/>
    <x v="0"/>
    <x v="0"/>
    <s v="USD"/>
    <n v="1358755140"/>
    <n v="1357187280"/>
    <b v="0"/>
    <n v="14"/>
    <b v="1"/>
    <x v="11"/>
    <x v="625"/>
    <n v="14"/>
    <m/>
    <x v="0"/>
  </r>
  <r>
    <x v="790"/>
    <x v="789"/>
    <x v="3"/>
    <n v="14437.46"/>
    <x v="0"/>
    <x v="0"/>
    <s v="USD"/>
    <n v="1359680939"/>
    <n v="1357088939"/>
    <b v="0"/>
    <n v="156"/>
    <b v="1"/>
    <x v="11"/>
    <x v="626"/>
    <n v="156"/>
    <m/>
    <x v="0"/>
  </r>
  <r>
    <x v="791"/>
    <x v="790"/>
    <x v="51"/>
    <n v="7790"/>
    <x v="0"/>
    <x v="0"/>
    <s v="USD"/>
    <n v="1384322340"/>
    <n v="1381430646"/>
    <b v="0"/>
    <n v="128"/>
    <b v="1"/>
    <x v="11"/>
    <x v="627"/>
    <n v="128"/>
    <m/>
    <x v="0"/>
  </r>
  <r>
    <x v="792"/>
    <x v="791"/>
    <x v="30"/>
    <n v="2511.11"/>
    <x v="0"/>
    <x v="0"/>
    <s v="USD"/>
    <n v="1383861483"/>
    <n v="1381265883"/>
    <b v="0"/>
    <n v="60"/>
    <b v="1"/>
    <x v="11"/>
    <x v="628"/>
    <n v="60"/>
    <m/>
    <x v="0"/>
  </r>
  <r>
    <x v="793"/>
    <x v="792"/>
    <x v="181"/>
    <n v="2826.43"/>
    <x v="0"/>
    <x v="0"/>
    <s v="USD"/>
    <n v="1372827540"/>
    <n v="1371491244"/>
    <b v="0"/>
    <n v="32"/>
    <b v="1"/>
    <x v="11"/>
    <x v="629"/>
    <n v="32"/>
    <m/>
    <x v="0"/>
  </r>
  <r>
    <x v="794"/>
    <x v="793"/>
    <x v="6"/>
    <n v="8425"/>
    <x v="0"/>
    <x v="0"/>
    <s v="USD"/>
    <n v="1315242360"/>
    <n v="1310438737"/>
    <b v="0"/>
    <n v="53"/>
    <b v="1"/>
    <x v="11"/>
    <x v="630"/>
    <n v="53"/>
    <m/>
    <x v="0"/>
  </r>
  <r>
    <x v="795"/>
    <x v="794"/>
    <x v="32"/>
    <n v="15650"/>
    <x v="0"/>
    <x v="0"/>
    <s v="USD"/>
    <n v="1333774740"/>
    <n v="1330094566"/>
    <b v="0"/>
    <n v="184"/>
    <b v="1"/>
    <x v="11"/>
    <x v="631"/>
    <n v="184"/>
    <m/>
    <x v="0"/>
  </r>
  <r>
    <x v="796"/>
    <x v="795"/>
    <x v="3"/>
    <n v="10135"/>
    <x v="0"/>
    <x v="0"/>
    <s v="USD"/>
    <n v="1379279400"/>
    <n v="1376687485"/>
    <b v="0"/>
    <n v="90"/>
    <b v="1"/>
    <x v="11"/>
    <x v="40"/>
    <n v="90"/>
    <m/>
    <x v="0"/>
  </r>
  <r>
    <x v="797"/>
    <x v="796"/>
    <x v="9"/>
    <n v="3226"/>
    <x v="0"/>
    <x v="0"/>
    <s v="USD"/>
    <n v="1335672000"/>
    <n v="1332978688"/>
    <b v="0"/>
    <n v="71"/>
    <b v="1"/>
    <x v="11"/>
    <x v="632"/>
    <n v="71"/>
    <m/>
    <x v="0"/>
  </r>
  <r>
    <x v="798"/>
    <x v="797"/>
    <x v="8"/>
    <n v="4021"/>
    <x v="0"/>
    <x v="0"/>
    <s v="USD"/>
    <n v="1412086187"/>
    <n v="1409494187"/>
    <b v="0"/>
    <n v="87"/>
    <b v="1"/>
    <x v="11"/>
    <x v="633"/>
    <n v="87"/>
    <m/>
    <x v="0"/>
  </r>
  <r>
    <x v="799"/>
    <x v="798"/>
    <x v="10"/>
    <n v="5001"/>
    <x v="0"/>
    <x v="0"/>
    <s v="USD"/>
    <n v="1335542446"/>
    <n v="1332950446"/>
    <b v="0"/>
    <n v="28"/>
    <b v="1"/>
    <x v="11"/>
    <x v="634"/>
    <n v="28"/>
    <m/>
    <x v="0"/>
  </r>
  <r>
    <x v="800"/>
    <x v="799"/>
    <x v="15"/>
    <n v="2282"/>
    <x v="0"/>
    <x v="1"/>
    <s v="GBP"/>
    <n v="1410431054"/>
    <n v="1407839054"/>
    <b v="0"/>
    <n v="56"/>
    <b v="1"/>
    <x v="11"/>
    <x v="635"/>
    <n v="56"/>
    <m/>
    <x v="0"/>
  </r>
  <r>
    <x v="801"/>
    <x v="800"/>
    <x v="13"/>
    <n v="2230.4299999999998"/>
    <x v="0"/>
    <x v="0"/>
    <s v="USD"/>
    <n v="1309547120"/>
    <n v="1306955120"/>
    <b v="0"/>
    <n v="51"/>
    <b v="1"/>
    <x v="11"/>
    <x v="636"/>
    <n v="51"/>
    <m/>
    <x v="0"/>
  </r>
  <r>
    <x v="802"/>
    <x v="801"/>
    <x v="12"/>
    <n v="6080"/>
    <x v="0"/>
    <x v="0"/>
    <s v="USD"/>
    <n v="1347854700"/>
    <n v="1343867524"/>
    <b v="0"/>
    <n v="75"/>
    <b v="1"/>
    <x v="11"/>
    <x v="303"/>
    <n v="75"/>
    <m/>
    <x v="0"/>
  </r>
  <r>
    <x v="803"/>
    <x v="802"/>
    <x v="98"/>
    <n v="2835"/>
    <x v="0"/>
    <x v="0"/>
    <s v="USD"/>
    <n v="1306630800"/>
    <n v="1304376478"/>
    <b v="0"/>
    <n v="38"/>
    <b v="1"/>
    <x v="11"/>
    <x v="637"/>
    <n v="38"/>
    <m/>
    <x v="0"/>
  </r>
  <r>
    <x v="804"/>
    <x v="803"/>
    <x v="62"/>
    <n v="5500"/>
    <x v="0"/>
    <x v="0"/>
    <s v="USD"/>
    <n v="1311393540"/>
    <n v="1309919526"/>
    <b v="0"/>
    <n v="18"/>
    <b v="1"/>
    <x v="11"/>
    <x v="31"/>
    <n v="18"/>
    <m/>
    <x v="0"/>
  </r>
  <r>
    <x v="805"/>
    <x v="804"/>
    <x v="9"/>
    <n v="3150"/>
    <x v="0"/>
    <x v="0"/>
    <s v="USD"/>
    <n v="1310857200"/>
    <n v="1306525512"/>
    <b v="0"/>
    <n v="54"/>
    <b v="1"/>
    <x v="11"/>
    <x v="2"/>
    <n v="54"/>
    <m/>
    <x v="0"/>
  </r>
  <r>
    <x v="806"/>
    <x v="805"/>
    <x v="6"/>
    <n v="8355"/>
    <x v="0"/>
    <x v="0"/>
    <s v="USD"/>
    <n v="1315413339"/>
    <n v="1312821339"/>
    <b v="0"/>
    <n v="71"/>
    <b v="1"/>
    <x v="11"/>
    <x v="638"/>
    <n v="71"/>
    <m/>
    <x v="0"/>
  </r>
  <r>
    <x v="807"/>
    <x v="806"/>
    <x v="23"/>
    <n v="4205"/>
    <x v="0"/>
    <x v="0"/>
    <s v="USD"/>
    <n v="1488333600"/>
    <n v="1485270311"/>
    <b v="0"/>
    <n v="57"/>
    <b v="1"/>
    <x v="11"/>
    <x v="639"/>
    <n v="57"/>
    <m/>
    <x v="0"/>
  </r>
  <r>
    <x v="808"/>
    <x v="807"/>
    <x v="37"/>
    <n v="4500"/>
    <x v="0"/>
    <x v="5"/>
    <s v="CAD"/>
    <n v="1419224340"/>
    <n v="1416363886"/>
    <b v="0"/>
    <n v="43"/>
    <b v="1"/>
    <x v="11"/>
    <x v="31"/>
    <n v="43"/>
    <m/>
    <x v="0"/>
  </r>
  <r>
    <x v="809"/>
    <x v="808"/>
    <x v="23"/>
    <n v="4151"/>
    <x v="0"/>
    <x v="0"/>
    <s v="USD"/>
    <n v="1390161630"/>
    <n v="1387569630"/>
    <b v="0"/>
    <n v="52"/>
    <b v="1"/>
    <x v="11"/>
    <x v="640"/>
    <n v="52"/>
    <m/>
    <x v="0"/>
  </r>
  <r>
    <x v="810"/>
    <x v="809"/>
    <x v="15"/>
    <n v="1575"/>
    <x v="0"/>
    <x v="0"/>
    <s v="USD"/>
    <n v="1346462462"/>
    <n v="1343870462"/>
    <b v="0"/>
    <n v="27"/>
    <b v="1"/>
    <x v="11"/>
    <x v="2"/>
    <n v="27"/>
    <m/>
    <x v="0"/>
  </r>
  <r>
    <x v="811"/>
    <x v="810"/>
    <x v="28"/>
    <n v="1040"/>
    <x v="0"/>
    <x v="0"/>
    <s v="USD"/>
    <n v="1373475120"/>
    <n v="1371569202"/>
    <b v="0"/>
    <n v="12"/>
    <b v="1"/>
    <x v="11"/>
    <x v="87"/>
    <n v="12"/>
    <m/>
    <x v="0"/>
  </r>
  <r>
    <x v="812"/>
    <x v="811"/>
    <x v="20"/>
    <n v="911"/>
    <x v="0"/>
    <x v="0"/>
    <s v="USD"/>
    <n v="1362146280"/>
    <n v="1357604752"/>
    <b v="0"/>
    <n v="33"/>
    <b v="1"/>
    <x v="11"/>
    <x v="641"/>
    <n v="33"/>
    <m/>
    <x v="0"/>
  </r>
  <r>
    <x v="813"/>
    <x v="812"/>
    <x v="15"/>
    <n v="2399.94"/>
    <x v="0"/>
    <x v="0"/>
    <s v="USD"/>
    <n v="1342825365"/>
    <n v="1340233365"/>
    <b v="0"/>
    <n v="96"/>
    <b v="1"/>
    <x v="11"/>
    <x v="642"/>
    <n v="96"/>
    <m/>
    <x v="0"/>
  </r>
  <r>
    <x v="814"/>
    <x v="813"/>
    <x v="28"/>
    <n v="1273"/>
    <x v="0"/>
    <x v="0"/>
    <s v="USD"/>
    <n v="1306865040"/>
    <n v="1305568201"/>
    <b v="0"/>
    <n v="28"/>
    <b v="1"/>
    <x v="11"/>
    <x v="643"/>
    <n v="28"/>
    <m/>
    <x v="0"/>
  </r>
  <r>
    <x v="815"/>
    <x v="814"/>
    <x v="23"/>
    <n v="4280"/>
    <x v="0"/>
    <x v="0"/>
    <s v="USD"/>
    <n v="1414879303"/>
    <n v="1412287303"/>
    <b v="0"/>
    <n v="43"/>
    <b v="1"/>
    <x v="11"/>
    <x v="644"/>
    <n v="43"/>
    <m/>
    <x v="0"/>
  </r>
  <r>
    <x v="816"/>
    <x v="815"/>
    <x v="39"/>
    <n v="8058.55"/>
    <x v="0"/>
    <x v="0"/>
    <s v="USD"/>
    <n v="1365489000"/>
    <n v="1362776043"/>
    <b v="0"/>
    <n v="205"/>
    <b v="1"/>
    <x v="11"/>
    <x v="645"/>
    <n v="205"/>
    <m/>
    <x v="0"/>
  </r>
  <r>
    <x v="817"/>
    <x v="816"/>
    <x v="15"/>
    <n v="2056.66"/>
    <x v="0"/>
    <x v="0"/>
    <s v="USD"/>
    <n v="1331441940"/>
    <n v="1326810211"/>
    <b v="0"/>
    <n v="23"/>
    <b v="1"/>
    <x v="11"/>
    <x v="646"/>
    <n v="23"/>
    <m/>
    <x v="0"/>
  </r>
  <r>
    <x v="818"/>
    <x v="817"/>
    <x v="18"/>
    <n v="545"/>
    <x v="0"/>
    <x v="0"/>
    <s v="USD"/>
    <n v="1344358860"/>
    <n v="1343682681"/>
    <b v="0"/>
    <n v="19"/>
    <b v="1"/>
    <x v="11"/>
    <x v="647"/>
    <n v="19"/>
    <m/>
    <x v="0"/>
  </r>
  <r>
    <x v="819"/>
    <x v="818"/>
    <x v="44"/>
    <n v="435"/>
    <x v="0"/>
    <x v="0"/>
    <s v="USD"/>
    <n v="1387601040"/>
    <n v="1386806254"/>
    <b v="0"/>
    <n v="14"/>
    <b v="1"/>
    <x v="11"/>
    <x v="648"/>
    <n v="14"/>
    <m/>
    <x v="0"/>
  </r>
  <r>
    <x v="820"/>
    <x v="819"/>
    <x v="13"/>
    <n v="2681"/>
    <x v="0"/>
    <x v="0"/>
    <s v="USD"/>
    <n v="1402290000"/>
    <n v="1399666342"/>
    <b v="0"/>
    <n v="38"/>
    <b v="1"/>
    <x v="11"/>
    <x v="649"/>
    <n v="38"/>
    <m/>
    <x v="0"/>
  </r>
  <r>
    <x v="821"/>
    <x v="820"/>
    <x v="182"/>
    <n v="17482"/>
    <x v="0"/>
    <x v="0"/>
    <s v="USD"/>
    <n v="1430712060"/>
    <n v="1427753265"/>
    <b v="0"/>
    <n v="78"/>
    <b v="1"/>
    <x v="11"/>
    <x v="31"/>
    <n v="78"/>
    <m/>
    <x v="0"/>
  </r>
  <r>
    <x v="822"/>
    <x v="821"/>
    <x v="9"/>
    <n v="3575"/>
    <x v="0"/>
    <x v="0"/>
    <s v="USD"/>
    <n v="1349477050"/>
    <n v="1346885050"/>
    <b v="0"/>
    <n v="69"/>
    <b v="1"/>
    <x v="11"/>
    <x v="650"/>
    <n v="69"/>
    <m/>
    <x v="0"/>
  </r>
  <r>
    <x v="823"/>
    <x v="822"/>
    <x v="134"/>
    <n v="1436"/>
    <x v="0"/>
    <x v="0"/>
    <s v="USD"/>
    <n v="1427062852"/>
    <n v="1424474452"/>
    <b v="0"/>
    <n v="33"/>
    <b v="1"/>
    <x v="11"/>
    <x v="651"/>
    <n v="33"/>
    <m/>
    <x v="0"/>
  </r>
  <r>
    <x v="824"/>
    <x v="823"/>
    <x v="183"/>
    <n v="2150.1"/>
    <x v="0"/>
    <x v="0"/>
    <s v="USD"/>
    <n v="1271573940"/>
    <n v="1268459318"/>
    <b v="0"/>
    <n v="54"/>
    <b v="1"/>
    <x v="11"/>
    <x v="652"/>
    <n v="54"/>
    <m/>
    <x v="0"/>
  </r>
  <r>
    <x v="825"/>
    <x v="824"/>
    <x v="78"/>
    <n v="12554"/>
    <x v="0"/>
    <x v="0"/>
    <s v="USD"/>
    <n v="1351495284"/>
    <n v="1349335284"/>
    <b v="0"/>
    <n v="99"/>
    <b v="1"/>
    <x v="11"/>
    <x v="653"/>
    <n v="99"/>
    <m/>
    <x v="0"/>
  </r>
  <r>
    <x v="826"/>
    <x v="825"/>
    <x v="62"/>
    <n v="5580"/>
    <x v="0"/>
    <x v="0"/>
    <s v="USD"/>
    <n v="1332719730"/>
    <n v="1330908930"/>
    <b v="0"/>
    <n v="49"/>
    <b v="1"/>
    <x v="11"/>
    <x v="654"/>
    <n v="49"/>
    <m/>
    <x v="0"/>
  </r>
  <r>
    <x v="827"/>
    <x v="826"/>
    <x v="43"/>
    <n v="310"/>
    <x v="0"/>
    <x v="0"/>
    <s v="USD"/>
    <n v="1329248940"/>
    <n v="1326972107"/>
    <b v="0"/>
    <n v="11"/>
    <b v="1"/>
    <x v="11"/>
    <x v="101"/>
    <n v="11"/>
    <m/>
    <x v="0"/>
  </r>
  <r>
    <x v="828"/>
    <x v="827"/>
    <x v="46"/>
    <n v="1391"/>
    <x v="0"/>
    <x v="0"/>
    <s v="USD"/>
    <n v="1340641440"/>
    <n v="1339549982"/>
    <b v="0"/>
    <n v="38"/>
    <b v="1"/>
    <x v="11"/>
    <x v="644"/>
    <n v="38"/>
    <m/>
    <x v="0"/>
  </r>
  <r>
    <x v="829"/>
    <x v="828"/>
    <x v="2"/>
    <n v="520"/>
    <x v="0"/>
    <x v="1"/>
    <s v="GBP"/>
    <n v="1468437240"/>
    <n v="1463253240"/>
    <b v="0"/>
    <n v="16"/>
    <b v="1"/>
    <x v="11"/>
    <x v="87"/>
    <n v="16"/>
    <m/>
    <x v="0"/>
  </r>
  <r>
    <x v="830"/>
    <x v="829"/>
    <x v="40"/>
    <n v="1941"/>
    <x v="0"/>
    <x v="0"/>
    <s v="USD"/>
    <n v="1363952225"/>
    <n v="1361363825"/>
    <b v="0"/>
    <n v="32"/>
    <b v="1"/>
    <x v="11"/>
    <x v="655"/>
    <n v="32"/>
    <m/>
    <x v="0"/>
  </r>
  <r>
    <x v="831"/>
    <x v="830"/>
    <x v="15"/>
    <n v="3500"/>
    <x v="0"/>
    <x v="0"/>
    <s v="USD"/>
    <n v="1335540694"/>
    <n v="1332948694"/>
    <b v="0"/>
    <n v="20"/>
    <b v="1"/>
    <x v="11"/>
    <x v="656"/>
    <n v="20"/>
    <m/>
    <x v="0"/>
  </r>
  <r>
    <x v="832"/>
    <x v="831"/>
    <x v="36"/>
    <n v="15091.06"/>
    <x v="0"/>
    <x v="0"/>
    <s v="USD"/>
    <n v="1327133580"/>
    <n v="1321978335"/>
    <b v="0"/>
    <n v="154"/>
    <b v="1"/>
    <x v="11"/>
    <x v="657"/>
    <n v="154"/>
    <m/>
    <x v="0"/>
  </r>
  <r>
    <x v="833"/>
    <x v="832"/>
    <x v="12"/>
    <n v="6100"/>
    <x v="0"/>
    <x v="0"/>
    <s v="USD"/>
    <n v="1397941475"/>
    <n v="1395349475"/>
    <b v="0"/>
    <n v="41"/>
    <b v="1"/>
    <x v="11"/>
    <x v="658"/>
    <n v="41"/>
    <m/>
    <x v="0"/>
  </r>
  <r>
    <x v="834"/>
    <x v="833"/>
    <x v="62"/>
    <n v="7206"/>
    <x v="0"/>
    <x v="0"/>
    <s v="USD"/>
    <n v="1372651140"/>
    <n v="1369770292"/>
    <b v="0"/>
    <n v="75"/>
    <b v="1"/>
    <x v="11"/>
    <x v="659"/>
    <n v="75"/>
    <m/>
    <x v="0"/>
  </r>
  <r>
    <x v="835"/>
    <x v="834"/>
    <x v="13"/>
    <n v="2345"/>
    <x v="0"/>
    <x v="0"/>
    <s v="USD"/>
    <n v="1337396400"/>
    <n v="1333709958"/>
    <b v="0"/>
    <n v="40"/>
    <b v="1"/>
    <x v="11"/>
    <x v="660"/>
    <n v="40"/>
    <m/>
    <x v="0"/>
  </r>
  <r>
    <x v="836"/>
    <x v="835"/>
    <x v="10"/>
    <n v="5046.5200000000004"/>
    <x v="0"/>
    <x v="0"/>
    <s v="USD"/>
    <n v="1381108918"/>
    <n v="1378516918"/>
    <b v="0"/>
    <n v="46"/>
    <b v="1"/>
    <x v="11"/>
    <x v="661"/>
    <n v="46"/>
    <m/>
    <x v="0"/>
  </r>
  <r>
    <x v="837"/>
    <x v="836"/>
    <x v="30"/>
    <n v="3045"/>
    <x v="0"/>
    <x v="0"/>
    <s v="USD"/>
    <n v="1398988662"/>
    <n v="1396396662"/>
    <b v="0"/>
    <n v="62"/>
    <b v="1"/>
    <x v="11"/>
    <x v="662"/>
    <n v="62"/>
    <m/>
    <x v="0"/>
  </r>
  <r>
    <x v="838"/>
    <x v="837"/>
    <x v="13"/>
    <n v="2908"/>
    <x v="0"/>
    <x v="0"/>
    <s v="USD"/>
    <n v="1326835985"/>
    <n v="1324243985"/>
    <b v="0"/>
    <n v="61"/>
    <b v="1"/>
    <x v="11"/>
    <x v="663"/>
    <n v="61"/>
    <m/>
    <x v="0"/>
  </r>
  <r>
    <x v="839"/>
    <x v="838"/>
    <x v="10"/>
    <n v="5830.83"/>
    <x v="0"/>
    <x v="0"/>
    <s v="USD"/>
    <n v="1348337956"/>
    <n v="1345745956"/>
    <b v="0"/>
    <n v="96"/>
    <b v="1"/>
    <x v="11"/>
    <x v="664"/>
    <n v="96"/>
    <m/>
    <x v="0"/>
  </r>
  <r>
    <x v="840"/>
    <x v="839"/>
    <x v="3"/>
    <n v="12041.66"/>
    <x v="0"/>
    <x v="0"/>
    <s v="USD"/>
    <n v="1474694787"/>
    <n v="1472102787"/>
    <b v="0"/>
    <n v="190"/>
    <b v="1"/>
    <x v="12"/>
    <x v="665"/>
    <n v="190"/>
    <m/>
    <x v="0"/>
  </r>
  <r>
    <x v="841"/>
    <x v="840"/>
    <x v="10"/>
    <n v="5066"/>
    <x v="0"/>
    <x v="0"/>
    <s v="USD"/>
    <n v="1415653663"/>
    <n v="1413058063"/>
    <b v="1"/>
    <n v="94"/>
    <b v="1"/>
    <x v="12"/>
    <x v="666"/>
    <n v="94"/>
    <m/>
    <x v="0"/>
  </r>
  <r>
    <x v="842"/>
    <x v="841"/>
    <x v="30"/>
    <n v="2608"/>
    <x v="0"/>
    <x v="5"/>
    <s v="CAD"/>
    <n v="1381723140"/>
    <n v="1378735983"/>
    <b v="1"/>
    <n v="39"/>
    <b v="1"/>
    <x v="12"/>
    <x v="667"/>
    <n v="39"/>
    <m/>
    <x v="0"/>
  </r>
  <r>
    <x v="843"/>
    <x v="842"/>
    <x v="9"/>
    <n v="8014"/>
    <x v="0"/>
    <x v="0"/>
    <s v="USD"/>
    <n v="1481184000"/>
    <n v="1479708680"/>
    <b v="0"/>
    <n v="127"/>
    <b v="1"/>
    <x v="12"/>
    <x v="668"/>
    <n v="127"/>
    <m/>
    <x v="0"/>
  </r>
  <r>
    <x v="844"/>
    <x v="843"/>
    <x v="9"/>
    <n v="5824"/>
    <x v="0"/>
    <x v="0"/>
    <s v="USD"/>
    <n v="1414817940"/>
    <n v="1411489552"/>
    <b v="1"/>
    <n v="159"/>
    <b v="1"/>
    <x v="12"/>
    <x v="669"/>
    <n v="159"/>
    <m/>
    <x v="0"/>
  </r>
  <r>
    <x v="845"/>
    <x v="844"/>
    <x v="10"/>
    <n v="6019.01"/>
    <x v="0"/>
    <x v="0"/>
    <s v="USD"/>
    <n v="1473047940"/>
    <n v="1469595396"/>
    <b v="0"/>
    <n v="177"/>
    <b v="1"/>
    <x v="12"/>
    <x v="670"/>
    <n v="177"/>
    <m/>
    <x v="0"/>
  </r>
  <r>
    <x v="846"/>
    <x v="845"/>
    <x v="184"/>
    <n v="1342.01"/>
    <x v="0"/>
    <x v="1"/>
    <s v="GBP"/>
    <n v="1394460000"/>
    <n v="1393233855"/>
    <b v="0"/>
    <n v="47"/>
    <b v="1"/>
    <x v="12"/>
    <x v="671"/>
    <n v="47"/>
    <m/>
    <x v="0"/>
  </r>
  <r>
    <x v="847"/>
    <x v="846"/>
    <x v="185"/>
    <n v="10"/>
    <x v="0"/>
    <x v="0"/>
    <s v="USD"/>
    <n v="1436555376"/>
    <n v="1433963376"/>
    <b v="0"/>
    <n v="1"/>
    <b v="1"/>
    <x v="12"/>
    <x v="31"/>
    <n v="1"/>
    <m/>
    <x v="0"/>
  </r>
  <r>
    <x v="848"/>
    <x v="847"/>
    <x v="43"/>
    <n v="300"/>
    <x v="0"/>
    <x v="0"/>
    <s v="USD"/>
    <n v="1429038033"/>
    <n v="1426446033"/>
    <b v="0"/>
    <n v="16"/>
    <b v="1"/>
    <x v="12"/>
    <x v="31"/>
    <n v="16"/>
    <m/>
    <x v="0"/>
  </r>
  <r>
    <x v="849"/>
    <x v="848"/>
    <x v="23"/>
    <n v="4796"/>
    <x v="0"/>
    <x v="0"/>
    <s v="USD"/>
    <n v="1426473264"/>
    <n v="1424057664"/>
    <b v="0"/>
    <n v="115"/>
    <b v="1"/>
    <x v="12"/>
    <x v="672"/>
    <n v="115"/>
    <m/>
    <x v="0"/>
  </r>
  <r>
    <x v="850"/>
    <x v="849"/>
    <x v="23"/>
    <n v="6207"/>
    <x v="0"/>
    <x v="0"/>
    <s v="USD"/>
    <n v="1461560340"/>
    <n v="1458762717"/>
    <b v="0"/>
    <n v="133"/>
    <b v="1"/>
    <x v="12"/>
    <x v="673"/>
    <n v="133"/>
    <m/>
    <x v="0"/>
  </r>
  <r>
    <x v="851"/>
    <x v="850"/>
    <x v="13"/>
    <n v="2609"/>
    <x v="0"/>
    <x v="6"/>
    <s v="EUR"/>
    <n v="1469994300"/>
    <n v="1464815253"/>
    <b v="0"/>
    <n v="70"/>
    <b v="1"/>
    <x v="12"/>
    <x v="674"/>
    <n v="70"/>
    <m/>
    <x v="0"/>
  </r>
  <r>
    <x v="852"/>
    <x v="851"/>
    <x v="8"/>
    <n v="3674"/>
    <x v="0"/>
    <x v="0"/>
    <s v="USD"/>
    <n v="1477342800"/>
    <n v="1476386395"/>
    <b v="0"/>
    <n v="62"/>
    <b v="1"/>
    <x v="12"/>
    <x v="675"/>
    <n v="62"/>
    <m/>
    <x v="0"/>
  </r>
  <r>
    <x v="853"/>
    <x v="852"/>
    <x v="43"/>
    <n v="300"/>
    <x v="0"/>
    <x v="0"/>
    <s v="USD"/>
    <n v="1424116709"/>
    <n v="1421524709"/>
    <b v="0"/>
    <n v="10"/>
    <b v="1"/>
    <x v="12"/>
    <x v="31"/>
    <n v="10"/>
    <m/>
    <x v="0"/>
  </r>
  <r>
    <x v="854"/>
    <x v="853"/>
    <x v="186"/>
    <n v="32865.300000000003"/>
    <x v="0"/>
    <x v="0"/>
    <s v="USD"/>
    <n v="1482901546"/>
    <n v="1480309546"/>
    <b v="0"/>
    <n v="499"/>
    <b v="1"/>
    <x v="12"/>
    <x v="676"/>
    <n v="499"/>
    <m/>
    <x v="0"/>
  </r>
  <r>
    <x v="855"/>
    <x v="854"/>
    <x v="187"/>
    <n v="1500"/>
    <x v="0"/>
    <x v="0"/>
    <s v="USD"/>
    <n v="1469329217"/>
    <n v="1466737217"/>
    <b v="0"/>
    <n v="47"/>
    <b v="1"/>
    <x v="12"/>
    <x v="677"/>
    <n v="47"/>
    <m/>
    <x v="0"/>
  </r>
  <r>
    <x v="856"/>
    <x v="855"/>
    <x v="49"/>
    <n v="545"/>
    <x v="0"/>
    <x v="12"/>
    <s v="EUR"/>
    <n v="1477422000"/>
    <n v="1472282956"/>
    <b v="0"/>
    <n v="28"/>
    <b v="1"/>
    <x v="12"/>
    <x v="678"/>
    <n v="28"/>
    <m/>
    <x v="0"/>
  </r>
  <r>
    <x v="857"/>
    <x v="856"/>
    <x v="38"/>
    <n v="1200"/>
    <x v="0"/>
    <x v="3"/>
    <s v="EUR"/>
    <n v="1448463431"/>
    <n v="1444831031"/>
    <b v="0"/>
    <n v="24"/>
    <b v="1"/>
    <x v="12"/>
    <x v="31"/>
    <n v="24"/>
    <m/>
    <x v="0"/>
  </r>
  <r>
    <x v="858"/>
    <x v="857"/>
    <x v="38"/>
    <n v="1728.07"/>
    <x v="0"/>
    <x v="1"/>
    <s v="GBP"/>
    <n v="1429138740"/>
    <n v="1426528418"/>
    <b v="0"/>
    <n v="76"/>
    <b v="1"/>
    <x v="12"/>
    <x v="679"/>
    <n v="76"/>
    <m/>
    <x v="0"/>
  </r>
  <r>
    <x v="859"/>
    <x v="858"/>
    <x v="23"/>
    <n v="4187"/>
    <x v="0"/>
    <x v="0"/>
    <s v="USD"/>
    <n v="1433376000"/>
    <n v="1430768468"/>
    <b v="0"/>
    <n v="98"/>
    <b v="1"/>
    <x v="12"/>
    <x v="680"/>
    <n v="98"/>
    <m/>
    <x v="0"/>
  </r>
  <r>
    <x v="860"/>
    <x v="859"/>
    <x v="32"/>
    <n v="2540"/>
    <x v="2"/>
    <x v="0"/>
    <s v="USD"/>
    <n v="1385123713"/>
    <n v="1382528113"/>
    <b v="0"/>
    <n v="48"/>
    <b v="0"/>
    <x v="13"/>
    <x v="681"/>
    <n v="48"/>
    <m/>
    <x v="0"/>
  </r>
  <r>
    <x v="861"/>
    <x v="860"/>
    <x v="37"/>
    <n v="101"/>
    <x v="2"/>
    <x v="0"/>
    <s v="USD"/>
    <n v="1474067404"/>
    <n v="1471475404"/>
    <b v="0"/>
    <n v="2"/>
    <b v="0"/>
    <x v="13"/>
    <x v="682"/>
    <n v="2"/>
    <m/>
    <x v="0"/>
  </r>
  <r>
    <x v="862"/>
    <x v="861"/>
    <x v="63"/>
    <n v="170"/>
    <x v="2"/>
    <x v="1"/>
    <s v="GBP"/>
    <n v="1384179548"/>
    <n v="1381583948"/>
    <b v="0"/>
    <n v="4"/>
    <b v="0"/>
    <x v="13"/>
    <x v="683"/>
    <n v="4"/>
    <m/>
    <x v="0"/>
  </r>
  <r>
    <x v="863"/>
    <x v="862"/>
    <x v="13"/>
    <n v="90"/>
    <x v="2"/>
    <x v="0"/>
    <s v="USD"/>
    <n v="1329014966"/>
    <n v="1326422966"/>
    <b v="0"/>
    <n v="5"/>
    <b v="0"/>
    <x v="13"/>
    <x v="684"/>
    <n v="5"/>
    <m/>
    <x v="0"/>
  </r>
  <r>
    <x v="864"/>
    <x v="863"/>
    <x v="115"/>
    <n v="2700"/>
    <x v="2"/>
    <x v="0"/>
    <s v="USD"/>
    <n v="1381917540"/>
    <n v="1379990038"/>
    <b v="0"/>
    <n v="79"/>
    <b v="0"/>
    <x v="13"/>
    <x v="685"/>
    <n v="79"/>
    <m/>
    <x v="0"/>
  </r>
  <r>
    <x v="865"/>
    <x v="864"/>
    <x v="41"/>
    <n v="45"/>
    <x v="2"/>
    <x v="0"/>
    <s v="USD"/>
    <n v="1358361197"/>
    <n v="1353177197"/>
    <b v="0"/>
    <n v="2"/>
    <b v="0"/>
    <x v="13"/>
    <x v="686"/>
    <n v="2"/>
    <m/>
    <x v="0"/>
  </r>
  <r>
    <x v="866"/>
    <x v="865"/>
    <x v="8"/>
    <n v="640"/>
    <x v="2"/>
    <x v="0"/>
    <s v="USD"/>
    <n v="1425136200"/>
    <n v="1421853518"/>
    <b v="0"/>
    <n v="11"/>
    <b v="0"/>
    <x v="13"/>
    <x v="687"/>
    <n v="11"/>
    <m/>
    <x v="0"/>
  </r>
  <r>
    <x v="867"/>
    <x v="866"/>
    <x v="10"/>
    <n v="1201"/>
    <x v="2"/>
    <x v="0"/>
    <s v="USD"/>
    <n v="1259643540"/>
    <n v="1254450706"/>
    <b v="0"/>
    <n v="11"/>
    <b v="0"/>
    <x v="13"/>
    <x v="688"/>
    <n v="11"/>
    <m/>
    <x v="0"/>
  </r>
  <r>
    <x v="868"/>
    <x v="867"/>
    <x v="101"/>
    <n v="50"/>
    <x v="2"/>
    <x v="0"/>
    <s v="USD"/>
    <n v="1389055198"/>
    <n v="1386463198"/>
    <b v="0"/>
    <n v="1"/>
    <b v="0"/>
    <x v="13"/>
    <x v="689"/>
    <n v="1"/>
    <m/>
    <x v="0"/>
  </r>
  <r>
    <x v="869"/>
    <x v="868"/>
    <x v="188"/>
    <n v="1040"/>
    <x v="2"/>
    <x v="0"/>
    <s v="USD"/>
    <n v="1365448657"/>
    <n v="1362860257"/>
    <b v="0"/>
    <n v="3"/>
    <b v="0"/>
    <x v="13"/>
    <x v="690"/>
    <n v="3"/>
    <m/>
    <x v="0"/>
  </r>
  <r>
    <x v="870"/>
    <x v="869"/>
    <x v="22"/>
    <n v="62"/>
    <x v="2"/>
    <x v="1"/>
    <s v="GBP"/>
    <n v="1377995523"/>
    <n v="1375403523"/>
    <b v="0"/>
    <n v="5"/>
    <b v="0"/>
    <x v="13"/>
    <x v="691"/>
    <n v="5"/>
    <m/>
    <x v="0"/>
  </r>
  <r>
    <x v="871"/>
    <x v="870"/>
    <x v="12"/>
    <n v="325"/>
    <x v="2"/>
    <x v="0"/>
    <s v="USD"/>
    <n v="1385735295"/>
    <n v="1383139695"/>
    <b v="0"/>
    <n v="12"/>
    <b v="0"/>
    <x v="13"/>
    <x v="692"/>
    <n v="12"/>
    <m/>
    <x v="0"/>
  </r>
  <r>
    <x v="872"/>
    <x v="871"/>
    <x v="6"/>
    <n v="65"/>
    <x v="2"/>
    <x v="0"/>
    <s v="USD"/>
    <n v="1299786527"/>
    <n v="1295898527"/>
    <b v="0"/>
    <n v="2"/>
    <b v="0"/>
    <x v="13"/>
    <x v="693"/>
    <n v="2"/>
    <m/>
    <x v="0"/>
  </r>
  <r>
    <x v="873"/>
    <x v="872"/>
    <x v="8"/>
    <n v="45"/>
    <x v="2"/>
    <x v="0"/>
    <s v="USD"/>
    <n v="1352610040"/>
    <n v="1349150440"/>
    <b v="0"/>
    <n v="5"/>
    <b v="0"/>
    <x v="13"/>
    <x v="694"/>
    <n v="5"/>
    <m/>
    <x v="0"/>
  </r>
  <r>
    <x v="874"/>
    <x v="873"/>
    <x v="9"/>
    <n v="730"/>
    <x v="2"/>
    <x v="0"/>
    <s v="USD"/>
    <n v="1367676034"/>
    <n v="1365084034"/>
    <b v="0"/>
    <n v="21"/>
    <b v="0"/>
    <x v="13"/>
    <x v="695"/>
    <n v="21"/>
    <m/>
    <x v="0"/>
  </r>
  <r>
    <x v="875"/>
    <x v="874"/>
    <x v="10"/>
    <n v="0"/>
    <x v="2"/>
    <x v="0"/>
    <s v="USD"/>
    <n v="1442856131"/>
    <n v="1441128131"/>
    <b v="0"/>
    <n v="0"/>
    <b v="0"/>
    <x v="13"/>
    <x v="109"/>
    <n v="0"/>
    <m/>
    <x v="0"/>
  </r>
  <r>
    <x v="876"/>
    <x v="875"/>
    <x v="189"/>
    <n v="1286"/>
    <x v="2"/>
    <x v="1"/>
    <s v="GBP"/>
    <n v="1359978927"/>
    <n v="1357127727"/>
    <b v="0"/>
    <n v="45"/>
    <b v="0"/>
    <x v="13"/>
    <x v="696"/>
    <n v="45"/>
    <m/>
    <x v="0"/>
  </r>
  <r>
    <x v="877"/>
    <x v="876"/>
    <x v="13"/>
    <n v="1351"/>
    <x v="2"/>
    <x v="0"/>
    <s v="USD"/>
    <n v="1387479360"/>
    <n v="1384887360"/>
    <b v="0"/>
    <n v="29"/>
    <b v="0"/>
    <x v="13"/>
    <x v="697"/>
    <n v="29"/>
    <m/>
    <x v="0"/>
  </r>
  <r>
    <x v="878"/>
    <x v="877"/>
    <x v="10"/>
    <n v="65"/>
    <x v="2"/>
    <x v="0"/>
    <s v="USD"/>
    <n v="1293082524"/>
    <n v="1290490524"/>
    <b v="0"/>
    <n v="2"/>
    <b v="0"/>
    <x v="13"/>
    <x v="698"/>
    <n v="2"/>
    <m/>
    <x v="0"/>
  </r>
  <r>
    <x v="879"/>
    <x v="878"/>
    <x v="190"/>
    <n v="644"/>
    <x v="2"/>
    <x v="0"/>
    <s v="USD"/>
    <n v="1338321305"/>
    <n v="1336506905"/>
    <b v="0"/>
    <n v="30"/>
    <b v="0"/>
    <x v="13"/>
    <x v="699"/>
    <n v="30"/>
    <m/>
    <x v="0"/>
  </r>
  <r>
    <x v="880"/>
    <x v="879"/>
    <x v="191"/>
    <n v="113"/>
    <x v="2"/>
    <x v="0"/>
    <s v="USD"/>
    <n v="1351582938"/>
    <n v="1348731738"/>
    <b v="0"/>
    <n v="8"/>
    <b v="0"/>
    <x v="14"/>
    <x v="700"/>
    <n v="8"/>
    <m/>
    <x v="0"/>
  </r>
  <r>
    <x v="881"/>
    <x v="880"/>
    <x v="192"/>
    <n v="30"/>
    <x v="2"/>
    <x v="0"/>
    <s v="USD"/>
    <n v="1326520886"/>
    <n v="1322632886"/>
    <b v="0"/>
    <n v="1"/>
    <b v="0"/>
    <x v="14"/>
    <x v="417"/>
    <n v="1"/>
    <m/>
    <x v="0"/>
  </r>
  <r>
    <x v="882"/>
    <x v="881"/>
    <x v="15"/>
    <n v="302"/>
    <x v="2"/>
    <x v="0"/>
    <s v="USD"/>
    <n v="1315341550"/>
    <n v="1312490350"/>
    <b v="0"/>
    <n v="14"/>
    <b v="0"/>
    <x v="14"/>
    <x v="701"/>
    <n v="14"/>
    <m/>
    <x v="0"/>
  </r>
  <r>
    <x v="883"/>
    <x v="882"/>
    <x v="10"/>
    <n v="2001"/>
    <x v="2"/>
    <x v="0"/>
    <s v="USD"/>
    <n v="1456957635"/>
    <n v="1451773635"/>
    <b v="0"/>
    <n v="24"/>
    <b v="0"/>
    <x v="14"/>
    <x v="702"/>
    <n v="24"/>
    <m/>
    <x v="0"/>
  </r>
  <r>
    <x v="884"/>
    <x v="883"/>
    <x v="13"/>
    <n v="20"/>
    <x v="2"/>
    <x v="0"/>
    <s v="USD"/>
    <n v="1336789860"/>
    <n v="1331666146"/>
    <b v="0"/>
    <n v="2"/>
    <b v="0"/>
    <x v="14"/>
    <x v="460"/>
    <n v="2"/>
    <m/>
    <x v="0"/>
  </r>
  <r>
    <x v="885"/>
    <x v="884"/>
    <x v="28"/>
    <n v="750"/>
    <x v="2"/>
    <x v="0"/>
    <s v="USD"/>
    <n v="1483137311"/>
    <n v="1481322911"/>
    <b v="0"/>
    <n v="21"/>
    <b v="0"/>
    <x v="14"/>
    <x v="703"/>
    <n v="21"/>
    <m/>
    <x v="0"/>
  </r>
  <r>
    <x v="886"/>
    <x v="885"/>
    <x v="2"/>
    <n v="205"/>
    <x v="2"/>
    <x v="0"/>
    <s v="USD"/>
    <n v="1473972813"/>
    <n v="1471812813"/>
    <b v="0"/>
    <n v="7"/>
    <b v="0"/>
    <x v="14"/>
    <x v="704"/>
    <n v="7"/>
    <m/>
    <x v="0"/>
  </r>
  <r>
    <x v="887"/>
    <x v="886"/>
    <x v="28"/>
    <n v="0"/>
    <x v="2"/>
    <x v="0"/>
    <s v="USD"/>
    <n v="1338159655"/>
    <n v="1335567655"/>
    <b v="0"/>
    <n v="0"/>
    <b v="0"/>
    <x v="14"/>
    <x v="109"/>
    <n v="0"/>
    <m/>
    <x v="0"/>
  </r>
  <r>
    <x v="888"/>
    <x v="887"/>
    <x v="28"/>
    <n v="72"/>
    <x v="2"/>
    <x v="0"/>
    <s v="USD"/>
    <n v="1314856800"/>
    <n v="1311789885"/>
    <b v="0"/>
    <n v="4"/>
    <b v="0"/>
    <x v="14"/>
    <x v="705"/>
    <n v="4"/>
    <m/>
    <x v="0"/>
  </r>
  <r>
    <x v="889"/>
    <x v="888"/>
    <x v="31"/>
    <n v="2360.3200000000002"/>
    <x v="2"/>
    <x v="0"/>
    <s v="USD"/>
    <n v="1412534943"/>
    <n v="1409942943"/>
    <b v="0"/>
    <n v="32"/>
    <b v="0"/>
    <x v="14"/>
    <x v="706"/>
    <n v="32"/>
    <m/>
    <x v="0"/>
  </r>
  <r>
    <x v="890"/>
    <x v="889"/>
    <x v="9"/>
    <n v="125"/>
    <x v="2"/>
    <x v="0"/>
    <s v="USD"/>
    <n v="1385055979"/>
    <n v="1382460379"/>
    <b v="0"/>
    <n v="4"/>
    <b v="0"/>
    <x v="14"/>
    <x v="707"/>
    <n v="4"/>
    <m/>
    <x v="0"/>
  </r>
  <r>
    <x v="891"/>
    <x v="890"/>
    <x v="6"/>
    <n v="260"/>
    <x v="2"/>
    <x v="0"/>
    <s v="USD"/>
    <n v="1408581930"/>
    <n v="1405989930"/>
    <b v="0"/>
    <n v="9"/>
    <b v="0"/>
    <x v="14"/>
    <x v="140"/>
    <n v="9"/>
    <m/>
    <x v="0"/>
  </r>
  <r>
    <x v="892"/>
    <x v="891"/>
    <x v="12"/>
    <n v="2445"/>
    <x v="2"/>
    <x v="0"/>
    <s v="USD"/>
    <n v="1280635200"/>
    <n v="1273121283"/>
    <b v="0"/>
    <n v="17"/>
    <b v="0"/>
    <x v="14"/>
    <x v="708"/>
    <n v="17"/>
    <m/>
    <x v="0"/>
  </r>
  <r>
    <x v="893"/>
    <x v="892"/>
    <x v="13"/>
    <n v="200"/>
    <x v="2"/>
    <x v="0"/>
    <s v="USD"/>
    <n v="1427920363"/>
    <n v="1425331963"/>
    <b v="0"/>
    <n v="5"/>
    <b v="0"/>
    <x v="14"/>
    <x v="709"/>
    <n v="5"/>
    <m/>
    <x v="0"/>
  </r>
  <r>
    <x v="894"/>
    <x v="893"/>
    <x v="22"/>
    <n v="7834"/>
    <x v="2"/>
    <x v="0"/>
    <s v="USD"/>
    <n v="1465169610"/>
    <n v="1462577610"/>
    <b v="0"/>
    <n v="53"/>
    <b v="0"/>
    <x v="14"/>
    <x v="710"/>
    <n v="53"/>
    <m/>
    <x v="0"/>
  </r>
  <r>
    <x v="895"/>
    <x v="894"/>
    <x v="6"/>
    <n v="195"/>
    <x v="2"/>
    <x v="0"/>
    <s v="USD"/>
    <n v="1287975829"/>
    <n v="1284087829"/>
    <b v="0"/>
    <n v="7"/>
    <b v="0"/>
    <x v="14"/>
    <x v="711"/>
    <n v="7"/>
    <m/>
    <x v="0"/>
  </r>
  <r>
    <x v="896"/>
    <x v="895"/>
    <x v="6"/>
    <n v="3200"/>
    <x v="2"/>
    <x v="0"/>
    <s v="USD"/>
    <n v="1440734400"/>
    <n v="1438549026"/>
    <b v="0"/>
    <n v="72"/>
    <b v="0"/>
    <x v="14"/>
    <x v="142"/>
    <n v="72"/>
    <m/>
    <x v="0"/>
  </r>
  <r>
    <x v="897"/>
    <x v="896"/>
    <x v="9"/>
    <n v="0"/>
    <x v="2"/>
    <x v="0"/>
    <s v="USD"/>
    <n v="1354123908"/>
    <n v="1351528308"/>
    <b v="0"/>
    <n v="0"/>
    <b v="0"/>
    <x v="14"/>
    <x v="109"/>
    <n v="0"/>
    <m/>
    <x v="0"/>
  </r>
  <r>
    <x v="898"/>
    <x v="897"/>
    <x v="30"/>
    <n v="70"/>
    <x v="2"/>
    <x v="0"/>
    <s v="USD"/>
    <n v="1326651110"/>
    <n v="1322763110"/>
    <b v="0"/>
    <n v="2"/>
    <b v="0"/>
    <x v="14"/>
    <x v="712"/>
    <n v="2"/>
    <m/>
    <x v="0"/>
  </r>
  <r>
    <x v="899"/>
    <x v="898"/>
    <x v="47"/>
    <n v="280"/>
    <x v="2"/>
    <x v="0"/>
    <s v="USD"/>
    <n v="1306549362"/>
    <n v="1302661362"/>
    <b v="0"/>
    <n v="8"/>
    <b v="0"/>
    <x v="14"/>
    <x v="713"/>
    <n v="8"/>
    <m/>
    <x v="0"/>
  </r>
  <r>
    <x v="900"/>
    <x v="899"/>
    <x v="10"/>
    <n v="21"/>
    <x v="2"/>
    <x v="0"/>
    <s v="USD"/>
    <n v="1459365802"/>
    <n v="1456777402"/>
    <b v="0"/>
    <n v="2"/>
    <b v="0"/>
    <x v="13"/>
    <x v="714"/>
    <n v="2"/>
    <m/>
    <x v="0"/>
  </r>
  <r>
    <x v="901"/>
    <x v="900"/>
    <x v="115"/>
    <n v="0"/>
    <x v="2"/>
    <x v="0"/>
    <s v="USD"/>
    <n v="1276024260"/>
    <n v="1272050914"/>
    <b v="0"/>
    <n v="0"/>
    <b v="0"/>
    <x v="13"/>
    <x v="109"/>
    <n v="0"/>
    <m/>
    <x v="0"/>
  </r>
  <r>
    <x v="902"/>
    <x v="901"/>
    <x v="11"/>
    <n v="90"/>
    <x v="2"/>
    <x v="0"/>
    <s v="USD"/>
    <n v="1409412600"/>
    <n v="1404947422"/>
    <b v="0"/>
    <n v="3"/>
    <b v="0"/>
    <x v="13"/>
    <x v="715"/>
    <n v="3"/>
    <m/>
    <x v="0"/>
  </r>
  <r>
    <x v="903"/>
    <x v="902"/>
    <x v="10"/>
    <n v="160"/>
    <x v="2"/>
    <x v="0"/>
    <s v="USD"/>
    <n v="1348367100"/>
    <n v="1346180780"/>
    <b v="0"/>
    <n v="4"/>
    <b v="0"/>
    <x v="13"/>
    <x v="416"/>
    <n v="4"/>
    <m/>
    <x v="0"/>
  </r>
  <r>
    <x v="904"/>
    <x v="903"/>
    <x v="63"/>
    <n v="151"/>
    <x v="2"/>
    <x v="0"/>
    <s v="USD"/>
    <n v="1451786137"/>
    <n v="1449194137"/>
    <b v="0"/>
    <n v="3"/>
    <b v="0"/>
    <x v="13"/>
    <x v="716"/>
    <n v="3"/>
    <m/>
    <x v="0"/>
  </r>
  <r>
    <x v="905"/>
    <x v="904"/>
    <x v="115"/>
    <n v="196"/>
    <x v="2"/>
    <x v="0"/>
    <s v="USD"/>
    <n v="1295847926"/>
    <n v="1290663926"/>
    <b v="0"/>
    <n v="6"/>
    <b v="0"/>
    <x v="13"/>
    <x v="717"/>
    <n v="6"/>
    <m/>
    <x v="0"/>
  </r>
  <r>
    <x v="906"/>
    <x v="905"/>
    <x v="36"/>
    <n v="0"/>
    <x v="2"/>
    <x v="0"/>
    <s v="USD"/>
    <n v="1394681590"/>
    <n v="1392093190"/>
    <b v="0"/>
    <n v="0"/>
    <b v="0"/>
    <x v="13"/>
    <x v="109"/>
    <n v="0"/>
    <m/>
    <x v="0"/>
  </r>
  <r>
    <x v="907"/>
    <x v="906"/>
    <x v="193"/>
    <n v="0"/>
    <x v="2"/>
    <x v="0"/>
    <s v="USD"/>
    <n v="1315715823"/>
    <n v="1313123823"/>
    <b v="0"/>
    <n v="0"/>
    <b v="0"/>
    <x v="13"/>
    <x v="109"/>
    <n v="0"/>
    <m/>
    <x v="0"/>
  </r>
  <r>
    <x v="908"/>
    <x v="907"/>
    <x v="30"/>
    <n v="0"/>
    <x v="2"/>
    <x v="0"/>
    <s v="USD"/>
    <n v="1280206740"/>
    <n v="1276283655"/>
    <b v="0"/>
    <n v="0"/>
    <b v="0"/>
    <x v="13"/>
    <x v="109"/>
    <n v="0"/>
    <m/>
    <x v="0"/>
  </r>
  <r>
    <x v="909"/>
    <x v="908"/>
    <x v="194"/>
    <n v="520"/>
    <x v="2"/>
    <x v="0"/>
    <s v="USD"/>
    <n v="1343016000"/>
    <n v="1340296440"/>
    <b v="0"/>
    <n v="8"/>
    <b v="0"/>
    <x v="13"/>
    <x v="140"/>
    <n v="8"/>
    <m/>
    <x v="0"/>
  </r>
  <r>
    <x v="910"/>
    <x v="909"/>
    <x v="131"/>
    <n v="123"/>
    <x v="2"/>
    <x v="1"/>
    <s v="GBP"/>
    <n v="1488546319"/>
    <n v="1483362319"/>
    <b v="0"/>
    <n v="5"/>
    <b v="0"/>
    <x v="13"/>
    <x v="718"/>
    <n v="5"/>
    <m/>
    <x v="0"/>
  </r>
  <r>
    <x v="911"/>
    <x v="910"/>
    <x v="57"/>
    <n v="0"/>
    <x v="2"/>
    <x v="0"/>
    <s v="USD"/>
    <n v="1390522045"/>
    <n v="1388707645"/>
    <b v="0"/>
    <n v="0"/>
    <b v="0"/>
    <x v="13"/>
    <x v="109"/>
    <n v="0"/>
    <m/>
    <x v="0"/>
  </r>
  <r>
    <x v="912"/>
    <x v="911"/>
    <x v="8"/>
    <n v="30"/>
    <x v="2"/>
    <x v="0"/>
    <s v="USD"/>
    <n v="1355197047"/>
    <n v="1350009447"/>
    <b v="0"/>
    <n v="2"/>
    <b v="0"/>
    <x v="13"/>
    <x v="719"/>
    <n v="2"/>
    <m/>
    <x v="0"/>
  </r>
  <r>
    <x v="913"/>
    <x v="912"/>
    <x v="11"/>
    <n v="1982"/>
    <x v="2"/>
    <x v="0"/>
    <s v="USD"/>
    <n v="1336188019"/>
    <n v="1333596019"/>
    <b v="0"/>
    <n v="24"/>
    <b v="0"/>
    <x v="13"/>
    <x v="720"/>
    <n v="24"/>
    <m/>
    <x v="0"/>
  </r>
  <r>
    <x v="914"/>
    <x v="913"/>
    <x v="15"/>
    <n v="0"/>
    <x v="2"/>
    <x v="0"/>
    <s v="USD"/>
    <n v="1345918747"/>
    <n v="1343326747"/>
    <b v="0"/>
    <n v="0"/>
    <b v="0"/>
    <x v="13"/>
    <x v="109"/>
    <n v="0"/>
    <m/>
    <x v="0"/>
  </r>
  <r>
    <x v="915"/>
    <x v="914"/>
    <x v="115"/>
    <n v="375"/>
    <x v="2"/>
    <x v="0"/>
    <s v="USD"/>
    <n v="1330577940"/>
    <n v="1327853914"/>
    <b v="0"/>
    <n v="9"/>
    <b v="0"/>
    <x v="13"/>
    <x v="721"/>
    <n v="9"/>
    <m/>
    <x v="0"/>
  </r>
  <r>
    <x v="916"/>
    <x v="915"/>
    <x v="126"/>
    <n v="0"/>
    <x v="2"/>
    <x v="0"/>
    <s v="USD"/>
    <n v="1287723600"/>
    <n v="1284409734"/>
    <b v="0"/>
    <n v="0"/>
    <b v="0"/>
    <x v="13"/>
    <x v="109"/>
    <n v="0"/>
    <m/>
    <x v="0"/>
  </r>
  <r>
    <x v="917"/>
    <x v="916"/>
    <x v="10"/>
    <n v="30"/>
    <x v="2"/>
    <x v="0"/>
    <s v="USD"/>
    <n v="1405305000"/>
    <n v="1402612730"/>
    <b v="0"/>
    <n v="1"/>
    <b v="0"/>
    <x v="13"/>
    <x v="722"/>
    <n v="1"/>
    <m/>
    <x v="0"/>
  </r>
  <r>
    <x v="918"/>
    <x v="917"/>
    <x v="195"/>
    <n v="196"/>
    <x v="2"/>
    <x v="1"/>
    <s v="GBP"/>
    <n v="1417474761"/>
    <n v="1414879161"/>
    <b v="0"/>
    <n v="10"/>
    <b v="0"/>
    <x v="13"/>
    <x v="723"/>
    <n v="10"/>
    <m/>
    <x v="0"/>
  </r>
  <r>
    <x v="919"/>
    <x v="918"/>
    <x v="22"/>
    <n v="100"/>
    <x v="2"/>
    <x v="0"/>
    <s v="USD"/>
    <n v="1355930645"/>
    <n v="1352906645"/>
    <b v="0"/>
    <n v="1"/>
    <b v="0"/>
    <x v="13"/>
    <x v="724"/>
    <n v="1"/>
    <m/>
    <x v="0"/>
  </r>
  <r>
    <x v="920"/>
    <x v="919"/>
    <x v="62"/>
    <n v="0"/>
    <x v="2"/>
    <x v="0"/>
    <s v="USD"/>
    <n v="1384448822"/>
    <n v="1381853222"/>
    <b v="0"/>
    <n v="0"/>
    <b v="0"/>
    <x v="13"/>
    <x v="109"/>
    <n v="0"/>
    <m/>
    <x v="0"/>
  </r>
  <r>
    <x v="921"/>
    <x v="920"/>
    <x v="36"/>
    <n v="4635"/>
    <x v="2"/>
    <x v="0"/>
    <s v="USD"/>
    <n v="1323666376"/>
    <n v="1320033976"/>
    <b v="0"/>
    <n v="20"/>
    <b v="0"/>
    <x v="13"/>
    <x v="725"/>
    <n v="20"/>
    <m/>
    <x v="0"/>
  </r>
  <r>
    <x v="922"/>
    <x v="921"/>
    <x v="100"/>
    <n v="5680"/>
    <x v="2"/>
    <x v="0"/>
    <s v="USD"/>
    <n v="1412167393"/>
    <n v="1409143393"/>
    <b v="0"/>
    <n v="30"/>
    <b v="0"/>
    <x v="13"/>
    <x v="726"/>
    <n v="30"/>
    <m/>
    <x v="0"/>
  </r>
  <r>
    <x v="923"/>
    <x v="922"/>
    <x v="36"/>
    <n v="330"/>
    <x v="2"/>
    <x v="0"/>
    <s v="USD"/>
    <n v="1416614523"/>
    <n v="1414018923"/>
    <b v="0"/>
    <n v="6"/>
    <b v="0"/>
    <x v="13"/>
    <x v="727"/>
    <n v="6"/>
    <m/>
    <x v="0"/>
  </r>
  <r>
    <x v="924"/>
    <x v="923"/>
    <x v="9"/>
    <n v="327"/>
    <x v="2"/>
    <x v="0"/>
    <s v="USD"/>
    <n v="1360795069"/>
    <n v="1358203069"/>
    <b v="0"/>
    <n v="15"/>
    <b v="0"/>
    <x v="13"/>
    <x v="728"/>
    <n v="15"/>
    <m/>
    <x v="0"/>
  </r>
  <r>
    <x v="925"/>
    <x v="924"/>
    <x v="12"/>
    <n v="160"/>
    <x v="2"/>
    <x v="0"/>
    <s v="USD"/>
    <n v="1385590111"/>
    <n v="1382994511"/>
    <b v="0"/>
    <n v="5"/>
    <b v="0"/>
    <x v="13"/>
    <x v="129"/>
    <n v="5"/>
    <m/>
    <x v="0"/>
  </r>
  <r>
    <x v="926"/>
    <x v="925"/>
    <x v="39"/>
    <n v="0"/>
    <x v="2"/>
    <x v="0"/>
    <s v="USD"/>
    <n v="1278628800"/>
    <n v="1276043330"/>
    <b v="0"/>
    <n v="0"/>
    <b v="0"/>
    <x v="13"/>
    <x v="109"/>
    <n v="0"/>
    <m/>
    <x v="0"/>
  </r>
  <r>
    <x v="927"/>
    <x v="926"/>
    <x v="22"/>
    <n v="0"/>
    <x v="2"/>
    <x v="0"/>
    <s v="USD"/>
    <n v="1337024695"/>
    <n v="1334432695"/>
    <b v="0"/>
    <n v="0"/>
    <b v="0"/>
    <x v="13"/>
    <x v="109"/>
    <n v="0"/>
    <m/>
    <x v="0"/>
  </r>
  <r>
    <x v="928"/>
    <x v="927"/>
    <x v="107"/>
    <n v="1575"/>
    <x v="2"/>
    <x v="0"/>
    <s v="USD"/>
    <n v="1353196800"/>
    <n v="1348864913"/>
    <b v="0"/>
    <n v="28"/>
    <b v="0"/>
    <x v="13"/>
    <x v="729"/>
    <n v="28"/>
    <m/>
    <x v="0"/>
  </r>
  <r>
    <x v="929"/>
    <x v="928"/>
    <x v="2"/>
    <n v="0"/>
    <x v="2"/>
    <x v="0"/>
    <s v="USD"/>
    <n v="1333946569"/>
    <n v="1331358169"/>
    <b v="0"/>
    <n v="0"/>
    <b v="0"/>
    <x v="13"/>
    <x v="109"/>
    <n v="0"/>
    <m/>
    <x v="0"/>
  </r>
  <r>
    <x v="930"/>
    <x v="929"/>
    <x v="42"/>
    <n v="345"/>
    <x v="2"/>
    <x v="0"/>
    <s v="USD"/>
    <n v="1277501520"/>
    <n v="1273874306"/>
    <b v="0"/>
    <n v="5"/>
    <b v="0"/>
    <x v="13"/>
    <x v="730"/>
    <n v="5"/>
    <m/>
    <x v="0"/>
  </r>
  <r>
    <x v="931"/>
    <x v="930"/>
    <x v="13"/>
    <n v="131"/>
    <x v="2"/>
    <x v="1"/>
    <s v="GBP"/>
    <n v="1395007200"/>
    <n v="1392021502"/>
    <b v="0"/>
    <n v="7"/>
    <b v="0"/>
    <x v="13"/>
    <x v="731"/>
    <n v="7"/>
    <m/>
    <x v="0"/>
  </r>
  <r>
    <x v="932"/>
    <x v="931"/>
    <x v="196"/>
    <n v="1381"/>
    <x v="2"/>
    <x v="0"/>
    <s v="USD"/>
    <n v="1363990545"/>
    <n v="1360106145"/>
    <b v="0"/>
    <n v="30"/>
    <b v="0"/>
    <x v="13"/>
    <x v="732"/>
    <n v="30"/>
    <m/>
    <x v="0"/>
  </r>
  <r>
    <x v="933"/>
    <x v="932"/>
    <x v="13"/>
    <n v="120"/>
    <x v="2"/>
    <x v="0"/>
    <s v="USD"/>
    <n v="1399867409"/>
    <n v="1394683409"/>
    <b v="0"/>
    <n v="2"/>
    <b v="0"/>
    <x v="13"/>
    <x v="733"/>
    <n v="2"/>
    <m/>
    <x v="0"/>
  </r>
  <r>
    <x v="934"/>
    <x v="933"/>
    <x v="10"/>
    <n v="1520"/>
    <x v="2"/>
    <x v="5"/>
    <s v="CAD"/>
    <n v="1399183200"/>
    <n v="1396633284"/>
    <b v="0"/>
    <n v="30"/>
    <b v="0"/>
    <x v="13"/>
    <x v="734"/>
    <n v="30"/>
    <m/>
    <x v="0"/>
  </r>
  <r>
    <x v="935"/>
    <x v="934"/>
    <x v="8"/>
    <n v="50"/>
    <x v="2"/>
    <x v="0"/>
    <s v="USD"/>
    <n v="1454054429"/>
    <n v="1451462429"/>
    <b v="0"/>
    <n v="2"/>
    <b v="0"/>
    <x v="13"/>
    <x v="735"/>
    <n v="2"/>
    <m/>
    <x v="0"/>
  </r>
  <r>
    <x v="936"/>
    <x v="935"/>
    <x v="123"/>
    <n v="0"/>
    <x v="2"/>
    <x v="0"/>
    <s v="USD"/>
    <n v="1326916800"/>
    <n v="1323131689"/>
    <b v="0"/>
    <n v="0"/>
    <b v="0"/>
    <x v="13"/>
    <x v="109"/>
    <n v="0"/>
    <m/>
    <x v="0"/>
  </r>
  <r>
    <x v="937"/>
    <x v="936"/>
    <x v="8"/>
    <n v="40"/>
    <x v="2"/>
    <x v="0"/>
    <s v="USD"/>
    <n v="1383509357"/>
    <n v="1380913757"/>
    <b v="0"/>
    <n v="2"/>
    <b v="0"/>
    <x v="13"/>
    <x v="736"/>
    <n v="2"/>
    <m/>
    <x v="0"/>
  </r>
  <r>
    <x v="938"/>
    <x v="937"/>
    <x v="39"/>
    <n v="25"/>
    <x v="2"/>
    <x v="0"/>
    <s v="USD"/>
    <n v="1346585448"/>
    <n v="1343993448"/>
    <b v="0"/>
    <n v="1"/>
    <b v="0"/>
    <x v="13"/>
    <x v="737"/>
    <n v="1"/>
    <m/>
    <x v="0"/>
  </r>
  <r>
    <x v="939"/>
    <x v="938"/>
    <x v="181"/>
    <n v="40"/>
    <x v="2"/>
    <x v="0"/>
    <s v="USD"/>
    <n v="1372622280"/>
    <n v="1369246738"/>
    <b v="0"/>
    <n v="2"/>
    <b v="0"/>
    <x v="13"/>
    <x v="738"/>
    <n v="2"/>
    <m/>
    <x v="0"/>
  </r>
  <r>
    <x v="940"/>
    <x v="939"/>
    <x v="7"/>
    <n v="1544"/>
    <x v="2"/>
    <x v="0"/>
    <s v="USD"/>
    <n v="1439251926"/>
    <n v="1435363926"/>
    <b v="0"/>
    <n v="14"/>
    <b v="0"/>
    <x v="8"/>
    <x v="739"/>
    <n v="14"/>
    <m/>
    <x v="0"/>
  </r>
  <r>
    <x v="941"/>
    <x v="940"/>
    <x v="63"/>
    <n v="1161"/>
    <x v="2"/>
    <x v="0"/>
    <s v="USD"/>
    <n v="1486693145"/>
    <n v="1484101145"/>
    <b v="0"/>
    <n v="31"/>
    <b v="0"/>
    <x v="8"/>
    <x v="740"/>
    <n v="31"/>
    <m/>
    <x v="0"/>
  </r>
  <r>
    <x v="942"/>
    <x v="941"/>
    <x v="51"/>
    <n v="668"/>
    <x v="2"/>
    <x v="0"/>
    <s v="USD"/>
    <n v="1455826460"/>
    <n v="1452716060"/>
    <b v="0"/>
    <n v="16"/>
    <b v="0"/>
    <x v="8"/>
    <x v="741"/>
    <n v="16"/>
    <m/>
    <x v="0"/>
  </r>
  <r>
    <x v="943"/>
    <x v="942"/>
    <x v="9"/>
    <n v="289"/>
    <x v="2"/>
    <x v="0"/>
    <s v="USD"/>
    <n v="1480438905"/>
    <n v="1477843305"/>
    <b v="0"/>
    <n v="12"/>
    <b v="0"/>
    <x v="8"/>
    <x v="742"/>
    <n v="12"/>
    <m/>
    <x v="0"/>
  </r>
  <r>
    <x v="944"/>
    <x v="943"/>
    <x v="63"/>
    <n v="6663"/>
    <x v="2"/>
    <x v="0"/>
    <s v="USD"/>
    <n v="1460988000"/>
    <n v="1458050450"/>
    <b v="0"/>
    <n v="96"/>
    <b v="0"/>
    <x v="8"/>
    <x v="743"/>
    <n v="96"/>
    <m/>
    <x v="0"/>
  </r>
  <r>
    <x v="945"/>
    <x v="944"/>
    <x v="57"/>
    <n v="2484"/>
    <x v="2"/>
    <x v="6"/>
    <s v="EUR"/>
    <n v="1487462340"/>
    <n v="1482958626"/>
    <b v="0"/>
    <n v="16"/>
    <b v="0"/>
    <x v="8"/>
    <x v="744"/>
    <n v="16"/>
    <m/>
    <x v="0"/>
  </r>
  <r>
    <x v="946"/>
    <x v="945"/>
    <x v="36"/>
    <n v="286"/>
    <x v="2"/>
    <x v="0"/>
    <s v="USD"/>
    <n v="1473444048"/>
    <n v="1470852048"/>
    <b v="0"/>
    <n v="5"/>
    <b v="0"/>
    <x v="8"/>
    <x v="745"/>
    <n v="5"/>
    <m/>
    <x v="0"/>
  </r>
  <r>
    <x v="947"/>
    <x v="946"/>
    <x v="16"/>
    <n v="0"/>
    <x v="2"/>
    <x v="0"/>
    <s v="USD"/>
    <n v="1467312306"/>
    <n v="1462128306"/>
    <b v="0"/>
    <n v="0"/>
    <b v="0"/>
    <x v="8"/>
    <x v="109"/>
    <n v="0"/>
    <m/>
    <x v="0"/>
  </r>
  <r>
    <x v="948"/>
    <x v="947"/>
    <x v="23"/>
    <n v="480"/>
    <x v="2"/>
    <x v="9"/>
    <s v="EUR"/>
    <n v="1457812364"/>
    <n v="1455220364"/>
    <b v="0"/>
    <n v="8"/>
    <b v="0"/>
    <x v="8"/>
    <x v="746"/>
    <n v="8"/>
    <m/>
    <x v="0"/>
  </r>
  <r>
    <x v="949"/>
    <x v="948"/>
    <x v="22"/>
    <n v="273"/>
    <x v="2"/>
    <x v="12"/>
    <s v="EUR"/>
    <n v="1456016576"/>
    <n v="1450832576"/>
    <b v="0"/>
    <n v="7"/>
    <b v="0"/>
    <x v="8"/>
    <x v="747"/>
    <n v="7"/>
    <m/>
    <x v="0"/>
  </r>
  <r>
    <x v="950"/>
    <x v="949"/>
    <x v="10"/>
    <n v="1402"/>
    <x v="2"/>
    <x v="5"/>
    <s v="CAD"/>
    <n v="1453053661"/>
    <n v="1450461661"/>
    <b v="0"/>
    <n v="24"/>
    <b v="0"/>
    <x v="8"/>
    <x v="748"/>
    <n v="24"/>
    <m/>
    <x v="0"/>
  </r>
  <r>
    <x v="951"/>
    <x v="950"/>
    <x v="63"/>
    <n v="19195"/>
    <x v="2"/>
    <x v="0"/>
    <s v="USD"/>
    <n v="1465054872"/>
    <n v="1461166872"/>
    <b v="0"/>
    <n v="121"/>
    <b v="0"/>
    <x v="8"/>
    <x v="749"/>
    <n v="121"/>
    <m/>
    <x v="0"/>
  </r>
  <r>
    <x v="952"/>
    <x v="951"/>
    <x v="197"/>
    <n v="19572"/>
    <x v="2"/>
    <x v="0"/>
    <s v="USD"/>
    <n v="1479483812"/>
    <n v="1476888212"/>
    <b v="0"/>
    <n v="196"/>
    <b v="0"/>
    <x v="8"/>
    <x v="750"/>
    <n v="196"/>
    <m/>
    <x v="0"/>
  </r>
  <r>
    <x v="953"/>
    <x v="952"/>
    <x v="36"/>
    <n v="126"/>
    <x v="2"/>
    <x v="0"/>
    <s v="USD"/>
    <n v="1422158199"/>
    <n v="1419566199"/>
    <b v="0"/>
    <n v="5"/>
    <b v="0"/>
    <x v="8"/>
    <x v="751"/>
    <n v="5"/>
    <m/>
    <x v="0"/>
  </r>
  <r>
    <x v="954"/>
    <x v="953"/>
    <x v="36"/>
    <n v="6511"/>
    <x v="2"/>
    <x v="0"/>
    <s v="USD"/>
    <n v="1440100839"/>
    <n v="1436472039"/>
    <b v="0"/>
    <n v="73"/>
    <b v="0"/>
    <x v="8"/>
    <x v="752"/>
    <n v="73"/>
    <m/>
    <x v="0"/>
  </r>
  <r>
    <x v="955"/>
    <x v="954"/>
    <x v="82"/>
    <n v="16984"/>
    <x v="2"/>
    <x v="0"/>
    <s v="USD"/>
    <n v="1473750300"/>
    <n v="1470294300"/>
    <b v="0"/>
    <n v="93"/>
    <b v="0"/>
    <x v="8"/>
    <x v="753"/>
    <n v="93"/>
    <m/>
    <x v="0"/>
  </r>
  <r>
    <x v="956"/>
    <x v="955"/>
    <x v="63"/>
    <n v="861"/>
    <x v="2"/>
    <x v="0"/>
    <s v="USD"/>
    <n v="1430081759"/>
    <n v="1424901359"/>
    <b v="0"/>
    <n v="17"/>
    <b v="0"/>
    <x v="8"/>
    <x v="754"/>
    <n v="17"/>
    <m/>
    <x v="0"/>
  </r>
  <r>
    <x v="957"/>
    <x v="956"/>
    <x v="14"/>
    <n v="233"/>
    <x v="2"/>
    <x v="0"/>
    <s v="USD"/>
    <n v="1479392133"/>
    <n v="1476710133"/>
    <b v="0"/>
    <n v="7"/>
    <b v="0"/>
    <x v="8"/>
    <x v="755"/>
    <n v="7"/>
    <m/>
    <x v="0"/>
  </r>
  <r>
    <x v="958"/>
    <x v="957"/>
    <x v="198"/>
    <n v="881"/>
    <x v="2"/>
    <x v="0"/>
    <s v="USD"/>
    <n v="1428641940"/>
    <n v="1426792563"/>
    <b v="0"/>
    <n v="17"/>
    <b v="0"/>
    <x v="8"/>
    <x v="756"/>
    <n v="17"/>
    <m/>
    <x v="0"/>
  </r>
  <r>
    <x v="959"/>
    <x v="958"/>
    <x v="63"/>
    <n v="19430"/>
    <x v="2"/>
    <x v="0"/>
    <s v="USD"/>
    <n v="1421640665"/>
    <n v="1419048665"/>
    <b v="0"/>
    <n v="171"/>
    <b v="0"/>
    <x v="8"/>
    <x v="757"/>
    <n v="171"/>
    <m/>
    <x v="0"/>
  </r>
  <r>
    <x v="960"/>
    <x v="959"/>
    <x v="199"/>
    <n v="25655"/>
    <x v="2"/>
    <x v="0"/>
    <s v="USD"/>
    <n v="1489500155"/>
    <n v="1485874955"/>
    <b v="0"/>
    <n v="188"/>
    <b v="0"/>
    <x v="8"/>
    <x v="758"/>
    <n v="188"/>
    <m/>
    <x v="0"/>
  </r>
  <r>
    <x v="961"/>
    <x v="960"/>
    <x v="75"/>
    <n v="40079"/>
    <x v="2"/>
    <x v="0"/>
    <s v="USD"/>
    <n v="1487617200"/>
    <n v="1483634335"/>
    <b v="0"/>
    <n v="110"/>
    <b v="0"/>
    <x v="8"/>
    <x v="759"/>
    <n v="110"/>
    <m/>
    <x v="0"/>
  </r>
  <r>
    <x v="962"/>
    <x v="961"/>
    <x v="30"/>
    <n v="712"/>
    <x v="2"/>
    <x v="0"/>
    <s v="USD"/>
    <n v="1455210353"/>
    <n v="1451927153"/>
    <b v="0"/>
    <n v="37"/>
    <b v="0"/>
    <x v="8"/>
    <x v="760"/>
    <n v="37"/>
    <m/>
    <x v="0"/>
  </r>
  <r>
    <x v="963"/>
    <x v="962"/>
    <x v="19"/>
    <n v="377"/>
    <x v="2"/>
    <x v="0"/>
    <s v="USD"/>
    <n v="1476717319"/>
    <n v="1473693319"/>
    <b v="0"/>
    <n v="9"/>
    <b v="0"/>
    <x v="8"/>
    <x v="761"/>
    <n v="9"/>
    <m/>
    <x v="0"/>
  </r>
  <r>
    <x v="964"/>
    <x v="963"/>
    <x v="74"/>
    <n v="879"/>
    <x v="2"/>
    <x v="5"/>
    <s v="CAD"/>
    <n v="1441119919"/>
    <n v="1437663919"/>
    <b v="0"/>
    <n v="29"/>
    <b v="0"/>
    <x v="8"/>
    <x v="762"/>
    <n v="29"/>
    <m/>
    <x v="0"/>
  </r>
  <r>
    <x v="965"/>
    <x v="964"/>
    <x v="31"/>
    <n v="298"/>
    <x v="2"/>
    <x v="0"/>
    <s v="USD"/>
    <n v="1477454340"/>
    <n v="1474676646"/>
    <b v="0"/>
    <n v="6"/>
    <b v="0"/>
    <x v="8"/>
    <x v="763"/>
    <n v="6"/>
    <m/>
    <x v="0"/>
  </r>
  <r>
    <x v="966"/>
    <x v="965"/>
    <x v="14"/>
    <n v="1776"/>
    <x v="2"/>
    <x v="0"/>
    <s v="USD"/>
    <n v="1475766932"/>
    <n v="1473174932"/>
    <b v="0"/>
    <n v="30"/>
    <b v="0"/>
    <x v="8"/>
    <x v="764"/>
    <n v="30"/>
    <m/>
    <x v="0"/>
  </r>
  <r>
    <x v="967"/>
    <x v="966"/>
    <x v="22"/>
    <n v="3562"/>
    <x v="2"/>
    <x v="0"/>
    <s v="USD"/>
    <n v="1461301574"/>
    <n v="1456121174"/>
    <b v="0"/>
    <n v="81"/>
    <b v="0"/>
    <x v="8"/>
    <x v="765"/>
    <n v="81"/>
    <m/>
    <x v="0"/>
  </r>
  <r>
    <x v="968"/>
    <x v="967"/>
    <x v="6"/>
    <n v="106"/>
    <x v="2"/>
    <x v="0"/>
    <s v="USD"/>
    <n v="1408134034"/>
    <n v="1405542034"/>
    <b v="0"/>
    <n v="4"/>
    <b v="0"/>
    <x v="8"/>
    <x v="766"/>
    <n v="4"/>
    <m/>
    <x v="0"/>
  </r>
  <r>
    <x v="969"/>
    <x v="968"/>
    <x v="11"/>
    <n v="14000"/>
    <x v="2"/>
    <x v="14"/>
    <s v="MXN"/>
    <n v="1486624607"/>
    <n v="1483773407"/>
    <b v="0"/>
    <n v="11"/>
    <b v="0"/>
    <x v="8"/>
    <x v="767"/>
    <n v="11"/>
    <m/>
    <x v="0"/>
  </r>
  <r>
    <x v="970"/>
    <x v="969"/>
    <x v="10"/>
    <n v="2296"/>
    <x v="2"/>
    <x v="5"/>
    <s v="CAD"/>
    <n v="1485147540"/>
    <n v="1481951853"/>
    <b v="0"/>
    <n v="14"/>
    <b v="0"/>
    <x v="8"/>
    <x v="768"/>
    <n v="14"/>
    <m/>
    <x v="0"/>
  </r>
  <r>
    <x v="971"/>
    <x v="970"/>
    <x v="57"/>
    <n v="226"/>
    <x v="2"/>
    <x v="0"/>
    <s v="USD"/>
    <n v="1433178060"/>
    <n v="1429290060"/>
    <b v="0"/>
    <n v="5"/>
    <b v="0"/>
    <x v="8"/>
    <x v="769"/>
    <n v="5"/>
    <m/>
    <x v="0"/>
  </r>
  <r>
    <x v="972"/>
    <x v="971"/>
    <x v="22"/>
    <n v="6925"/>
    <x v="2"/>
    <x v="0"/>
    <s v="USD"/>
    <n v="1409813940"/>
    <n v="1407271598"/>
    <b v="0"/>
    <n v="45"/>
    <b v="0"/>
    <x v="8"/>
    <x v="770"/>
    <n v="45"/>
    <m/>
    <x v="0"/>
  </r>
  <r>
    <x v="973"/>
    <x v="972"/>
    <x v="22"/>
    <n v="411"/>
    <x v="2"/>
    <x v="0"/>
    <s v="USD"/>
    <n v="1447032093"/>
    <n v="1441844493"/>
    <b v="0"/>
    <n v="8"/>
    <b v="0"/>
    <x v="8"/>
    <x v="771"/>
    <n v="8"/>
    <m/>
    <x v="0"/>
  </r>
  <r>
    <x v="974"/>
    <x v="973"/>
    <x v="63"/>
    <n v="280"/>
    <x v="2"/>
    <x v="0"/>
    <s v="USD"/>
    <n v="1458925156"/>
    <n v="1456336756"/>
    <b v="0"/>
    <n v="3"/>
    <b v="0"/>
    <x v="8"/>
    <x v="470"/>
    <n v="3"/>
    <m/>
    <x v="0"/>
  </r>
  <r>
    <x v="975"/>
    <x v="974"/>
    <x v="57"/>
    <n v="2607"/>
    <x v="2"/>
    <x v="0"/>
    <s v="USD"/>
    <n v="1467132185"/>
    <n v="1461948185"/>
    <b v="0"/>
    <n v="24"/>
    <b v="0"/>
    <x v="8"/>
    <x v="772"/>
    <n v="24"/>
    <m/>
    <x v="0"/>
  </r>
  <r>
    <x v="976"/>
    <x v="975"/>
    <x v="60"/>
    <n v="2889"/>
    <x v="2"/>
    <x v="2"/>
    <s v="AUD"/>
    <n v="1439515497"/>
    <n v="1435627497"/>
    <b v="0"/>
    <n v="18"/>
    <b v="0"/>
    <x v="8"/>
    <x v="773"/>
    <n v="18"/>
    <m/>
    <x v="0"/>
  </r>
  <r>
    <x v="977"/>
    <x v="976"/>
    <x v="200"/>
    <n v="909"/>
    <x v="2"/>
    <x v="15"/>
    <s v="EUR"/>
    <n v="1456094197"/>
    <n v="1453502197"/>
    <b v="0"/>
    <n v="12"/>
    <b v="0"/>
    <x v="8"/>
    <x v="774"/>
    <n v="12"/>
    <m/>
    <x v="0"/>
  </r>
  <r>
    <x v="978"/>
    <x v="977"/>
    <x v="201"/>
    <n v="97273"/>
    <x v="2"/>
    <x v="11"/>
    <s v="SEK"/>
    <n v="1456385101"/>
    <n v="1453793101"/>
    <b v="0"/>
    <n v="123"/>
    <b v="0"/>
    <x v="8"/>
    <x v="775"/>
    <n v="123"/>
    <m/>
    <x v="0"/>
  </r>
  <r>
    <x v="979"/>
    <x v="978"/>
    <x v="19"/>
    <n v="28986.16"/>
    <x v="2"/>
    <x v="0"/>
    <s v="USD"/>
    <n v="1466449140"/>
    <n v="1463392828"/>
    <b v="0"/>
    <n v="96"/>
    <b v="0"/>
    <x v="8"/>
    <x v="776"/>
    <n v="96"/>
    <m/>
    <x v="0"/>
  </r>
  <r>
    <x v="980"/>
    <x v="979"/>
    <x v="3"/>
    <n v="1486"/>
    <x v="2"/>
    <x v="0"/>
    <s v="USD"/>
    <n v="1417387322"/>
    <n v="1413495722"/>
    <b v="0"/>
    <n v="31"/>
    <b v="0"/>
    <x v="8"/>
    <x v="777"/>
    <n v="31"/>
    <m/>
    <x v="0"/>
  </r>
  <r>
    <x v="981"/>
    <x v="980"/>
    <x v="150"/>
    <n v="11"/>
    <x v="2"/>
    <x v="0"/>
    <s v="USD"/>
    <n v="1407624222"/>
    <n v="1405032222"/>
    <b v="0"/>
    <n v="4"/>
    <b v="0"/>
    <x v="8"/>
    <x v="778"/>
    <n v="4"/>
    <m/>
    <x v="0"/>
  </r>
  <r>
    <x v="982"/>
    <x v="981"/>
    <x v="178"/>
    <n v="3"/>
    <x v="2"/>
    <x v="0"/>
    <s v="USD"/>
    <n v="1475431486"/>
    <n v="1472839486"/>
    <b v="0"/>
    <n v="3"/>
    <b v="0"/>
    <x v="8"/>
    <x v="779"/>
    <n v="3"/>
    <m/>
    <x v="0"/>
  </r>
  <r>
    <x v="983"/>
    <x v="982"/>
    <x v="202"/>
    <n v="30751"/>
    <x v="2"/>
    <x v="3"/>
    <s v="EUR"/>
    <n v="1471985640"/>
    <n v="1469289685"/>
    <b v="0"/>
    <n v="179"/>
    <b v="0"/>
    <x v="8"/>
    <x v="780"/>
    <n v="179"/>
    <m/>
    <x v="0"/>
  </r>
  <r>
    <x v="984"/>
    <x v="983"/>
    <x v="3"/>
    <n v="106"/>
    <x v="2"/>
    <x v="0"/>
    <s v="USD"/>
    <n v="1427507208"/>
    <n v="1424918808"/>
    <b v="0"/>
    <n v="3"/>
    <b v="0"/>
    <x v="8"/>
    <x v="550"/>
    <n v="3"/>
    <m/>
    <x v="0"/>
  </r>
  <r>
    <x v="985"/>
    <x v="984"/>
    <x v="11"/>
    <n v="1888"/>
    <x v="2"/>
    <x v="12"/>
    <s v="EUR"/>
    <n v="1451602800"/>
    <n v="1449011610"/>
    <b v="0"/>
    <n v="23"/>
    <b v="0"/>
    <x v="8"/>
    <x v="781"/>
    <n v="23"/>
    <m/>
    <x v="0"/>
  </r>
  <r>
    <x v="986"/>
    <x v="985"/>
    <x v="22"/>
    <n v="2550"/>
    <x v="2"/>
    <x v="1"/>
    <s v="GBP"/>
    <n v="1452384000"/>
    <n v="1447698300"/>
    <b v="0"/>
    <n v="23"/>
    <b v="0"/>
    <x v="8"/>
    <x v="782"/>
    <n v="23"/>
    <m/>
    <x v="0"/>
  </r>
  <r>
    <x v="987"/>
    <x v="986"/>
    <x v="63"/>
    <n v="6610"/>
    <x v="2"/>
    <x v="9"/>
    <s v="EUR"/>
    <n v="1403507050"/>
    <n v="1400051050"/>
    <b v="0"/>
    <n v="41"/>
    <b v="0"/>
    <x v="8"/>
    <x v="783"/>
    <n v="41"/>
    <m/>
    <x v="0"/>
  </r>
  <r>
    <x v="988"/>
    <x v="987"/>
    <x v="10"/>
    <n v="0"/>
    <x v="2"/>
    <x v="13"/>
    <s v="EUR"/>
    <n v="1475310825"/>
    <n v="1472718825"/>
    <b v="0"/>
    <n v="0"/>
    <b v="0"/>
    <x v="8"/>
    <x v="109"/>
    <n v="0"/>
    <m/>
    <x v="0"/>
  </r>
  <r>
    <x v="989"/>
    <x v="988"/>
    <x v="3"/>
    <n v="1677"/>
    <x v="2"/>
    <x v="0"/>
    <s v="USD"/>
    <n v="1475101495"/>
    <n v="1472509495"/>
    <b v="0"/>
    <n v="32"/>
    <b v="0"/>
    <x v="8"/>
    <x v="784"/>
    <n v="32"/>
    <m/>
    <x v="0"/>
  </r>
  <r>
    <x v="990"/>
    <x v="989"/>
    <x v="31"/>
    <n v="26"/>
    <x v="2"/>
    <x v="0"/>
    <s v="USD"/>
    <n v="1409770164"/>
    <n v="1407178164"/>
    <b v="0"/>
    <n v="2"/>
    <b v="0"/>
    <x v="8"/>
    <x v="477"/>
    <n v="2"/>
    <m/>
    <x v="0"/>
  </r>
  <r>
    <x v="991"/>
    <x v="990"/>
    <x v="10"/>
    <n v="212"/>
    <x v="2"/>
    <x v="1"/>
    <s v="GBP"/>
    <n v="1468349460"/>
    <n v="1466186988"/>
    <b v="0"/>
    <n v="7"/>
    <b v="0"/>
    <x v="8"/>
    <x v="785"/>
    <n v="7"/>
    <m/>
    <x v="0"/>
  </r>
  <r>
    <x v="992"/>
    <x v="991"/>
    <x v="57"/>
    <n v="467"/>
    <x v="2"/>
    <x v="0"/>
    <s v="USD"/>
    <n v="1462655519"/>
    <n v="1457475119"/>
    <b v="0"/>
    <n v="4"/>
    <b v="0"/>
    <x v="8"/>
    <x v="786"/>
    <n v="4"/>
    <m/>
    <x v="0"/>
  </r>
  <r>
    <x v="993"/>
    <x v="992"/>
    <x v="54"/>
    <n v="17561"/>
    <x v="2"/>
    <x v="0"/>
    <s v="USD"/>
    <n v="1478926800"/>
    <n v="1476054568"/>
    <b v="0"/>
    <n v="196"/>
    <b v="0"/>
    <x v="8"/>
    <x v="787"/>
    <n v="196"/>
    <m/>
    <x v="0"/>
  </r>
  <r>
    <x v="994"/>
    <x v="993"/>
    <x v="61"/>
    <n v="4669"/>
    <x v="2"/>
    <x v="0"/>
    <s v="USD"/>
    <n v="1417388340"/>
    <n v="1412835530"/>
    <b v="0"/>
    <n v="11"/>
    <b v="0"/>
    <x v="8"/>
    <x v="788"/>
    <n v="11"/>
    <m/>
    <x v="0"/>
  </r>
  <r>
    <x v="995"/>
    <x v="994"/>
    <x v="3"/>
    <n v="726"/>
    <x v="2"/>
    <x v="0"/>
    <s v="USD"/>
    <n v="1417276800"/>
    <n v="1415140480"/>
    <b v="0"/>
    <n v="9"/>
    <b v="0"/>
    <x v="8"/>
    <x v="789"/>
    <n v="9"/>
    <m/>
    <x v="0"/>
  </r>
  <r>
    <x v="996"/>
    <x v="995"/>
    <x v="23"/>
    <n v="65"/>
    <x v="2"/>
    <x v="0"/>
    <s v="USD"/>
    <n v="1406474820"/>
    <n v="1403902060"/>
    <b v="0"/>
    <n v="5"/>
    <b v="0"/>
    <x v="8"/>
    <x v="790"/>
    <n v="5"/>
    <m/>
    <x v="0"/>
  </r>
  <r>
    <x v="997"/>
    <x v="996"/>
    <x v="10"/>
    <n v="65"/>
    <x v="2"/>
    <x v="0"/>
    <s v="USD"/>
    <n v="1417145297"/>
    <n v="1414549697"/>
    <b v="0"/>
    <n v="8"/>
    <b v="0"/>
    <x v="8"/>
    <x v="698"/>
    <n v="8"/>
    <m/>
    <x v="0"/>
  </r>
  <r>
    <x v="998"/>
    <x v="997"/>
    <x v="127"/>
    <n v="35135"/>
    <x v="2"/>
    <x v="5"/>
    <s v="CAD"/>
    <n v="1447909401"/>
    <n v="1444017801"/>
    <b v="0"/>
    <n v="229"/>
    <b v="0"/>
    <x v="8"/>
    <x v="791"/>
    <n v="229"/>
    <m/>
    <x v="0"/>
  </r>
  <r>
    <x v="999"/>
    <x v="998"/>
    <x v="60"/>
    <n v="11683"/>
    <x v="2"/>
    <x v="5"/>
    <s v="CAD"/>
    <n v="1415865720"/>
    <n v="1413270690"/>
    <b v="0"/>
    <n v="40"/>
    <b v="0"/>
    <x v="8"/>
    <x v="792"/>
    <n v="40"/>
    <m/>
    <x v="0"/>
  </r>
  <r>
    <x v="1000"/>
    <x v="999"/>
    <x v="203"/>
    <n v="19824"/>
    <x v="1"/>
    <x v="0"/>
    <s v="USD"/>
    <n v="1489537560"/>
    <n v="1484357160"/>
    <b v="0"/>
    <n v="6"/>
    <b v="0"/>
    <x v="8"/>
    <x v="793"/>
    <n v="6"/>
    <m/>
    <x v="0"/>
  </r>
  <r>
    <x v="1001"/>
    <x v="1000"/>
    <x v="10"/>
    <n v="5200"/>
    <x v="1"/>
    <x v="1"/>
    <s v="GBP"/>
    <n v="1485796613"/>
    <n v="1481908613"/>
    <b v="0"/>
    <n v="4"/>
    <b v="0"/>
    <x v="8"/>
    <x v="87"/>
    <n v="4"/>
    <m/>
    <x v="0"/>
  </r>
  <r>
    <x v="1002"/>
    <x v="1001"/>
    <x v="204"/>
    <n v="2960"/>
    <x v="1"/>
    <x v="0"/>
    <s v="USD"/>
    <n v="1450331940"/>
    <n v="1447777514"/>
    <b v="0"/>
    <n v="22"/>
    <b v="0"/>
    <x v="8"/>
    <x v="794"/>
    <n v="22"/>
    <m/>
    <x v="0"/>
  </r>
  <r>
    <x v="1003"/>
    <x v="1002"/>
    <x v="22"/>
    <n v="3211"/>
    <x v="1"/>
    <x v="6"/>
    <s v="EUR"/>
    <n v="1489680061"/>
    <n v="1487091661"/>
    <b v="0"/>
    <n v="15"/>
    <b v="0"/>
    <x v="8"/>
    <x v="795"/>
    <n v="15"/>
    <m/>
    <x v="0"/>
  </r>
  <r>
    <x v="1004"/>
    <x v="1003"/>
    <x v="31"/>
    <n v="20552"/>
    <x v="1"/>
    <x v="0"/>
    <s v="USD"/>
    <n v="1455814827"/>
    <n v="1453222827"/>
    <b v="0"/>
    <n v="95"/>
    <b v="0"/>
    <x v="8"/>
    <x v="796"/>
    <n v="95"/>
    <m/>
    <x v="0"/>
  </r>
  <r>
    <x v="1005"/>
    <x v="1004"/>
    <x v="61"/>
    <n v="150102"/>
    <x v="1"/>
    <x v="0"/>
    <s v="USD"/>
    <n v="1446217183"/>
    <n v="1443538783"/>
    <b v="0"/>
    <n v="161"/>
    <b v="0"/>
    <x v="8"/>
    <x v="797"/>
    <n v="161"/>
    <m/>
    <x v="0"/>
  </r>
  <r>
    <x v="1006"/>
    <x v="1005"/>
    <x v="23"/>
    <n v="234"/>
    <x v="1"/>
    <x v="0"/>
    <s v="USD"/>
    <n v="1418368260"/>
    <n v="1417654672"/>
    <b v="0"/>
    <n v="8"/>
    <b v="0"/>
    <x v="8"/>
    <x v="798"/>
    <n v="8"/>
    <m/>
    <x v="0"/>
  </r>
  <r>
    <x v="1007"/>
    <x v="1006"/>
    <x v="11"/>
    <n v="13296"/>
    <x v="1"/>
    <x v="0"/>
    <s v="USD"/>
    <n v="1481727623"/>
    <n v="1478095223"/>
    <b v="0"/>
    <n v="76"/>
    <b v="0"/>
    <x v="8"/>
    <x v="799"/>
    <n v="76"/>
    <m/>
    <x v="0"/>
  </r>
  <r>
    <x v="1008"/>
    <x v="1007"/>
    <x v="205"/>
    <n v="250"/>
    <x v="1"/>
    <x v="14"/>
    <s v="MXN"/>
    <n v="1482953115"/>
    <n v="1480361115"/>
    <b v="0"/>
    <n v="1"/>
    <b v="0"/>
    <x v="8"/>
    <x v="800"/>
    <n v="1"/>
    <m/>
    <x v="0"/>
  </r>
  <r>
    <x v="1009"/>
    <x v="1008"/>
    <x v="63"/>
    <n v="6565"/>
    <x v="1"/>
    <x v="0"/>
    <s v="USD"/>
    <n v="1466346646"/>
    <n v="1463754646"/>
    <b v="0"/>
    <n v="101"/>
    <b v="0"/>
    <x v="8"/>
    <x v="801"/>
    <n v="101"/>
    <m/>
    <x v="0"/>
  </r>
  <r>
    <x v="1010"/>
    <x v="1009"/>
    <x v="206"/>
    <n v="220"/>
    <x v="1"/>
    <x v="0"/>
    <s v="USD"/>
    <n v="1473044340"/>
    <n v="1468180462"/>
    <b v="0"/>
    <n v="4"/>
    <b v="0"/>
    <x v="8"/>
    <x v="802"/>
    <n v="4"/>
    <m/>
    <x v="0"/>
  </r>
  <r>
    <x v="1011"/>
    <x v="1010"/>
    <x v="22"/>
    <n v="75"/>
    <x v="1"/>
    <x v="0"/>
    <s v="USD"/>
    <n v="1418938395"/>
    <n v="1415050395"/>
    <b v="0"/>
    <n v="1"/>
    <b v="0"/>
    <x v="8"/>
    <x v="803"/>
    <n v="1"/>
    <m/>
    <x v="0"/>
  </r>
  <r>
    <x v="1012"/>
    <x v="1011"/>
    <x v="10"/>
    <n v="1076751.05"/>
    <x v="1"/>
    <x v="0"/>
    <s v="USD"/>
    <n v="1485254052"/>
    <n v="1481366052"/>
    <b v="0"/>
    <n v="775"/>
    <b v="0"/>
    <x v="8"/>
    <x v="804"/>
    <n v="775"/>
    <m/>
    <x v="0"/>
  </r>
  <r>
    <x v="1013"/>
    <x v="1012"/>
    <x v="31"/>
    <n v="8632"/>
    <x v="1"/>
    <x v="0"/>
    <s v="USD"/>
    <n v="1451419200"/>
    <n v="1449000056"/>
    <b v="0"/>
    <n v="90"/>
    <b v="0"/>
    <x v="8"/>
    <x v="805"/>
    <n v="90"/>
    <m/>
    <x v="0"/>
  </r>
  <r>
    <x v="1014"/>
    <x v="1013"/>
    <x v="3"/>
    <n v="3060"/>
    <x v="1"/>
    <x v="0"/>
    <s v="USD"/>
    <n v="1420070615"/>
    <n v="1415750615"/>
    <b v="0"/>
    <n v="16"/>
    <b v="0"/>
    <x v="8"/>
    <x v="806"/>
    <n v="16"/>
    <m/>
    <x v="0"/>
  </r>
  <r>
    <x v="1015"/>
    <x v="1014"/>
    <x v="7"/>
    <n v="240"/>
    <x v="1"/>
    <x v="16"/>
    <s v="CHF"/>
    <n v="1448489095"/>
    <n v="1445893495"/>
    <b v="0"/>
    <n v="6"/>
    <b v="0"/>
    <x v="8"/>
    <x v="129"/>
    <n v="6"/>
    <m/>
    <x v="0"/>
  </r>
  <r>
    <x v="1016"/>
    <x v="1015"/>
    <x v="57"/>
    <n v="2842"/>
    <x v="1"/>
    <x v="0"/>
    <s v="USD"/>
    <n v="1459992856"/>
    <n v="1456108456"/>
    <b v="0"/>
    <n v="38"/>
    <b v="0"/>
    <x v="8"/>
    <x v="807"/>
    <n v="38"/>
    <m/>
    <x v="0"/>
  </r>
  <r>
    <x v="1017"/>
    <x v="1016"/>
    <x v="65"/>
    <n v="57197"/>
    <x v="1"/>
    <x v="0"/>
    <s v="USD"/>
    <n v="1448125935"/>
    <n v="1444666335"/>
    <b v="0"/>
    <n v="355"/>
    <b v="0"/>
    <x v="8"/>
    <x v="808"/>
    <n v="355"/>
    <m/>
    <x v="0"/>
  </r>
  <r>
    <x v="1018"/>
    <x v="1017"/>
    <x v="22"/>
    <n v="621"/>
    <x v="1"/>
    <x v="0"/>
    <s v="USD"/>
    <n v="1468496933"/>
    <n v="1465904933"/>
    <b v="0"/>
    <n v="7"/>
    <b v="0"/>
    <x v="8"/>
    <x v="809"/>
    <n v="7"/>
    <m/>
    <x v="0"/>
  </r>
  <r>
    <x v="1019"/>
    <x v="1018"/>
    <x v="101"/>
    <n v="21300"/>
    <x v="1"/>
    <x v="0"/>
    <s v="USD"/>
    <n v="1423092149"/>
    <n v="1420500149"/>
    <b v="0"/>
    <n v="400"/>
    <b v="0"/>
    <x v="8"/>
    <x v="810"/>
    <n v="400"/>
    <m/>
    <x v="0"/>
  </r>
  <r>
    <x v="1020"/>
    <x v="1019"/>
    <x v="207"/>
    <n v="3186"/>
    <x v="0"/>
    <x v="5"/>
    <s v="CAD"/>
    <n v="1433206020"/>
    <n v="1430617209"/>
    <b v="0"/>
    <n v="30"/>
    <b v="1"/>
    <x v="15"/>
    <x v="811"/>
    <n v="30"/>
    <m/>
    <x v="0"/>
  </r>
  <r>
    <x v="1021"/>
    <x v="1020"/>
    <x v="9"/>
    <n v="10554.11"/>
    <x v="0"/>
    <x v="0"/>
    <s v="USD"/>
    <n v="1445054400"/>
    <n v="1443074571"/>
    <b v="1"/>
    <n v="478"/>
    <b v="1"/>
    <x v="15"/>
    <x v="812"/>
    <n v="478"/>
    <m/>
    <x v="0"/>
  </r>
  <r>
    <x v="1022"/>
    <x v="1021"/>
    <x v="13"/>
    <n v="2298"/>
    <x v="0"/>
    <x v="0"/>
    <s v="USD"/>
    <n v="1431876677"/>
    <n v="1429284677"/>
    <b v="1"/>
    <n v="74"/>
    <b v="1"/>
    <x v="15"/>
    <x v="813"/>
    <n v="74"/>
    <m/>
    <x v="0"/>
  </r>
  <r>
    <x v="1023"/>
    <x v="1022"/>
    <x v="13"/>
    <n v="4743"/>
    <x v="0"/>
    <x v="1"/>
    <s v="GBP"/>
    <n v="1434837861"/>
    <n v="1432245861"/>
    <b v="0"/>
    <n v="131"/>
    <b v="1"/>
    <x v="15"/>
    <x v="814"/>
    <n v="131"/>
    <m/>
    <x v="0"/>
  </r>
  <r>
    <x v="1024"/>
    <x v="1023"/>
    <x v="22"/>
    <n v="23727.55"/>
    <x v="0"/>
    <x v="11"/>
    <s v="SEK"/>
    <n v="1454248563"/>
    <n v="1451656563"/>
    <b v="1"/>
    <n v="61"/>
    <b v="1"/>
    <x v="15"/>
    <x v="815"/>
    <n v="61"/>
    <m/>
    <x v="0"/>
  </r>
  <r>
    <x v="1025"/>
    <x v="1024"/>
    <x v="54"/>
    <n v="76949.820000000007"/>
    <x v="0"/>
    <x v="0"/>
    <s v="USD"/>
    <n v="1426532437"/>
    <n v="1423944037"/>
    <b v="1"/>
    <n v="1071"/>
    <b v="1"/>
    <x v="15"/>
    <x v="816"/>
    <n v="1071"/>
    <m/>
    <x v="0"/>
  </r>
  <r>
    <x v="1026"/>
    <x v="1025"/>
    <x v="39"/>
    <n v="7000.58"/>
    <x v="0"/>
    <x v="1"/>
    <s v="GBP"/>
    <n v="1459414016"/>
    <n v="1456480016"/>
    <b v="1"/>
    <n v="122"/>
    <b v="1"/>
    <x v="15"/>
    <x v="817"/>
    <n v="122"/>
    <m/>
    <x v="0"/>
  </r>
  <r>
    <x v="1027"/>
    <x v="1026"/>
    <x v="208"/>
    <n v="7733"/>
    <x v="0"/>
    <x v="0"/>
    <s v="USD"/>
    <n v="1414025347"/>
    <n v="1411433347"/>
    <b v="1"/>
    <n v="111"/>
    <b v="1"/>
    <x v="15"/>
    <x v="818"/>
    <n v="111"/>
    <m/>
    <x v="0"/>
  </r>
  <r>
    <x v="1028"/>
    <x v="1027"/>
    <x v="3"/>
    <n v="11727"/>
    <x v="0"/>
    <x v="1"/>
    <s v="GBP"/>
    <n v="1488830400"/>
    <n v="1484924605"/>
    <b v="1"/>
    <n v="255"/>
    <b v="1"/>
    <x v="15"/>
    <x v="819"/>
    <n v="255"/>
    <m/>
    <x v="0"/>
  </r>
  <r>
    <x v="1029"/>
    <x v="1028"/>
    <x v="3"/>
    <n v="11176"/>
    <x v="0"/>
    <x v="11"/>
    <s v="SEK"/>
    <n v="1428184740"/>
    <n v="1423501507"/>
    <b v="0"/>
    <n v="141"/>
    <b v="1"/>
    <x v="15"/>
    <x v="820"/>
    <n v="141"/>
    <m/>
    <x v="0"/>
  </r>
  <r>
    <x v="1030"/>
    <x v="1029"/>
    <x v="13"/>
    <n v="6842"/>
    <x v="0"/>
    <x v="0"/>
    <s v="USD"/>
    <n v="1473680149"/>
    <n v="1472470549"/>
    <b v="0"/>
    <n v="159"/>
    <b v="1"/>
    <x v="15"/>
    <x v="821"/>
    <n v="159"/>
    <m/>
    <x v="0"/>
  </r>
  <r>
    <x v="1031"/>
    <x v="1030"/>
    <x v="3"/>
    <n v="10740"/>
    <x v="0"/>
    <x v="0"/>
    <s v="USD"/>
    <n v="1450290010"/>
    <n v="1447698010"/>
    <b v="0"/>
    <n v="99"/>
    <b v="1"/>
    <x v="15"/>
    <x v="202"/>
    <n v="99"/>
    <m/>
    <x v="0"/>
  </r>
  <r>
    <x v="1032"/>
    <x v="1031"/>
    <x v="105"/>
    <n v="5858.84"/>
    <x v="0"/>
    <x v="0"/>
    <s v="USD"/>
    <n v="1466697625"/>
    <n v="1464105625"/>
    <b v="0"/>
    <n v="96"/>
    <b v="1"/>
    <x v="15"/>
    <x v="822"/>
    <n v="96"/>
    <m/>
    <x v="0"/>
  </r>
  <r>
    <x v="1033"/>
    <x v="1032"/>
    <x v="209"/>
    <n v="1366"/>
    <x v="0"/>
    <x v="1"/>
    <s v="GBP"/>
    <n v="1481564080"/>
    <n v="1479144880"/>
    <b v="0"/>
    <n v="27"/>
    <b v="1"/>
    <x v="15"/>
    <x v="823"/>
    <n v="27"/>
    <m/>
    <x v="0"/>
  </r>
  <r>
    <x v="1034"/>
    <x v="1033"/>
    <x v="10"/>
    <n v="6500.09"/>
    <x v="0"/>
    <x v="0"/>
    <s v="USD"/>
    <n v="1470369540"/>
    <n v="1467604804"/>
    <b v="0"/>
    <n v="166"/>
    <b v="1"/>
    <x v="15"/>
    <x v="824"/>
    <n v="166"/>
    <m/>
    <x v="0"/>
  </r>
  <r>
    <x v="1035"/>
    <x v="1034"/>
    <x v="210"/>
    <n v="4952"/>
    <x v="0"/>
    <x v="0"/>
    <s v="USD"/>
    <n v="1423668220"/>
    <n v="1421076220"/>
    <b v="0"/>
    <n v="76"/>
    <b v="1"/>
    <x v="15"/>
    <x v="825"/>
    <n v="76"/>
    <m/>
    <x v="0"/>
  </r>
  <r>
    <x v="1036"/>
    <x v="1035"/>
    <x v="37"/>
    <n v="5056.22"/>
    <x v="0"/>
    <x v="0"/>
    <s v="USD"/>
    <n v="1357545600"/>
    <n v="1354790790"/>
    <b v="0"/>
    <n v="211"/>
    <b v="1"/>
    <x v="15"/>
    <x v="826"/>
    <n v="211"/>
    <m/>
    <x v="0"/>
  </r>
  <r>
    <x v="1037"/>
    <x v="1036"/>
    <x v="28"/>
    <n v="1021"/>
    <x v="0"/>
    <x v="0"/>
    <s v="USD"/>
    <n v="1431925200"/>
    <n v="1429991062"/>
    <b v="0"/>
    <n v="21"/>
    <b v="1"/>
    <x v="15"/>
    <x v="426"/>
    <n v="21"/>
    <m/>
    <x v="0"/>
  </r>
  <r>
    <x v="1038"/>
    <x v="1037"/>
    <x v="15"/>
    <n v="2180"/>
    <x v="0"/>
    <x v="0"/>
    <s v="USD"/>
    <n v="1458362023"/>
    <n v="1455773623"/>
    <b v="0"/>
    <n v="61"/>
    <b v="1"/>
    <x v="15"/>
    <x v="827"/>
    <n v="61"/>
    <m/>
    <x v="0"/>
  </r>
  <r>
    <x v="1039"/>
    <x v="1038"/>
    <x v="2"/>
    <n v="641"/>
    <x v="0"/>
    <x v="0"/>
    <s v="USD"/>
    <n v="1481615940"/>
    <n v="1479436646"/>
    <b v="0"/>
    <n v="30"/>
    <b v="1"/>
    <x v="15"/>
    <x v="828"/>
    <n v="30"/>
    <m/>
    <x v="0"/>
  </r>
  <r>
    <x v="1040"/>
    <x v="1039"/>
    <x v="94"/>
    <n v="250"/>
    <x v="1"/>
    <x v="0"/>
    <s v="USD"/>
    <n v="1472317209"/>
    <n v="1469725209"/>
    <b v="0"/>
    <n v="1"/>
    <b v="0"/>
    <x v="16"/>
    <x v="385"/>
    <n v="1"/>
    <m/>
    <x v="0"/>
  </r>
  <r>
    <x v="1041"/>
    <x v="1040"/>
    <x v="45"/>
    <n v="0"/>
    <x v="1"/>
    <x v="0"/>
    <s v="USD"/>
    <n v="1406769992"/>
    <n v="1405041992"/>
    <b v="0"/>
    <n v="0"/>
    <b v="0"/>
    <x v="16"/>
    <x v="109"/>
    <n v="0"/>
    <m/>
    <x v="0"/>
  </r>
  <r>
    <x v="1042"/>
    <x v="1041"/>
    <x v="81"/>
    <n v="10"/>
    <x v="1"/>
    <x v="0"/>
    <s v="USD"/>
    <n v="1410516000"/>
    <n v="1406824948"/>
    <b v="0"/>
    <n v="1"/>
    <b v="0"/>
    <x v="16"/>
    <x v="829"/>
    <n v="1"/>
    <m/>
    <x v="0"/>
  </r>
  <r>
    <x v="1043"/>
    <x v="1042"/>
    <x v="57"/>
    <n v="8537"/>
    <x v="1"/>
    <x v="0"/>
    <s v="USD"/>
    <n v="1432101855"/>
    <n v="1429509855"/>
    <b v="0"/>
    <n v="292"/>
    <b v="0"/>
    <x v="16"/>
    <x v="830"/>
    <n v="292"/>
    <m/>
    <x v="0"/>
  </r>
  <r>
    <x v="1044"/>
    <x v="1043"/>
    <x v="39"/>
    <n v="6"/>
    <x v="1"/>
    <x v="0"/>
    <s v="USD"/>
    <n v="1425587220"/>
    <n v="1420668801"/>
    <b v="0"/>
    <n v="2"/>
    <b v="0"/>
    <x v="16"/>
    <x v="831"/>
    <n v="2"/>
    <m/>
    <x v="0"/>
  </r>
  <r>
    <x v="1045"/>
    <x v="1044"/>
    <x v="3"/>
    <n v="266"/>
    <x v="1"/>
    <x v="0"/>
    <s v="USD"/>
    <n v="1408827550"/>
    <n v="1406235550"/>
    <b v="0"/>
    <n v="8"/>
    <b v="0"/>
    <x v="16"/>
    <x v="832"/>
    <n v="8"/>
    <m/>
    <x v="0"/>
  </r>
  <r>
    <x v="1046"/>
    <x v="1045"/>
    <x v="9"/>
    <n v="0"/>
    <x v="1"/>
    <x v="12"/>
    <s v="EUR"/>
    <n v="1451161560"/>
    <n v="1447273560"/>
    <b v="0"/>
    <n v="0"/>
    <b v="0"/>
    <x v="16"/>
    <x v="109"/>
    <n v="0"/>
    <m/>
    <x v="0"/>
  </r>
  <r>
    <x v="1047"/>
    <x v="1046"/>
    <x v="13"/>
    <n v="1"/>
    <x v="1"/>
    <x v="0"/>
    <s v="USD"/>
    <n v="1415219915"/>
    <n v="1412624315"/>
    <b v="0"/>
    <n v="1"/>
    <b v="0"/>
    <x v="16"/>
    <x v="833"/>
    <n v="1"/>
    <m/>
    <x v="0"/>
  </r>
  <r>
    <x v="1048"/>
    <x v="1047"/>
    <x v="36"/>
    <n v="212"/>
    <x v="1"/>
    <x v="0"/>
    <s v="USD"/>
    <n v="1474766189"/>
    <n v="1471310189"/>
    <b v="0"/>
    <n v="4"/>
    <b v="0"/>
    <x v="16"/>
    <x v="834"/>
    <n v="4"/>
    <m/>
    <x v="0"/>
  </r>
  <r>
    <x v="1049"/>
    <x v="1048"/>
    <x v="14"/>
    <n v="0"/>
    <x v="1"/>
    <x v="0"/>
    <s v="USD"/>
    <n v="1455272445"/>
    <n v="1452680445"/>
    <b v="0"/>
    <n v="0"/>
    <b v="0"/>
    <x v="16"/>
    <x v="109"/>
    <n v="0"/>
    <m/>
    <x v="0"/>
  </r>
  <r>
    <x v="1050"/>
    <x v="1049"/>
    <x v="30"/>
    <n v="0"/>
    <x v="1"/>
    <x v="0"/>
    <s v="USD"/>
    <n v="1442257677"/>
    <n v="1439665677"/>
    <b v="0"/>
    <n v="0"/>
    <b v="0"/>
    <x v="16"/>
    <x v="109"/>
    <n v="0"/>
    <m/>
    <x v="0"/>
  </r>
  <r>
    <x v="1051"/>
    <x v="1050"/>
    <x v="2"/>
    <n v="0"/>
    <x v="1"/>
    <x v="0"/>
    <s v="USD"/>
    <n v="1409098825"/>
    <n v="1406679625"/>
    <b v="0"/>
    <n v="0"/>
    <b v="0"/>
    <x v="16"/>
    <x v="109"/>
    <n v="0"/>
    <m/>
    <x v="0"/>
  </r>
  <r>
    <x v="1052"/>
    <x v="1051"/>
    <x v="211"/>
    <n v="0"/>
    <x v="1"/>
    <x v="0"/>
    <s v="USD"/>
    <n v="1465243740"/>
    <n v="1461438495"/>
    <b v="0"/>
    <n v="0"/>
    <b v="0"/>
    <x v="16"/>
    <x v="109"/>
    <n v="0"/>
    <m/>
    <x v="0"/>
  </r>
  <r>
    <x v="1053"/>
    <x v="1052"/>
    <x v="15"/>
    <n v="15"/>
    <x v="1"/>
    <x v="0"/>
    <s v="USD"/>
    <n v="1488773332"/>
    <n v="1486613332"/>
    <b v="0"/>
    <n v="1"/>
    <b v="0"/>
    <x v="16"/>
    <x v="460"/>
    <n v="1"/>
    <m/>
    <x v="0"/>
  </r>
  <r>
    <x v="1054"/>
    <x v="1053"/>
    <x v="30"/>
    <n v="0"/>
    <x v="1"/>
    <x v="0"/>
    <s v="USD"/>
    <n v="1407708000"/>
    <n v="1405110399"/>
    <b v="0"/>
    <n v="0"/>
    <b v="0"/>
    <x v="16"/>
    <x v="109"/>
    <n v="0"/>
    <m/>
    <x v="0"/>
  </r>
  <r>
    <x v="1055"/>
    <x v="1054"/>
    <x v="8"/>
    <n v="0"/>
    <x v="1"/>
    <x v="0"/>
    <s v="USD"/>
    <n v="1457394545"/>
    <n v="1454802545"/>
    <b v="0"/>
    <n v="0"/>
    <b v="0"/>
    <x v="16"/>
    <x v="109"/>
    <n v="0"/>
    <m/>
    <x v="0"/>
  </r>
  <r>
    <x v="1056"/>
    <x v="1055"/>
    <x v="3"/>
    <n v="0"/>
    <x v="1"/>
    <x v="0"/>
    <s v="USD"/>
    <n v="1429892177"/>
    <n v="1424711777"/>
    <b v="0"/>
    <n v="0"/>
    <b v="0"/>
    <x v="16"/>
    <x v="109"/>
    <n v="0"/>
    <m/>
    <x v="0"/>
  </r>
  <r>
    <x v="1057"/>
    <x v="1056"/>
    <x v="3"/>
    <n v="0"/>
    <x v="1"/>
    <x v="0"/>
    <s v="USD"/>
    <n v="1480888483"/>
    <n v="1478292883"/>
    <b v="0"/>
    <n v="0"/>
    <b v="0"/>
    <x v="16"/>
    <x v="109"/>
    <n v="0"/>
    <m/>
    <x v="0"/>
  </r>
  <r>
    <x v="1058"/>
    <x v="1057"/>
    <x v="79"/>
    <n v="0"/>
    <x v="1"/>
    <x v="0"/>
    <s v="USD"/>
    <n v="1427328000"/>
    <n v="1423777043"/>
    <b v="0"/>
    <n v="0"/>
    <b v="0"/>
    <x v="16"/>
    <x v="109"/>
    <n v="0"/>
    <m/>
    <x v="0"/>
  </r>
  <r>
    <x v="1059"/>
    <x v="1058"/>
    <x v="184"/>
    <n v="0"/>
    <x v="1"/>
    <x v="0"/>
    <s v="USD"/>
    <n v="1426269456"/>
    <n v="1423681056"/>
    <b v="0"/>
    <n v="0"/>
    <b v="0"/>
    <x v="16"/>
    <x v="109"/>
    <n v="0"/>
    <m/>
    <x v="0"/>
  </r>
  <r>
    <x v="1060"/>
    <x v="1059"/>
    <x v="10"/>
    <n v="50"/>
    <x v="1"/>
    <x v="0"/>
    <s v="USD"/>
    <n v="1429134893"/>
    <n v="1426542893"/>
    <b v="0"/>
    <n v="1"/>
    <b v="0"/>
    <x v="16"/>
    <x v="460"/>
    <n v="1"/>
    <m/>
    <x v="0"/>
  </r>
  <r>
    <x v="1061"/>
    <x v="1060"/>
    <x v="23"/>
    <n v="0"/>
    <x v="1"/>
    <x v="0"/>
    <s v="USD"/>
    <n v="1462150800"/>
    <n v="1456987108"/>
    <b v="0"/>
    <n v="0"/>
    <b v="0"/>
    <x v="16"/>
    <x v="109"/>
    <n v="0"/>
    <m/>
    <x v="0"/>
  </r>
  <r>
    <x v="1062"/>
    <x v="1061"/>
    <x v="212"/>
    <n v="190"/>
    <x v="1"/>
    <x v="0"/>
    <s v="USD"/>
    <n v="1468351341"/>
    <n v="1467746541"/>
    <b v="0"/>
    <n v="4"/>
    <b v="0"/>
    <x v="16"/>
    <x v="835"/>
    <n v="4"/>
    <m/>
    <x v="0"/>
  </r>
  <r>
    <x v="1063"/>
    <x v="1062"/>
    <x v="28"/>
    <n v="0"/>
    <x v="1"/>
    <x v="0"/>
    <s v="USD"/>
    <n v="1472604262"/>
    <n v="1470012262"/>
    <b v="0"/>
    <n v="0"/>
    <b v="0"/>
    <x v="16"/>
    <x v="109"/>
    <n v="0"/>
    <m/>
    <x v="0"/>
  </r>
  <r>
    <x v="1064"/>
    <x v="1063"/>
    <x v="161"/>
    <n v="8077"/>
    <x v="2"/>
    <x v="0"/>
    <s v="USD"/>
    <n v="1373174903"/>
    <n v="1369286903"/>
    <b v="0"/>
    <n v="123"/>
    <b v="0"/>
    <x v="17"/>
    <x v="836"/>
    <n v="123"/>
    <m/>
    <x v="0"/>
  </r>
  <r>
    <x v="1065"/>
    <x v="1064"/>
    <x v="9"/>
    <n v="81"/>
    <x v="2"/>
    <x v="2"/>
    <s v="AUD"/>
    <n v="1392800922"/>
    <n v="1390381722"/>
    <b v="0"/>
    <n v="5"/>
    <b v="0"/>
    <x v="17"/>
    <x v="837"/>
    <n v="5"/>
    <m/>
    <x v="0"/>
  </r>
  <r>
    <x v="1066"/>
    <x v="1065"/>
    <x v="60"/>
    <n v="5051"/>
    <x v="2"/>
    <x v="0"/>
    <s v="USD"/>
    <n v="1375657582"/>
    <n v="1371769582"/>
    <b v="0"/>
    <n v="148"/>
    <b v="0"/>
    <x v="17"/>
    <x v="838"/>
    <n v="148"/>
    <m/>
    <x v="0"/>
  </r>
  <r>
    <x v="1067"/>
    <x v="1066"/>
    <x v="2"/>
    <n v="130"/>
    <x v="2"/>
    <x v="0"/>
    <s v="USD"/>
    <n v="1387657931"/>
    <n v="1385065931"/>
    <b v="0"/>
    <n v="10"/>
    <b v="0"/>
    <x v="17"/>
    <x v="839"/>
    <n v="10"/>
    <m/>
    <x v="0"/>
  </r>
  <r>
    <x v="1068"/>
    <x v="1067"/>
    <x v="11"/>
    <n v="45"/>
    <x v="2"/>
    <x v="0"/>
    <s v="USD"/>
    <n v="1460274864"/>
    <n v="1457686464"/>
    <b v="0"/>
    <n v="4"/>
    <b v="0"/>
    <x v="17"/>
    <x v="840"/>
    <n v="4"/>
    <m/>
    <x v="0"/>
  </r>
  <r>
    <x v="1069"/>
    <x v="1068"/>
    <x v="41"/>
    <n v="850"/>
    <x v="2"/>
    <x v="0"/>
    <s v="USD"/>
    <n v="1385447459"/>
    <n v="1382679059"/>
    <b v="0"/>
    <n v="21"/>
    <b v="0"/>
    <x v="17"/>
    <x v="841"/>
    <n v="21"/>
    <m/>
    <x v="0"/>
  </r>
  <r>
    <x v="1070"/>
    <x v="1069"/>
    <x v="3"/>
    <n v="70"/>
    <x v="2"/>
    <x v="0"/>
    <s v="USD"/>
    <n v="1349050622"/>
    <n v="1347322622"/>
    <b v="0"/>
    <n v="2"/>
    <b v="0"/>
    <x v="17"/>
    <x v="449"/>
    <n v="2"/>
    <m/>
    <x v="0"/>
  </r>
  <r>
    <x v="1071"/>
    <x v="1070"/>
    <x v="213"/>
    <n v="0"/>
    <x v="2"/>
    <x v="10"/>
    <s v="NOK"/>
    <n v="1447787093"/>
    <n v="1445191493"/>
    <b v="0"/>
    <n v="0"/>
    <b v="0"/>
    <x v="17"/>
    <x v="109"/>
    <n v="0"/>
    <m/>
    <x v="0"/>
  </r>
  <r>
    <x v="1072"/>
    <x v="1071"/>
    <x v="96"/>
    <n v="51"/>
    <x v="2"/>
    <x v="0"/>
    <s v="USD"/>
    <n v="1391630297"/>
    <n v="1389038297"/>
    <b v="0"/>
    <n v="4"/>
    <b v="0"/>
    <x v="17"/>
    <x v="842"/>
    <n v="4"/>
    <m/>
    <x v="0"/>
  </r>
  <r>
    <x v="1073"/>
    <x v="1072"/>
    <x v="47"/>
    <n v="10"/>
    <x v="2"/>
    <x v="0"/>
    <s v="USD"/>
    <n v="1318806541"/>
    <n v="1316214541"/>
    <b v="0"/>
    <n v="1"/>
    <b v="0"/>
    <x v="17"/>
    <x v="843"/>
    <n v="1"/>
    <m/>
    <x v="0"/>
  </r>
  <r>
    <x v="1074"/>
    <x v="1073"/>
    <x v="214"/>
    <n v="3407"/>
    <x v="2"/>
    <x v="0"/>
    <s v="USD"/>
    <n v="1388808545"/>
    <n v="1386216545"/>
    <b v="0"/>
    <n v="30"/>
    <b v="0"/>
    <x v="17"/>
    <x v="844"/>
    <n v="30"/>
    <m/>
    <x v="0"/>
  </r>
  <r>
    <x v="1075"/>
    <x v="1074"/>
    <x v="28"/>
    <n v="45"/>
    <x v="2"/>
    <x v="0"/>
    <s v="USD"/>
    <n v="1336340516"/>
    <n v="1333748516"/>
    <b v="0"/>
    <n v="3"/>
    <b v="0"/>
    <x v="17"/>
    <x v="684"/>
    <n v="3"/>
    <m/>
    <x v="0"/>
  </r>
  <r>
    <x v="1076"/>
    <x v="1075"/>
    <x v="96"/>
    <n v="47074"/>
    <x v="2"/>
    <x v="0"/>
    <s v="USD"/>
    <n v="1410426250"/>
    <n v="1405674250"/>
    <b v="0"/>
    <n v="975"/>
    <b v="0"/>
    <x v="17"/>
    <x v="845"/>
    <n v="975"/>
    <m/>
    <x v="0"/>
  </r>
  <r>
    <x v="1077"/>
    <x v="1076"/>
    <x v="31"/>
    <n v="7344"/>
    <x v="2"/>
    <x v="0"/>
    <s v="USD"/>
    <n v="1452744011"/>
    <n v="1450152011"/>
    <b v="0"/>
    <n v="167"/>
    <b v="0"/>
    <x v="17"/>
    <x v="846"/>
    <n v="167"/>
    <m/>
    <x v="0"/>
  </r>
  <r>
    <x v="1078"/>
    <x v="1077"/>
    <x v="20"/>
    <n v="45"/>
    <x v="2"/>
    <x v="0"/>
    <s v="USD"/>
    <n v="1311309721"/>
    <n v="1307421721"/>
    <b v="0"/>
    <n v="5"/>
    <b v="0"/>
    <x v="17"/>
    <x v="847"/>
    <n v="5"/>
    <m/>
    <x v="0"/>
  </r>
  <r>
    <x v="1079"/>
    <x v="1078"/>
    <x v="91"/>
    <n v="678"/>
    <x v="2"/>
    <x v="12"/>
    <s v="EUR"/>
    <n v="1463232936"/>
    <n v="1461072936"/>
    <b v="0"/>
    <n v="18"/>
    <b v="0"/>
    <x v="17"/>
    <x v="848"/>
    <n v="18"/>
    <m/>
    <x v="0"/>
  </r>
  <r>
    <x v="1080"/>
    <x v="1079"/>
    <x v="22"/>
    <n v="1821"/>
    <x v="2"/>
    <x v="0"/>
    <s v="USD"/>
    <n v="1399778333"/>
    <n v="1397186333"/>
    <b v="0"/>
    <n v="98"/>
    <b v="0"/>
    <x v="17"/>
    <x v="849"/>
    <n v="98"/>
    <m/>
    <x v="0"/>
  </r>
  <r>
    <x v="1081"/>
    <x v="1080"/>
    <x v="118"/>
    <n v="12"/>
    <x v="2"/>
    <x v="0"/>
    <s v="USD"/>
    <n v="1422483292"/>
    <n v="1419891292"/>
    <b v="0"/>
    <n v="4"/>
    <b v="0"/>
    <x v="17"/>
    <x v="850"/>
    <n v="4"/>
    <m/>
    <x v="0"/>
  </r>
  <r>
    <x v="1082"/>
    <x v="1081"/>
    <x v="3"/>
    <n v="56"/>
    <x v="2"/>
    <x v="0"/>
    <s v="USD"/>
    <n v="1344635088"/>
    <n v="1342043088"/>
    <b v="0"/>
    <n v="3"/>
    <b v="0"/>
    <x v="17"/>
    <x v="470"/>
    <n v="3"/>
    <m/>
    <x v="0"/>
  </r>
  <r>
    <x v="1083"/>
    <x v="1082"/>
    <x v="63"/>
    <n v="410"/>
    <x v="2"/>
    <x v="5"/>
    <s v="CAD"/>
    <n v="1406994583"/>
    <n v="1401810583"/>
    <b v="0"/>
    <n v="1"/>
    <b v="0"/>
    <x v="17"/>
    <x v="380"/>
    <n v="1"/>
    <m/>
    <x v="0"/>
  </r>
  <r>
    <x v="1084"/>
    <x v="1083"/>
    <x v="131"/>
    <n v="0"/>
    <x v="2"/>
    <x v="0"/>
    <s v="USD"/>
    <n v="1407534804"/>
    <n v="1404942804"/>
    <b v="0"/>
    <n v="0"/>
    <b v="0"/>
    <x v="17"/>
    <x v="109"/>
    <n v="0"/>
    <m/>
    <x v="0"/>
  </r>
  <r>
    <x v="1085"/>
    <x v="1084"/>
    <x v="11"/>
    <n v="1026"/>
    <x v="2"/>
    <x v="5"/>
    <s v="CAD"/>
    <n v="1457967975"/>
    <n v="1455379575"/>
    <b v="0"/>
    <n v="9"/>
    <b v="0"/>
    <x v="17"/>
    <x v="851"/>
    <n v="9"/>
    <m/>
    <x v="0"/>
  </r>
  <r>
    <x v="1086"/>
    <x v="1085"/>
    <x v="102"/>
    <n v="15"/>
    <x v="2"/>
    <x v="0"/>
    <s v="USD"/>
    <n v="1408913291"/>
    <n v="1406321291"/>
    <b v="0"/>
    <n v="2"/>
    <b v="0"/>
    <x v="17"/>
    <x v="852"/>
    <n v="2"/>
    <m/>
    <x v="0"/>
  </r>
  <r>
    <x v="1087"/>
    <x v="1086"/>
    <x v="184"/>
    <n v="0"/>
    <x v="2"/>
    <x v="0"/>
    <s v="USD"/>
    <n v="1402852087"/>
    <n v="1400260087"/>
    <b v="0"/>
    <n v="0"/>
    <b v="0"/>
    <x v="17"/>
    <x v="109"/>
    <n v="0"/>
    <m/>
    <x v="0"/>
  </r>
  <r>
    <x v="1088"/>
    <x v="1087"/>
    <x v="101"/>
    <n v="6382.34"/>
    <x v="2"/>
    <x v="0"/>
    <s v="USD"/>
    <n v="1398366667"/>
    <n v="1395774667"/>
    <b v="0"/>
    <n v="147"/>
    <b v="0"/>
    <x v="17"/>
    <x v="853"/>
    <n v="147"/>
    <m/>
    <x v="0"/>
  </r>
  <r>
    <x v="1089"/>
    <x v="1088"/>
    <x v="36"/>
    <n v="1174"/>
    <x v="2"/>
    <x v="6"/>
    <s v="EUR"/>
    <n v="1435293175"/>
    <n v="1432701175"/>
    <b v="0"/>
    <n v="49"/>
    <b v="0"/>
    <x v="17"/>
    <x v="854"/>
    <n v="49"/>
    <m/>
    <x v="0"/>
  </r>
  <r>
    <x v="1090"/>
    <x v="1089"/>
    <x v="215"/>
    <n v="5"/>
    <x v="2"/>
    <x v="2"/>
    <s v="AUD"/>
    <n v="1432873653"/>
    <n v="1430281653"/>
    <b v="0"/>
    <n v="1"/>
    <b v="0"/>
    <x v="17"/>
    <x v="855"/>
    <n v="1"/>
    <m/>
    <x v="0"/>
  </r>
  <r>
    <x v="1091"/>
    <x v="1090"/>
    <x v="48"/>
    <n v="25"/>
    <x v="2"/>
    <x v="1"/>
    <s v="GBP"/>
    <n v="1460313672"/>
    <n v="1457725272"/>
    <b v="0"/>
    <n v="2"/>
    <b v="0"/>
    <x v="17"/>
    <x v="856"/>
    <n v="2"/>
    <m/>
    <x v="0"/>
  </r>
  <r>
    <x v="1092"/>
    <x v="1091"/>
    <x v="13"/>
    <n v="21"/>
    <x v="2"/>
    <x v="0"/>
    <s v="USD"/>
    <n v="1357432638"/>
    <n v="1354840638"/>
    <b v="0"/>
    <n v="7"/>
    <b v="0"/>
    <x v="17"/>
    <x v="857"/>
    <n v="7"/>
    <m/>
    <x v="0"/>
  </r>
  <r>
    <x v="1093"/>
    <x v="1092"/>
    <x v="43"/>
    <n v="42.25"/>
    <x v="2"/>
    <x v="5"/>
    <s v="CAD"/>
    <n v="1455232937"/>
    <n v="1453936937"/>
    <b v="0"/>
    <n v="4"/>
    <b v="0"/>
    <x v="17"/>
    <x v="858"/>
    <n v="4"/>
    <m/>
    <x v="0"/>
  </r>
  <r>
    <x v="1094"/>
    <x v="1093"/>
    <x v="102"/>
    <n v="3294.01"/>
    <x v="2"/>
    <x v="0"/>
    <s v="USD"/>
    <n v="1318180033"/>
    <n v="1315588033"/>
    <b v="0"/>
    <n v="27"/>
    <b v="0"/>
    <x v="17"/>
    <x v="859"/>
    <n v="27"/>
    <m/>
    <x v="0"/>
  </r>
  <r>
    <x v="1095"/>
    <x v="1094"/>
    <x v="69"/>
    <n v="25174"/>
    <x v="2"/>
    <x v="0"/>
    <s v="USD"/>
    <n v="1377867220"/>
    <n v="1375275220"/>
    <b v="0"/>
    <n v="94"/>
    <b v="0"/>
    <x v="17"/>
    <x v="860"/>
    <n v="94"/>
    <m/>
    <x v="0"/>
  </r>
  <r>
    <x v="1096"/>
    <x v="1095"/>
    <x v="14"/>
    <n v="2152"/>
    <x v="2"/>
    <x v="0"/>
    <s v="USD"/>
    <n v="1412393400"/>
    <n v="1409747154"/>
    <b v="0"/>
    <n v="29"/>
    <b v="0"/>
    <x v="17"/>
    <x v="861"/>
    <n v="29"/>
    <m/>
    <x v="0"/>
  </r>
  <r>
    <x v="1097"/>
    <x v="1096"/>
    <x v="57"/>
    <n v="47"/>
    <x v="2"/>
    <x v="0"/>
    <s v="USD"/>
    <n v="1393786877"/>
    <n v="1390330877"/>
    <b v="0"/>
    <n v="7"/>
    <b v="0"/>
    <x v="17"/>
    <x v="862"/>
    <n v="7"/>
    <m/>
    <x v="0"/>
  </r>
  <r>
    <x v="1098"/>
    <x v="1097"/>
    <x v="31"/>
    <n v="1803"/>
    <x v="2"/>
    <x v="0"/>
    <s v="USD"/>
    <n v="1397413095"/>
    <n v="1394821095"/>
    <b v="0"/>
    <n v="22"/>
    <b v="0"/>
    <x v="17"/>
    <x v="863"/>
    <n v="22"/>
    <m/>
    <x v="0"/>
  </r>
  <r>
    <x v="1099"/>
    <x v="1098"/>
    <x v="10"/>
    <n v="25"/>
    <x v="2"/>
    <x v="1"/>
    <s v="GBP"/>
    <n v="1431547468"/>
    <n v="1428955468"/>
    <b v="0"/>
    <n v="1"/>
    <b v="0"/>
    <x v="17"/>
    <x v="724"/>
    <n v="1"/>
    <m/>
    <x v="0"/>
  </r>
  <r>
    <x v="1100"/>
    <x v="1099"/>
    <x v="23"/>
    <n v="100"/>
    <x v="2"/>
    <x v="12"/>
    <s v="EUR"/>
    <n v="1455417571"/>
    <n v="1452825571"/>
    <b v="0"/>
    <n v="10"/>
    <b v="0"/>
    <x v="17"/>
    <x v="453"/>
    <n v="10"/>
    <m/>
    <x v="0"/>
  </r>
  <r>
    <x v="1101"/>
    <x v="1100"/>
    <x v="57"/>
    <n v="41"/>
    <x v="2"/>
    <x v="0"/>
    <s v="USD"/>
    <n v="1468519920"/>
    <n v="1466188338"/>
    <b v="0"/>
    <n v="6"/>
    <b v="0"/>
    <x v="17"/>
    <x v="864"/>
    <n v="6"/>
    <m/>
    <x v="0"/>
  </r>
  <r>
    <x v="1102"/>
    <x v="1101"/>
    <x v="6"/>
    <n v="425"/>
    <x v="2"/>
    <x v="0"/>
    <s v="USD"/>
    <n v="1386568740"/>
    <n v="1383095125"/>
    <b v="0"/>
    <n v="24"/>
    <b v="0"/>
    <x v="17"/>
    <x v="865"/>
    <n v="24"/>
    <m/>
    <x v="0"/>
  </r>
  <r>
    <x v="1103"/>
    <x v="1102"/>
    <x v="36"/>
    <n v="243"/>
    <x v="2"/>
    <x v="0"/>
    <s v="USD"/>
    <n v="1466227190"/>
    <n v="1461043190"/>
    <b v="0"/>
    <n v="15"/>
    <b v="0"/>
    <x v="17"/>
    <x v="866"/>
    <n v="15"/>
    <m/>
    <x v="0"/>
  </r>
  <r>
    <x v="1104"/>
    <x v="1103"/>
    <x v="127"/>
    <n v="2971"/>
    <x v="2"/>
    <x v="1"/>
    <s v="GBP"/>
    <n v="1402480221"/>
    <n v="1399888221"/>
    <b v="0"/>
    <n v="37"/>
    <b v="0"/>
    <x v="17"/>
    <x v="867"/>
    <n v="37"/>
    <m/>
    <x v="0"/>
  </r>
  <r>
    <x v="1105"/>
    <x v="1104"/>
    <x v="216"/>
    <n v="1431"/>
    <x v="2"/>
    <x v="0"/>
    <s v="USD"/>
    <n v="1395627327"/>
    <n v="1393038927"/>
    <b v="0"/>
    <n v="20"/>
    <b v="0"/>
    <x v="17"/>
    <x v="868"/>
    <n v="20"/>
    <m/>
    <x v="0"/>
  </r>
  <r>
    <x v="1106"/>
    <x v="1105"/>
    <x v="44"/>
    <n v="165"/>
    <x v="2"/>
    <x v="0"/>
    <s v="USD"/>
    <n v="1333557975"/>
    <n v="1330969575"/>
    <b v="0"/>
    <n v="7"/>
    <b v="0"/>
    <x v="17"/>
    <x v="869"/>
    <n v="7"/>
    <m/>
    <x v="0"/>
  </r>
  <r>
    <x v="1107"/>
    <x v="1106"/>
    <x v="3"/>
    <n v="0"/>
    <x v="2"/>
    <x v="0"/>
    <s v="USD"/>
    <n v="1406148024"/>
    <n v="1403556024"/>
    <b v="0"/>
    <n v="0"/>
    <b v="0"/>
    <x v="17"/>
    <x v="109"/>
    <n v="0"/>
    <m/>
    <x v="0"/>
  </r>
  <r>
    <x v="1108"/>
    <x v="1107"/>
    <x v="31"/>
    <n v="732.5"/>
    <x v="2"/>
    <x v="0"/>
    <s v="USD"/>
    <n v="1334326635"/>
    <n v="1329146235"/>
    <b v="0"/>
    <n v="21"/>
    <b v="0"/>
    <x v="17"/>
    <x v="870"/>
    <n v="21"/>
    <m/>
    <x v="0"/>
  </r>
  <r>
    <x v="1109"/>
    <x v="1108"/>
    <x v="3"/>
    <n v="45"/>
    <x v="2"/>
    <x v="0"/>
    <s v="USD"/>
    <n v="1479495790"/>
    <n v="1476900190"/>
    <b v="0"/>
    <n v="3"/>
    <b v="0"/>
    <x v="17"/>
    <x v="871"/>
    <n v="3"/>
    <m/>
    <x v="0"/>
  </r>
  <r>
    <x v="1110"/>
    <x v="1109"/>
    <x v="63"/>
    <n v="255"/>
    <x v="2"/>
    <x v="0"/>
    <s v="USD"/>
    <n v="1354919022"/>
    <n v="1352327022"/>
    <b v="0"/>
    <n v="11"/>
    <b v="0"/>
    <x v="17"/>
    <x v="872"/>
    <n v="11"/>
    <m/>
    <x v="0"/>
  </r>
  <r>
    <x v="1111"/>
    <x v="1110"/>
    <x v="30"/>
    <n v="1"/>
    <x v="2"/>
    <x v="0"/>
    <s v="USD"/>
    <n v="1452228790"/>
    <n v="1449636790"/>
    <b v="0"/>
    <n v="1"/>
    <b v="0"/>
    <x v="17"/>
    <x v="167"/>
    <n v="1"/>
    <m/>
    <x v="0"/>
  </r>
  <r>
    <x v="1112"/>
    <x v="1111"/>
    <x v="217"/>
    <n v="31272.92"/>
    <x v="2"/>
    <x v="0"/>
    <s v="USD"/>
    <n v="1421656200"/>
    <n v="1416507211"/>
    <b v="0"/>
    <n v="312"/>
    <b v="0"/>
    <x v="17"/>
    <x v="873"/>
    <n v="312"/>
    <m/>
    <x v="0"/>
  </r>
  <r>
    <x v="1113"/>
    <x v="1112"/>
    <x v="28"/>
    <n v="5"/>
    <x v="2"/>
    <x v="1"/>
    <s v="GBP"/>
    <n v="1408058820"/>
    <n v="1405466820"/>
    <b v="0"/>
    <n v="1"/>
    <b v="0"/>
    <x v="17"/>
    <x v="724"/>
    <n v="1"/>
    <m/>
    <x v="0"/>
  </r>
  <r>
    <x v="1114"/>
    <x v="1113"/>
    <x v="12"/>
    <n v="10"/>
    <x v="2"/>
    <x v="1"/>
    <s v="GBP"/>
    <n v="1381306687"/>
    <n v="1378714687"/>
    <b v="0"/>
    <n v="3"/>
    <b v="0"/>
    <x v="17"/>
    <x v="874"/>
    <n v="3"/>
    <m/>
    <x v="0"/>
  </r>
  <r>
    <x v="1115"/>
    <x v="1114"/>
    <x v="79"/>
    <n v="53"/>
    <x v="2"/>
    <x v="0"/>
    <s v="USD"/>
    <n v="1459352495"/>
    <n v="1456764095"/>
    <b v="0"/>
    <n v="4"/>
    <b v="0"/>
    <x v="17"/>
    <x v="875"/>
    <n v="4"/>
    <m/>
    <x v="0"/>
  </r>
  <r>
    <x v="1116"/>
    <x v="1115"/>
    <x v="69"/>
    <n v="178.52"/>
    <x v="2"/>
    <x v="0"/>
    <s v="USD"/>
    <n v="1339273208"/>
    <n v="1334089208"/>
    <b v="0"/>
    <n v="10"/>
    <b v="0"/>
    <x v="17"/>
    <x v="876"/>
    <n v="10"/>
    <m/>
    <x v="0"/>
  </r>
  <r>
    <x v="1117"/>
    <x v="1116"/>
    <x v="28"/>
    <n v="83"/>
    <x v="2"/>
    <x v="12"/>
    <s v="EUR"/>
    <n v="1451053313"/>
    <n v="1448461313"/>
    <b v="0"/>
    <n v="8"/>
    <b v="0"/>
    <x v="17"/>
    <x v="877"/>
    <n v="8"/>
    <m/>
    <x v="0"/>
  </r>
  <r>
    <x v="1118"/>
    <x v="1117"/>
    <x v="37"/>
    <n v="109"/>
    <x v="2"/>
    <x v="2"/>
    <s v="AUD"/>
    <n v="1396666779"/>
    <n v="1394078379"/>
    <b v="0"/>
    <n v="3"/>
    <b v="0"/>
    <x v="17"/>
    <x v="878"/>
    <n v="3"/>
    <m/>
    <x v="0"/>
  </r>
  <r>
    <x v="1119"/>
    <x v="1118"/>
    <x v="190"/>
    <n v="5"/>
    <x v="2"/>
    <x v="0"/>
    <s v="USD"/>
    <n v="1396810864"/>
    <n v="1395687664"/>
    <b v="0"/>
    <n v="1"/>
    <b v="0"/>
    <x v="17"/>
    <x v="879"/>
    <n v="1"/>
    <m/>
    <x v="0"/>
  </r>
  <r>
    <x v="1120"/>
    <x v="1119"/>
    <x v="31"/>
    <n v="0"/>
    <x v="2"/>
    <x v="0"/>
    <s v="USD"/>
    <n v="1319835400"/>
    <n v="1315947400"/>
    <b v="0"/>
    <n v="0"/>
    <b v="0"/>
    <x v="17"/>
    <x v="109"/>
    <n v="0"/>
    <m/>
    <x v="0"/>
  </r>
  <r>
    <x v="1121"/>
    <x v="1120"/>
    <x v="65"/>
    <n v="29"/>
    <x v="2"/>
    <x v="0"/>
    <s v="USD"/>
    <n v="1457904316"/>
    <n v="1455315916"/>
    <b v="0"/>
    <n v="5"/>
    <b v="0"/>
    <x v="17"/>
    <x v="880"/>
    <n v="5"/>
    <m/>
    <x v="0"/>
  </r>
  <r>
    <x v="1122"/>
    <x v="1121"/>
    <x v="50"/>
    <n v="0"/>
    <x v="2"/>
    <x v="1"/>
    <s v="GBP"/>
    <n v="1369932825"/>
    <n v="1368723225"/>
    <b v="0"/>
    <n v="0"/>
    <b v="0"/>
    <x v="17"/>
    <x v="109"/>
    <n v="0"/>
    <m/>
    <x v="0"/>
  </r>
  <r>
    <x v="1123"/>
    <x v="1122"/>
    <x v="10"/>
    <n v="11"/>
    <x v="2"/>
    <x v="0"/>
    <s v="USD"/>
    <n v="1397910848"/>
    <n v="1395318848"/>
    <b v="0"/>
    <n v="3"/>
    <b v="0"/>
    <x v="17"/>
    <x v="881"/>
    <n v="3"/>
    <m/>
    <x v="0"/>
  </r>
  <r>
    <x v="1124"/>
    <x v="1123"/>
    <x v="161"/>
    <n v="425"/>
    <x v="2"/>
    <x v="0"/>
    <s v="USD"/>
    <n v="1430409651"/>
    <n v="1427817651"/>
    <b v="0"/>
    <n v="7"/>
    <b v="0"/>
    <x v="18"/>
    <x v="882"/>
    <n v="7"/>
    <m/>
    <x v="0"/>
  </r>
  <r>
    <x v="1125"/>
    <x v="1124"/>
    <x v="9"/>
    <n v="0"/>
    <x v="2"/>
    <x v="1"/>
    <s v="GBP"/>
    <n v="1443193130"/>
    <n v="1438009130"/>
    <b v="0"/>
    <n v="0"/>
    <b v="0"/>
    <x v="18"/>
    <x v="109"/>
    <n v="0"/>
    <m/>
    <x v="0"/>
  </r>
  <r>
    <x v="1126"/>
    <x v="1125"/>
    <x v="13"/>
    <n v="10"/>
    <x v="2"/>
    <x v="0"/>
    <s v="USD"/>
    <n v="1468482694"/>
    <n v="1465890694"/>
    <b v="0"/>
    <n v="2"/>
    <b v="0"/>
    <x v="18"/>
    <x v="724"/>
    <n v="2"/>
    <m/>
    <x v="0"/>
  </r>
  <r>
    <x v="1127"/>
    <x v="1126"/>
    <x v="19"/>
    <n v="585"/>
    <x v="2"/>
    <x v="0"/>
    <s v="USD"/>
    <n v="1416000600"/>
    <n v="1413318600"/>
    <b v="0"/>
    <n v="23"/>
    <b v="0"/>
    <x v="18"/>
    <x v="883"/>
    <n v="23"/>
    <m/>
    <x v="0"/>
  </r>
  <r>
    <x v="1128"/>
    <x v="1127"/>
    <x v="28"/>
    <n v="1"/>
    <x v="2"/>
    <x v="1"/>
    <s v="GBP"/>
    <n v="1407425717"/>
    <n v="1404833717"/>
    <b v="0"/>
    <n v="1"/>
    <b v="0"/>
    <x v="18"/>
    <x v="370"/>
    <n v="1"/>
    <m/>
    <x v="0"/>
  </r>
  <r>
    <x v="1129"/>
    <x v="1128"/>
    <x v="22"/>
    <n v="21"/>
    <x v="2"/>
    <x v="0"/>
    <s v="USD"/>
    <n v="1465107693"/>
    <n v="1462515693"/>
    <b v="0"/>
    <n v="2"/>
    <b v="0"/>
    <x v="18"/>
    <x v="884"/>
    <n v="2"/>
    <m/>
    <x v="0"/>
  </r>
  <r>
    <x v="1130"/>
    <x v="1129"/>
    <x v="10"/>
    <n v="11"/>
    <x v="2"/>
    <x v="0"/>
    <s v="USD"/>
    <n v="1416963300"/>
    <n v="1411775700"/>
    <b v="0"/>
    <n v="3"/>
    <b v="0"/>
    <x v="18"/>
    <x v="881"/>
    <n v="3"/>
    <m/>
    <x v="0"/>
  </r>
  <r>
    <x v="1131"/>
    <x v="1130"/>
    <x v="79"/>
    <n v="0"/>
    <x v="2"/>
    <x v="2"/>
    <s v="AUD"/>
    <n v="1450993668"/>
    <n v="1448401668"/>
    <b v="0"/>
    <n v="0"/>
    <b v="0"/>
    <x v="18"/>
    <x v="109"/>
    <n v="0"/>
    <m/>
    <x v="0"/>
  </r>
  <r>
    <x v="1132"/>
    <x v="1131"/>
    <x v="3"/>
    <n v="1438"/>
    <x v="2"/>
    <x v="5"/>
    <s v="CAD"/>
    <n v="1483238771"/>
    <n v="1480646771"/>
    <b v="0"/>
    <n v="13"/>
    <b v="0"/>
    <x v="18"/>
    <x v="885"/>
    <n v="13"/>
    <m/>
    <x v="0"/>
  </r>
  <r>
    <x v="1133"/>
    <x v="1132"/>
    <x v="9"/>
    <n v="20"/>
    <x v="2"/>
    <x v="1"/>
    <s v="GBP"/>
    <n v="1406799981"/>
    <n v="1404207981"/>
    <b v="0"/>
    <n v="1"/>
    <b v="0"/>
    <x v="18"/>
    <x v="886"/>
    <n v="1"/>
    <m/>
    <x v="0"/>
  </r>
  <r>
    <x v="1134"/>
    <x v="1133"/>
    <x v="31"/>
    <n v="1"/>
    <x v="2"/>
    <x v="2"/>
    <s v="AUD"/>
    <n v="1417235580"/>
    <n v="1416034228"/>
    <b v="0"/>
    <n v="1"/>
    <b v="0"/>
    <x v="18"/>
    <x v="524"/>
    <n v="1"/>
    <m/>
    <x v="0"/>
  </r>
  <r>
    <x v="1135"/>
    <x v="1134"/>
    <x v="28"/>
    <n v="50"/>
    <x v="2"/>
    <x v="12"/>
    <s v="EUR"/>
    <n v="1470527094"/>
    <n v="1467935094"/>
    <b v="0"/>
    <n v="1"/>
    <b v="0"/>
    <x v="18"/>
    <x v="152"/>
    <n v="1"/>
    <m/>
    <x v="0"/>
  </r>
  <r>
    <x v="1136"/>
    <x v="1135"/>
    <x v="218"/>
    <n v="270"/>
    <x v="2"/>
    <x v="6"/>
    <s v="EUR"/>
    <n v="1450541229"/>
    <n v="1447949229"/>
    <b v="0"/>
    <n v="6"/>
    <b v="0"/>
    <x v="18"/>
    <x v="887"/>
    <n v="6"/>
    <m/>
    <x v="0"/>
  </r>
  <r>
    <x v="1137"/>
    <x v="1136"/>
    <x v="31"/>
    <n v="9875"/>
    <x v="2"/>
    <x v="0"/>
    <s v="USD"/>
    <n v="1461440421"/>
    <n v="1458848421"/>
    <b v="0"/>
    <n v="39"/>
    <b v="0"/>
    <x v="18"/>
    <x v="888"/>
    <n v="39"/>
    <m/>
    <x v="0"/>
  </r>
  <r>
    <x v="1138"/>
    <x v="1137"/>
    <x v="19"/>
    <n v="125"/>
    <x v="2"/>
    <x v="0"/>
    <s v="USD"/>
    <n v="1485035131"/>
    <n v="1483307131"/>
    <b v="0"/>
    <n v="4"/>
    <b v="0"/>
    <x v="18"/>
    <x v="737"/>
    <n v="4"/>
    <m/>
    <x v="0"/>
  </r>
  <r>
    <x v="1139"/>
    <x v="1138"/>
    <x v="6"/>
    <n v="5"/>
    <x v="2"/>
    <x v="0"/>
    <s v="USD"/>
    <n v="1420100426"/>
    <n v="1417508426"/>
    <b v="0"/>
    <n v="1"/>
    <b v="0"/>
    <x v="18"/>
    <x v="889"/>
    <n v="1"/>
    <m/>
    <x v="0"/>
  </r>
  <r>
    <x v="1140"/>
    <x v="1139"/>
    <x v="10"/>
    <n v="0"/>
    <x v="2"/>
    <x v="1"/>
    <s v="GBP"/>
    <n v="1438859121"/>
    <n v="1436267121"/>
    <b v="0"/>
    <n v="0"/>
    <b v="0"/>
    <x v="18"/>
    <x v="109"/>
    <n v="0"/>
    <m/>
    <x v="0"/>
  </r>
  <r>
    <x v="1141"/>
    <x v="1140"/>
    <x v="2"/>
    <n v="0"/>
    <x v="2"/>
    <x v="12"/>
    <s v="EUR"/>
    <n v="1436460450"/>
    <n v="1433868450"/>
    <b v="0"/>
    <n v="0"/>
    <b v="0"/>
    <x v="18"/>
    <x v="109"/>
    <n v="0"/>
    <m/>
    <x v="0"/>
  </r>
  <r>
    <x v="1142"/>
    <x v="1141"/>
    <x v="23"/>
    <n v="0"/>
    <x v="2"/>
    <x v="0"/>
    <s v="USD"/>
    <n v="1424131727"/>
    <n v="1421539727"/>
    <b v="0"/>
    <n v="0"/>
    <b v="0"/>
    <x v="18"/>
    <x v="109"/>
    <n v="0"/>
    <m/>
    <x v="0"/>
  </r>
  <r>
    <x v="1143"/>
    <x v="1142"/>
    <x v="101"/>
    <n v="186"/>
    <x v="2"/>
    <x v="0"/>
    <s v="USD"/>
    <n v="1450327126"/>
    <n v="1447735126"/>
    <b v="0"/>
    <n v="8"/>
    <b v="0"/>
    <x v="18"/>
    <x v="890"/>
    <n v="8"/>
    <m/>
    <x v="0"/>
  </r>
  <r>
    <x v="1144"/>
    <x v="1143"/>
    <x v="219"/>
    <n v="0"/>
    <x v="2"/>
    <x v="0"/>
    <s v="USD"/>
    <n v="1430281320"/>
    <n v="1427689320"/>
    <b v="0"/>
    <n v="0"/>
    <b v="0"/>
    <x v="19"/>
    <x v="109"/>
    <n v="0"/>
    <m/>
    <x v="0"/>
  </r>
  <r>
    <x v="1145"/>
    <x v="1144"/>
    <x v="58"/>
    <n v="100"/>
    <x v="2"/>
    <x v="0"/>
    <s v="USD"/>
    <n v="1412272592"/>
    <n v="1407088592"/>
    <b v="0"/>
    <n v="1"/>
    <b v="0"/>
    <x v="19"/>
    <x v="415"/>
    <n v="1"/>
    <m/>
    <x v="0"/>
  </r>
  <r>
    <x v="1146"/>
    <x v="1145"/>
    <x v="12"/>
    <n v="530"/>
    <x v="2"/>
    <x v="0"/>
    <s v="USD"/>
    <n v="1399071173"/>
    <n v="1395787973"/>
    <b v="0"/>
    <n v="12"/>
    <b v="0"/>
    <x v="19"/>
    <x v="891"/>
    <n v="12"/>
    <m/>
    <x v="0"/>
  </r>
  <r>
    <x v="1147"/>
    <x v="1146"/>
    <x v="31"/>
    <n v="0"/>
    <x v="2"/>
    <x v="5"/>
    <s v="CAD"/>
    <n v="1413760783"/>
    <n v="1408576783"/>
    <b v="0"/>
    <n v="0"/>
    <b v="0"/>
    <x v="19"/>
    <x v="109"/>
    <n v="0"/>
    <m/>
    <x v="0"/>
  </r>
  <r>
    <x v="1148"/>
    <x v="1147"/>
    <x v="36"/>
    <n v="73"/>
    <x v="2"/>
    <x v="0"/>
    <s v="USD"/>
    <n v="1480568781"/>
    <n v="1477973181"/>
    <b v="0"/>
    <n v="3"/>
    <b v="0"/>
    <x v="19"/>
    <x v="892"/>
    <n v="3"/>
    <m/>
    <x v="0"/>
  </r>
  <r>
    <x v="1149"/>
    <x v="1148"/>
    <x v="63"/>
    <n v="75"/>
    <x v="2"/>
    <x v="0"/>
    <s v="USD"/>
    <n v="1466096566"/>
    <n v="1463504566"/>
    <b v="0"/>
    <n v="2"/>
    <b v="0"/>
    <x v="19"/>
    <x v="840"/>
    <n v="2"/>
    <m/>
    <x v="0"/>
  </r>
  <r>
    <x v="1150"/>
    <x v="1149"/>
    <x v="30"/>
    <n v="252"/>
    <x v="2"/>
    <x v="0"/>
    <s v="USD"/>
    <n v="1452293675"/>
    <n v="1447109675"/>
    <b v="0"/>
    <n v="6"/>
    <b v="0"/>
    <x v="19"/>
    <x v="893"/>
    <n v="6"/>
    <m/>
    <x v="0"/>
  </r>
  <r>
    <x v="1151"/>
    <x v="1150"/>
    <x v="31"/>
    <n v="0"/>
    <x v="2"/>
    <x v="0"/>
    <s v="USD"/>
    <n v="1441592863"/>
    <n v="1439000863"/>
    <b v="0"/>
    <n v="0"/>
    <b v="0"/>
    <x v="19"/>
    <x v="109"/>
    <n v="0"/>
    <m/>
    <x v="0"/>
  </r>
  <r>
    <x v="1152"/>
    <x v="1151"/>
    <x v="194"/>
    <n v="911"/>
    <x v="2"/>
    <x v="0"/>
    <s v="USD"/>
    <n v="1431709312"/>
    <n v="1429117312"/>
    <b v="0"/>
    <n v="15"/>
    <b v="0"/>
    <x v="19"/>
    <x v="894"/>
    <n v="15"/>
    <m/>
    <x v="0"/>
  </r>
  <r>
    <x v="1153"/>
    <x v="1152"/>
    <x v="6"/>
    <n v="50"/>
    <x v="2"/>
    <x v="0"/>
    <s v="USD"/>
    <n v="1434647305"/>
    <n v="1432055305"/>
    <b v="0"/>
    <n v="1"/>
    <b v="0"/>
    <x v="19"/>
    <x v="895"/>
    <n v="1"/>
    <m/>
    <x v="0"/>
  </r>
  <r>
    <x v="1154"/>
    <x v="1153"/>
    <x v="10"/>
    <n v="325"/>
    <x v="2"/>
    <x v="0"/>
    <s v="USD"/>
    <n v="1441507006"/>
    <n v="1438915006"/>
    <b v="0"/>
    <n v="3"/>
    <b v="0"/>
    <x v="19"/>
    <x v="896"/>
    <n v="3"/>
    <m/>
    <x v="0"/>
  </r>
  <r>
    <x v="1155"/>
    <x v="1154"/>
    <x v="31"/>
    <n v="188"/>
    <x v="2"/>
    <x v="0"/>
    <s v="USD"/>
    <n v="1408040408"/>
    <n v="1405448408"/>
    <b v="0"/>
    <n v="8"/>
    <b v="0"/>
    <x v="19"/>
    <x v="897"/>
    <n v="8"/>
    <m/>
    <x v="0"/>
  </r>
  <r>
    <x v="1156"/>
    <x v="1155"/>
    <x v="115"/>
    <n v="0"/>
    <x v="2"/>
    <x v="0"/>
    <s v="USD"/>
    <n v="1424742162"/>
    <n v="1422150162"/>
    <b v="0"/>
    <n v="0"/>
    <b v="0"/>
    <x v="19"/>
    <x v="109"/>
    <n v="0"/>
    <m/>
    <x v="0"/>
  </r>
  <r>
    <x v="1157"/>
    <x v="1156"/>
    <x v="3"/>
    <n v="151"/>
    <x v="2"/>
    <x v="0"/>
    <s v="USD"/>
    <n v="1417795480"/>
    <n v="1412607880"/>
    <b v="0"/>
    <n v="3"/>
    <b v="0"/>
    <x v="19"/>
    <x v="898"/>
    <n v="3"/>
    <m/>
    <x v="0"/>
  </r>
  <r>
    <x v="1158"/>
    <x v="1157"/>
    <x v="51"/>
    <n v="35"/>
    <x v="2"/>
    <x v="0"/>
    <s v="USD"/>
    <n v="1418091128"/>
    <n v="1415499128"/>
    <b v="0"/>
    <n v="3"/>
    <b v="0"/>
    <x v="19"/>
    <x v="899"/>
    <n v="3"/>
    <m/>
    <x v="0"/>
  </r>
  <r>
    <x v="1159"/>
    <x v="1158"/>
    <x v="220"/>
    <n v="0"/>
    <x v="2"/>
    <x v="0"/>
    <s v="USD"/>
    <n v="1435679100"/>
    <n v="1433006765"/>
    <b v="0"/>
    <n v="0"/>
    <b v="0"/>
    <x v="19"/>
    <x v="109"/>
    <n v="0"/>
    <m/>
    <x v="0"/>
  </r>
  <r>
    <x v="1160"/>
    <x v="1159"/>
    <x v="11"/>
    <n v="1155"/>
    <x v="2"/>
    <x v="0"/>
    <s v="USD"/>
    <n v="1427510586"/>
    <n v="1424922186"/>
    <b v="0"/>
    <n v="19"/>
    <b v="0"/>
    <x v="19"/>
    <x v="900"/>
    <n v="19"/>
    <m/>
    <x v="0"/>
  </r>
  <r>
    <x v="1161"/>
    <x v="1160"/>
    <x v="102"/>
    <n v="0"/>
    <x v="2"/>
    <x v="0"/>
    <s v="USD"/>
    <n v="1432047989"/>
    <n v="1430233589"/>
    <b v="0"/>
    <n v="0"/>
    <b v="0"/>
    <x v="19"/>
    <x v="109"/>
    <n v="0"/>
    <m/>
    <x v="0"/>
  </r>
  <r>
    <x v="1162"/>
    <x v="1161"/>
    <x v="127"/>
    <n v="35"/>
    <x v="2"/>
    <x v="0"/>
    <s v="USD"/>
    <n v="1411662264"/>
    <n v="1408983864"/>
    <b v="0"/>
    <n v="2"/>
    <b v="0"/>
    <x v="19"/>
    <x v="901"/>
    <n v="2"/>
    <m/>
    <x v="0"/>
  </r>
  <r>
    <x v="1163"/>
    <x v="1162"/>
    <x v="221"/>
    <n v="0"/>
    <x v="2"/>
    <x v="0"/>
    <s v="USD"/>
    <n v="1407604920"/>
    <n v="1405012920"/>
    <b v="0"/>
    <n v="0"/>
    <b v="0"/>
    <x v="19"/>
    <x v="109"/>
    <n v="0"/>
    <m/>
    <x v="0"/>
  </r>
  <r>
    <x v="1164"/>
    <x v="1163"/>
    <x v="3"/>
    <n v="0"/>
    <x v="2"/>
    <x v="0"/>
    <s v="USD"/>
    <n v="1466270582"/>
    <n v="1463678582"/>
    <b v="0"/>
    <n v="0"/>
    <b v="0"/>
    <x v="19"/>
    <x v="109"/>
    <n v="0"/>
    <m/>
    <x v="0"/>
  </r>
  <r>
    <x v="1165"/>
    <x v="1164"/>
    <x v="3"/>
    <n v="2070.5"/>
    <x v="2"/>
    <x v="0"/>
    <s v="USD"/>
    <n v="1404623330"/>
    <n v="1401685730"/>
    <b v="0"/>
    <n v="25"/>
    <b v="0"/>
    <x v="19"/>
    <x v="902"/>
    <n v="25"/>
    <m/>
    <x v="0"/>
  </r>
  <r>
    <x v="1166"/>
    <x v="1165"/>
    <x v="36"/>
    <n v="2871"/>
    <x v="2"/>
    <x v="0"/>
    <s v="USD"/>
    <n v="1435291200"/>
    <n v="1432640342"/>
    <b v="0"/>
    <n v="8"/>
    <b v="0"/>
    <x v="19"/>
    <x v="903"/>
    <n v="8"/>
    <m/>
    <x v="0"/>
  </r>
  <r>
    <x v="1167"/>
    <x v="1166"/>
    <x v="127"/>
    <n v="979"/>
    <x v="2"/>
    <x v="0"/>
    <s v="USD"/>
    <n v="1410543495"/>
    <n v="1407865095"/>
    <b v="0"/>
    <n v="16"/>
    <b v="0"/>
    <x v="19"/>
    <x v="904"/>
    <n v="16"/>
    <m/>
    <x v="0"/>
  </r>
  <r>
    <x v="1168"/>
    <x v="1167"/>
    <x v="102"/>
    <n v="1020"/>
    <x v="2"/>
    <x v="0"/>
    <s v="USD"/>
    <n v="1474507065"/>
    <n v="1471915065"/>
    <b v="0"/>
    <n v="3"/>
    <b v="0"/>
    <x v="19"/>
    <x v="905"/>
    <n v="3"/>
    <m/>
    <x v="0"/>
  </r>
  <r>
    <x v="1169"/>
    <x v="1168"/>
    <x v="3"/>
    <n v="17"/>
    <x v="2"/>
    <x v="0"/>
    <s v="USD"/>
    <n v="1424593763"/>
    <n v="1422001763"/>
    <b v="0"/>
    <n v="3"/>
    <b v="0"/>
    <x v="19"/>
    <x v="906"/>
    <n v="3"/>
    <m/>
    <x v="0"/>
  </r>
  <r>
    <x v="1170"/>
    <x v="1169"/>
    <x v="31"/>
    <n v="100"/>
    <x v="2"/>
    <x v="1"/>
    <s v="GBP"/>
    <n v="1433021171"/>
    <n v="1430429171"/>
    <b v="0"/>
    <n v="2"/>
    <b v="0"/>
    <x v="19"/>
    <x v="177"/>
    <n v="2"/>
    <m/>
    <x v="0"/>
  </r>
  <r>
    <x v="1171"/>
    <x v="1170"/>
    <x v="31"/>
    <n v="25"/>
    <x v="2"/>
    <x v="0"/>
    <s v="USD"/>
    <n v="1415909927"/>
    <n v="1414351127"/>
    <b v="0"/>
    <n v="1"/>
    <b v="0"/>
    <x v="19"/>
    <x v="370"/>
    <n v="1"/>
    <m/>
    <x v="0"/>
  </r>
  <r>
    <x v="1172"/>
    <x v="1171"/>
    <x v="7"/>
    <n v="0"/>
    <x v="2"/>
    <x v="0"/>
    <s v="USD"/>
    <n v="1408551752"/>
    <n v="1405959752"/>
    <b v="0"/>
    <n v="0"/>
    <b v="0"/>
    <x v="19"/>
    <x v="109"/>
    <n v="0"/>
    <m/>
    <x v="0"/>
  </r>
  <r>
    <x v="1173"/>
    <x v="1172"/>
    <x v="152"/>
    <n v="30"/>
    <x v="2"/>
    <x v="0"/>
    <s v="USD"/>
    <n v="1438576057"/>
    <n v="1435552057"/>
    <b v="0"/>
    <n v="1"/>
    <b v="0"/>
    <x v="19"/>
    <x v="907"/>
    <n v="1"/>
    <m/>
    <x v="0"/>
  </r>
  <r>
    <x v="1174"/>
    <x v="1173"/>
    <x v="36"/>
    <n v="886"/>
    <x v="2"/>
    <x v="0"/>
    <s v="USD"/>
    <n v="1462738327"/>
    <n v="1460146327"/>
    <b v="0"/>
    <n v="19"/>
    <b v="0"/>
    <x v="19"/>
    <x v="908"/>
    <n v="19"/>
    <m/>
    <x v="0"/>
  </r>
  <r>
    <x v="1175"/>
    <x v="1174"/>
    <x v="22"/>
    <n v="585"/>
    <x v="2"/>
    <x v="0"/>
    <s v="USD"/>
    <n v="1436981339"/>
    <n v="1434389339"/>
    <b v="0"/>
    <n v="9"/>
    <b v="0"/>
    <x v="19"/>
    <x v="909"/>
    <n v="9"/>
    <m/>
    <x v="0"/>
  </r>
  <r>
    <x v="1176"/>
    <x v="1175"/>
    <x v="164"/>
    <n v="10"/>
    <x v="2"/>
    <x v="2"/>
    <s v="AUD"/>
    <n v="1488805200"/>
    <n v="1484094498"/>
    <b v="0"/>
    <n v="1"/>
    <b v="0"/>
    <x v="19"/>
    <x v="910"/>
    <n v="1"/>
    <m/>
    <x v="0"/>
  </r>
  <r>
    <x v="1177"/>
    <x v="1176"/>
    <x v="12"/>
    <n v="0"/>
    <x v="2"/>
    <x v="1"/>
    <s v="GBP"/>
    <n v="1413388296"/>
    <n v="1410796296"/>
    <b v="0"/>
    <n v="0"/>
    <b v="0"/>
    <x v="19"/>
    <x v="109"/>
    <n v="0"/>
    <m/>
    <x v="0"/>
  </r>
  <r>
    <x v="1178"/>
    <x v="1177"/>
    <x v="96"/>
    <n v="5"/>
    <x v="2"/>
    <x v="0"/>
    <s v="USD"/>
    <n v="1408225452"/>
    <n v="1405633452"/>
    <b v="0"/>
    <n v="1"/>
    <b v="0"/>
    <x v="19"/>
    <x v="440"/>
    <n v="1"/>
    <m/>
    <x v="0"/>
  </r>
  <r>
    <x v="1179"/>
    <x v="1178"/>
    <x v="127"/>
    <n v="3200"/>
    <x v="2"/>
    <x v="5"/>
    <s v="CAD"/>
    <n v="1446052627"/>
    <n v="1443460627"/>
    <b v="0"/>
    <n v="5"/>
    <b v="0"/>
    <x v="19"/>
    <x v="911"/>
    <n v="5"/>
    <m/>
    <x v="0"/>
  </r>
  <r>
    <x v="1180"/>
    <x v="1179"/>
    <x v="63"/>
    <n v="5875"/>
    <x v="2"/>
    <x v="0"/>
    <s v="USD"/>
    <n v="1403983314"/>
    <n v="1400786514"/>
    <b v="0"/>
    <n v="85"/>
    <b v="0"/>
    <x v="19"/>
    <x v="912"/>
    <n v="85"/>
    <m/>
    <x v="0"/>
  </r>
  <r>
    <x v="1181"/>
    <x v="1180"/>
    <x v="63"/>
    <n v="4"/>
    <x v="2"/>
    <x v="0"/>
    <s v="USD"/>
    <n v="1425197321"/>
    <n v="1422605321"/>
    <b v="0"/>
    <n v="3"/>
    <b v="0"/>
    <x v="19"/>
    <x v="168"/>
    <n v="3"/>
    <m/>
    <x v="0"/>
  </r>
  <r>
    <x v="1182"/>
    <x v="1181"/>
    <x v="28"/>
    <n v="42"/>
    <x v="2"/>
    <x v="0"/>
    <s v="USD"/>
    <n v="1484239320"/>
    <n v="1482609088"/>
    <b v="0"/>
    <n v="4"/>
    <b v="0"/>
    <x v="19"/>
    <x v="913"/>
    <n v="4"/>
    <m/>
    <x v="0"/>
  </r>
  <r>
    <x v="1183"/>
    <x v="1182"/>
    <x v="30"/>
    <n v="100"/>
    <x v="2"/>
    <x v="0"/>
    <s v="USD"/>
    <n v="1478059140"/>
    <n v="1476391223"/>
    <b v="0"/>
    <n v="3"/>
    <b v="0"/>
    <x v="19"/>
    <x v="914"/>
    <n v="3"/>
    <m/>
    <x v="0"/>
  </r>
  <r>
    <x v="1184"/>
    <x v="1183"/>
    <x v="29"/>
    <n v="23086"/>
    <x v="0"/>
    <x v="1"/>
    <s v="GBP"/>
    <n v="1486391011"/>
    <n v="1483712611"/>
    <b v="0"/>
    <n v="375"/>
    <b v="1"/>
    <x v="20"/>
    <x v="915"/>
    <n v="375"/>
    <m/>
    <x v="0"/>
  </r>
  <r>
    <x v="1185"/>
    <x v="1184"/>
    <x v="78"/>
    <n v="13180"/>
    <x v="0"/>
    <x v="0"/>
    <s v="USD"/>
    <n v="1433736000"/>
    <n v="1430945149"/>
    <b v="0"/>
    <n v="111"/>
    <b v="1"/>
    <x v="20"/>
    <x v="916"/>
    <n v="111"/>
    <m/>
    <x v="0"/>
  </r>
  <r>
    <x v="1186"/>
    <x v="1185"/>
    <x v="51"/>
    <n v="8005"/>
    <x v="0"/>
    <x v="1"/>
    <s v="GBP"/>
    <n v="1433198520"/>
    <n v="1430340195"/>
    <b v="0"/>
    <n v="123"/>
    <b v="1"/>
    <x v="20"/>
    <x v="589"/>
    <n v="123"/>
    <m/>
    <x v="0"/>
  </r>
  <r>
    <x v="1187"/>
    <x v="1186"/>
    <x v="222"/>
    <n v="9111"/>
    <x v="0"/>
    <x v="0"/>
    <s v="USD"/>
    <n v="1431885600"/>
    <n v="1429133323"/>
    <b v="0"/>
    <n v="70"/>
    <b v="1"/>
    <x v="20"/>
    <x v="917"/>
    <n v="70"/>
    <m/>
    <x v="0"/>
  </r>
  <r>
    <x v="1188"/>
    <x v="1187"/>
    <x v="13"/>
    <n v="3211"/>
    <x v="0"/>
    <x v="5"/>
    <s v="CAD"/>
    <n v="1482943740"/>
    <n v="1481129340"/>
    <b v="0"/>
    <n v="85"/>
    <b v="1"/>
    <x v="20"/>
    <x v="918"/>
    <n v="85"/>
    <m/>
    <x v="0"/>
  </r>
  <r>
    <x v="1189"/>
    <x v="1188"/>
    <x v="7"/>
    <n v="9700"/>
    <x v="0"/>
    <x v="0"/>
    <s v="USD"/>
    <n v="1467242995"/>
    <n v="1465428595"/>
    <b v="0"/>
    <n v="86"/>
    <b v="1"/>
    <x v="20"/>
    <x v="919"/>
    <n v="86"/>
    <m/>
    <x v="0"/>
  </r>
  <r>
    <x v="1190"/>
    <x v="1189"/>
    <x v="2"/>
    <n v="675"/>
    <x v="0"/>
    <x v="0"/>
    <s v="USD"/>
    <n v="1409500725"/>
    <n v="1406908725"/>
    <b v="0"/>
    <n v="13"/>
    <b v="1"/>
    <x v="20"/>
    <x v="920"/>
    <n v="13"/>
    <m/>
    <x v="0"/>
  </r>
  <r>
    <x v="1191"/>
    <x v="1190"/>
    <x v="200"/>
    <n v="2945"/>
    <x v="0"/>
    <x v="0"/>
    <s v="USD"/>
    <n v="1458480560"/>
    <n v="1455892160"/>
    <b v="0"/>
    <n v="33"/>
    <b v="1"/>
    <x v="20"/>
    <x v="921"/>
    <n v="33"/>
    <m/>
    <x v="0"/>
  </r>
  <r>
    <x v="1192"/>
    <x v="1191"/>
    <x v="213"/>
    <n v="290"/>
    <x v="0"/>
    <x v="1"/>
    <s v="GBP"/>
    <n v="1486814978"/>
    <n v="1484222978"/>
    <b v="0"/>
    <n v="15"/>
    <b v="1"/>
    <x v="20"/>
    <x v="922"/>
    <n v="15"/>
    <m/>
    <x v="0"/>
  </r>
  <r>
    <x v="1193"/>
    <x v="1192"/>
    <x v="223"/>
    <n v="21831"/>
    <x v="0"/>
    <x v="0"/>
    <s v="USD"/>
    <n v="1460223453"/>
    <n v="1455043053"/>
    <b v="0"/>
    <n v="273"/>
    <b v="1"/>
    <x v="20"/>
    <x v="923"/>
    <n v="273"/>
    <m/>
    <x v="0"/>
  </r>
  <r>
    <x v="1194"/>
    <x v="1193"/>
    <x v="78"/>
    <n v="40280"/>
    <x v="0"/>
    <x v="17"/>
    <s v="EUR"/>
    <n v="1428493379"/>
    <n v="1425901379"/>
    <b v="0"/>
    <n v="714"/>
    <b v="1"/>
    <x v="20"/>
    <x v="924"/>
    <n v="714"/>
    <m/>
    <x v="0"/>
  </r>
  <r>
    <x v="1195"/>
    <x v="1194"/>
    <x v="3"/>
    <n v="13500"/>
    <x v="0"/>
    <x v="13"/>
    <s v="EUR"/>
    <n v="1450602000"/>
    <n v="1445415653"/>
    <b v="0"/>
    <n v="170"/>
    <b v="1"/>
    <x v="20"/>
    <x v="920"/>
    <n v="170"/>
    <m/>
    <x v="0"/>
  </r>
  <r>
    <x v="1196"/>
    <x v="1195"/>
    <x v="107"/>
    <n v="39137"/>
    <x v="0"/>
    <x v="1"/>
    <s v="GBP"/>
    <n v="1450467539"/>
    <n v="1447875539"/>
    <b v="0"/>
    <n v="512"/>
    <b v="1"/>
    <x v="20"/>
    <x v="925"/>
    <n v="512"/>
    <m/>
    <x v="0"/>
  </r>
  <r>
    <x v="1197"/>
    <x v="1196"/>
    <x v="36"/>
    <n v="37994"/>
    <x v="0"/>
    <x v="0"/>
    <s v="USD"/>
    <n v="1465797540"/>
    <n v="1463155034"/>
    <b v="0"/>
    <n v="314"/>
    <b v="1"/>
    <x v="20"/>
    <x v="926"/>
    <n v="314"/>
    <m/>
    <x v="0"/>
  </r>
  <r>
    <x v="1198"/>
    <x v="1197"/>
    <x v="8"/>
    <n v="9121"/>
    <x v="0"/>
    <x v="0"/>
    <s v="USD"/>
    <n v="1451530800"/>
    <n v="1448463086"/>
    <b v="0"/>
    <n v="167"/>
    <b v="1"/>
    <x v="20"/>
    <x v="927"/>
    <n v="167"/>
    <m/>
    <x v="0"/>
  </r>
  <r>
    <x v="1199"/>
    <x v="1198"/>
    <x v="224"/>
    <n v="2693"/>
    <x v="0"/>
    <x v="1"/>
    <s v="GBP"/>
    <n v="1436380200"/>
    <n v="1433615400"/>
    <b v="0"/>
    <n v="9"/>
    <b v="1"/>
    <x v="20"/>
    <x v="928"/>
    <n v="9"/>
    <m/>
    <x v="0"/>
  </r>
  <r>
    <x v="1200"/>
    <x v="1199"/>
    <x v="225"/>
    <n v="6029"/>
    <x v="0"/>
    <x v="0"/>
    <s v="USD"/>
    <n v="1429183656"/>
    <n v="1427369256"/>
    <b v="0"/>
    <n v="103"/>
    <b v="1"/>
    <x v="20"/>
    <x v="929"/>
    <n v="103"/>
    <m/>
    <x v="0"/>
  </r>
  <r>
    <x v="1201"/>
    <x v="1200"/>
    <x v="12"/>
    <n v="6146.27"/>
    <x v="0"/>
    <x v="1"/>
    <s v="GBP"/>
    <n v="1468593246"/>
    <n v="1466001246"/>
    <b v="0"/>
    <n v="111"/>
    <b v="1"/>
    <x v="20"/>
    <x v="930"/>
    <n v="111"/>
    <m/>
    <x v="0"/>
  </r>
  <r>
    <x v="1202"/>
    <x v="1201"/>
    <x v="31"/>
    <n v="49811"/>
    <x v="0"/>
    <x v="2"/>
    <s v="AUD"/>
    <n v="1435388154"/>
    <n v="1432796154"/>
    <b v="0"/>
    <n v="271"/>
    <b v="1"/>
    <x v="20"/>
    <x v="931"/>
    <n v="271"/>
    <m/>
    <x v="0"/>
  </r>
  <r>
    <x v="1203"/>
    <x v="1202"/>
    <x v="226"/>
    <n v="16700"/>
    <x v="0"/>
    <x v="0"/>
    <s v="USD"/>
    <n v="1433083527"/>
    <n v="1430491527"/>
    <b v="0"/>
    <n v="101"/>
    <b v="1"/>
    <x v="20"/>
    <x v="932"/>
    <n v="101"/>
    <m/>
    <x v="0"/>
  </r>
  <r>
    <x v="1204"/>
    <x v="1203"/>
    <x v="93"/>
    <n v="13383"/>
    <x v="0"/>
    <x v="0"/>
    <s v="USD"/>
    <n v="1449205200"/>
    <n v="1445363833"/>
    <b v="0"/>
    <n v="57"/>
    <b v="1"/>
    <x v="20"/>
    <x v="933"/>
    <n v="57"/>
    <m/>
    <x v="0"/>
  </r>
  <r>
    <x v="1205"/>
    <x v="1204"/>
    <x v="93"/>
    <n v="13112"/>
    <x v="0"/>
    <x v="12"/>
    <s v="EUR"/>
    <n v="1434197351"/>
    <n v="1431605351"/>
    <b v="0"/>
    <n v="62"/>
    <b v="1"/>
    <x v="20"/>
    <x v="934"/>
    <n v="62"/>
    <m/>
    <x v="0"/>
  </r>
  <r>
    <x v="1206"/>
    <x v="1205"/>
    <x v="42"/>
    <n v="1035"/>
    <x v="0"/>
    <x v="15"/>
    <s v="EUR"/>
    <n v="1489238940"/>
    <n v="1486406253"/>
    <b v="0"/>
    <n v="32"/>
    <b v="1"/>
    <x v="20"/>
    <x v="935"/>
    <n v="32"/>
    <m/>
    <x v="0"/>
  </r>
  <r>
    <x v="1207"/>
    <x v="1206"/>
    <x v="227"/>
    <n v="17396"/>
    <x v="0"/>
    <x v="13"/>
    <s v="EUR"/>
    <n v="1459418400"/>
    <n v="1456827573"/>
    <b v="0"/>
    <n v="141"/>
    <b v="1"/>
    <x v="20"/>
    <x v="936"/>
    <n v="141"/>
    <m/>
    <x v="0"/>
  </r>
  <r>
    <x v="1208"/>
    <x v="1207"/>
    <x v="3"/>
    <n v="15530"/>
    <x v="0"/>
    <x v="0"/>
    <s v="USD"/>
    <n v="1458835264"/>
    <n v="1456246864"/>
    <b v="0"/>
    <n v="75"/>
    <b v="1"/>
    <x v="20"/>
    <x v="937"/>
    <n v="75"/>
    <m/>
    <x v="0"/>
  </r>
  <r>
    <x v="1209"/>
    <x v="1208"/>
    <x v="12"/>
    <n v="6360"/>
    <x v="0"/>
    <x v="0"/>
    <s v="USD"/>
    <n v="1488053905"/>
    <n v="1485461905"/>
    <b v="0"/>
    <n v="46"/>
    <b v="1"/>
    <x v="20"/>
    <x v="938"/>
    <n v="46"/>
    <m/>
    <x v="0"/>
  </r>
  <r>
    <x v="1210"/>
    <x v="1209"/>
    <x v="22"/>
    <n v="50863"/>
    <x v="0"/>
    <x v="11"/>
    <s v="SEK"/>
    <n v="1433106000"/>
    <n v="1431124572"/>
    <b v="0"/>
    <n v="103"/>
    <b v="1"/>
    <x v="20"/>
    <x v="939"/>
    <n v="103"/>
    <m/>
    <x v="0"/>
  </r>
  <r>
    <x v="1211"/>
    <x v="1210"/>
    <x v="28"/>
    <n v="1011"/>
    <x v="0"/>
    <x v="5"/>
    <s v="CAD"/>
    <n v="1465505261"/>
    <n v="1464209261"/>
    <b v="0"/>
    <n v="6"/>
    <b v="1"/>
    <x v="20"/>
    <x v="940"/>
    <n v="6"/>
    <m/>
    <x v="0"/>
  </r>
  <r>
    <x v="1212"/>
    <x v="1211"/>
    <x v="30"/>
    <n v="3226"/>
    <x v="0"/>
    <x v="0"/>
    <s v="USD"/>
    <n v="1448586000"/>
    <n v="1447195695"/>
    <b v="0"/>
    <n v="83"/>
    <b v="1"/>
    <x v="20"/>
    <x v="941"/>
    <n v="83"/>
    <m/>
    <x v="0"/>
  </r>
  <r>
    <x v="1213"/>
    <x v="1212"/>
    <x v="115"/>
    <n v="6645"/>
    <x v="0"/>
    <x v="1"/>
    <s v="GBP"/>
    <n v="1485886100"/>
    <n v="1482862100"/>
    <b v="0"/>
    <n v="108"/>
    <b v="1"/>
    <x v="20"/>
    <x v="942"/>
    <n v="108"/>
    <m/>
    <x v="0"/>
  </r>
  <r>
    <x v="1214"/>
    <x v="1213"/>
    <x v="13"/>
    <n v="2636"/>
    <x v="0"/>
    <x v="0"/>
    <s v="USD"/>
    <n v="1433880605"/>
    <n v="1428696605"/>
    <b v="0"/>
    <n v="25"/>
    <b v="1"/>
    <x v="20"/>
    <x v="943"/>
    <n v="25"/>
    <m/>
    <x v="0"/>
  </r>
  <r>
    <x v="1215"/>
    <x v="1214"/>
    <x v="10"/>
    <n v="39304.01"/>
    <x v="0"/>
    <x v="0"/>
    <s v="USD"/>
    <n v="1401487756"/>
    <n v="1398895756"/>
    <b v="0"/>
    <n v="549"/>
    <b v="1"/>
    <x v="20"/>
    <x v="944"/>
    <n v="549"/>
    <m/>
    <x v="0"/>
  </r>
  <r>
    <x v="1216"/>
    <x v="1215"/>
    <x v="32"/>
    <n v="20398"/>
    <x v="0"/>
    <x v="0"/>
    <s v="USD"/>
    <n v="1443826980"/>
    <n v="1441032457"/>
    <b v="0"/>
    <n v="222"/>
    <b v="1"/>
    <x v="20"/>
    <x v="945"/>
    <n v="222"/>
    <m/>
    <x v="0"/>
  </r>
  <r>
    <x v="1217"/>
    <x v="1216"/>
    <x v="228"/>
    <n v="27189"/>
    <x v="0"/>
    <x v="0"/>
    <s v="USD"/>
    <n v="1468524340"/>
    <n v="1465932340"/>
    <b v="0"/>
    <n v="183"/>
    <b v="1"/>
    <x v="20"/>
    <x v="946"/>
    <n v="183"/>
    <m/>
    <x v="0"/>
  </r>
  <r>
    <x v="1218"/>
    <x v="1217"/>
    <x v="7"/>
    <n v="15505"/>
    <x v="0"/>
    <x v="0"/>
    <s v="USD"/>
    <n v="1446346800"/>
    <n v="1443714800"/>
    <b v="0"/>
    <n v="89"/>
    <b v="1"/>
    <x v="20"/>
    <x v="947"/>
    <n v="89"/>
    <m/>
    <x v="0"/>
  </r>
  <r>
    <x v="1219"/>
    <x v="1218"/>
    <x v="229"/>
    <n v="26024"/>
    <x v="0"/>
    <x v="0"/>
    <s v="USD"/>
    <n v="1476961513"/>
    <n v="1474369513"/>
    <b v="0"/>
    <n v="253"/>
    <b v="1"/>
    <x v="20"/>
    <x v="948"/>
    <n v="253"/>
    <m/>
    <x v="0"/>
  </r>
  <r>
    <x v="1220"/>
    <x v="1219"/>
    <x v="36"/>
    <n v="15565"/>
    <x v="0"/>
    <x v="12"/>
    <s v="EUR"/>
    <n v="1440515112"/>
    <n v="1437923112"/>
    <b v="0"/>
    <n v="140"/>
    <b v="1"/>
    <x v="20"/>
    <x v="949"/>
    <n v="140"/>
    <m/>
    <x v="0"/>
  </r>
  <r>
    <x v="1221"/>
    <x v="1220"/>
    <x v="41"/>
    <n v="2451.0100000000002"/>
    <x v="0"/>
    <x v="1"/>
    <s v="GBP"/>
    <n v="1480809600"/>
    <n v="1478431488"/>
    <b v="0"/>
    <n v="103"/>
    <b v="1"/>
    <x v="20"/>
    <x v="950"/>
    <n v="103"/>
    <m/>
    <x v="0"/>
  </r>
  <r>
    <x v="1222"/>
    <x v="1221"/>
    <x v="23"/>
    <n v="11215"/>
    <x v="0"/>
    <x v="5"/>
    <s v="CAD"/>
    <n v="1459483200"/>
    <n v="1456852647"/>
    <b v="0"/>
    <n v="138"/>
    <b v="1"/>
    <x v="20"/>
    <x v="951"/>
    <n v="138"/>
    <m/>
    <x v="0"/>
  </r>
  <r>
    <x v="1223"/>
    <x v="1222"/>
    <x v="230"/>
    <n v="22197"/>
    <x v="0"/>
    <x v="0"/>
    <s v="USD"/>
    <n v="1478754909"/>
    <n v="1476159309"/>
    <b v="0"/>
    <n v="191"/>
    <b v="1"/>
    <x v="20"/>
    <x v="952"/>
    <n v="191"/>
    <m/>
    <x v="0"/>
  </r>
  <r>
    <x v="1224"/>
    <x v="1223"/>
    <x v="36"/>
    <n v="1060"/>
    <x v="1"/>
    <x v="0"/>
    <s v="USD"/>
    <n v="1402060302"/>
    <n v="1396876302"/>
    <b v="0"/>
    <n v="18"/>
    <b v="0"/>
    <x v="21"/>
    <x v="953"/>
    <n v="18"/>
    <m/>
    <x v="0"/>
  </r>
  <r>
    <x v="1225"/>
    <x v="1224"/>
    <x v="9"/>
    <n v="132"/>
    <x v="1"/>
    <x v="0"/>
    <s v="USD"/>
    <n v="1382478278"/>
    <n v="1377294278"/>
    <b v="0"/>
    <n v="3"/>
    <b v="0"/>
    <x v="21"/>
    <x v="954"/>
    <n v="3"/>
    <m/>
    <x v="0"/>
  </r>
  <r>
    <x v="1226"/>
    <x v="1225"/>
    <x v="63"/>
    <n v="1937"/>
    <x v="1"/>
    <x v="0"/>
    <s v="USD"/>
    <n v="1398042000"/>
    <n v="1395089981"/>
    <b v="0"/>
    <n v="40"/>
    <b v="0"/>
    <x v="21"/>
    <x v="955"/>
    <n v="40"/>
    <m/>
    <x v="0"/>
  </r>
  <r>
    <x v="1227"/>
    <x v="1226"/>
    <x v="13"/>
    <n v="0"/>
    <x v="1"/>
    <x v="0"/>
    <s v="USD"/>
    <n v="1407394800"/>
    <n v="1404770616"/>
    <b v="0"/>
    <n v="0"/>
    <b v="0"/>
    <x v="21"/>
    <x v="109"/>
    <n v="0"/>
    <m/>
    <x v="0"/>
  </r>
  <r>
    <x v="1228"/>
    <x v="1227"/>
    <x v="10"/>
    <n v="1465"/>
    <x v="1"/>
    <x v="0"/>
    <s v="USD"/>
    <n v="1317231008"/>
    <n v="1312047008"/>
    <b v="0"/>
    <n v="24"/>
    <b v="0"/>
    <x v="21"/>
    <x v="956"/>
    <n v="24"/>
    <m/>
    <x v="0"/>
  </r>
  <r>
    <x v="1229"/>
    <x v="1228"/>
    <x v="181"/>
    <n v="25"/>
    <x v="1"/>
    <x v="0"/>
    <s v="USD"/>
    <n v="1334592000"/>
    <n v="1331982127"/>
    <b v="0"/>
    <n v="1"/>
    <b v="0"/>
    <x v="21"/>
    <x v="957"/>
    <n v="1"/>
    <m/>
    <x v="0"/>
  </r>
  <r>
    <x v="1230"/>
    <x v="1229"/>
    <x v="69"/>
    <n v="0"/>
    <x v="1"/>
    <x v="0"/>
    <s v="USD"/>
    <n v="1298589630"/>
    <n v="1295997630"/>
    <b v="0"/>
    <n v="0"/>
    <b v="0"/>
    <x v="21"/>
    <x v="109"/>
    <n v="0"/>
    <m/>
    <x v="0"/>
  </r>
  <r>
    <x v="1231"/>
    <x v="1230"/>
    <x v="10"/>
    <n v="0"/>
    <x v="1"/>
    <x v="0"/>
    <s v="USD"/>
    <n v="1440723600"/>
    <n v="1436394968"/>
    <b v="0"/>
    <n v="0"/>
    <b v="0"/>
    <x v="21"/>
    <x v="109"/>
    <n v="0"/>
    <m/>
    <x v="0"/>
  </r>
  <r>
    <x v="1232"/>
    <x v="1231"/>
    <x v="10"/>
    <n v="40"/>
    <x v="1"/>
    <x v="0"/>
    <s v="USD"/>
    <n v="1381090870"/>
    <n v="1377030070"/>
    <b v="0"/>
    <n v="1"/>
    <b v="0"/>
    <x v="21"/>
    <x v="417"/>
    <n v="1"/>
    <m/>
    <x v="0"/>
  </r>
  <r>
    <x v="1233"/>
    <x v="1232"/>
    <x v="28"/>
    <n v="116"/>
    <x v="1"/>
    <x v="0"/>
    <s v="USD"/>
    <n v="1329864374"/>
    <n v="1328049974"/>
    <b v="0"/>
    <n v="6"/>
    <b v="0"/>
    <x v="21"/>
    <x v="958"/>
    <n v="6"/>
    <m/>
    <x v="0"/>
  </r>
  <r>
    <x v="1234"/>
    <x v="1233"/>
    <x v="63"/>
    <n v="0"/>
    <x v="1"/>
    <x v="1"/>
    <s v="GBP"/>
    <n v="1422903342"/>
    <n v="1420311342"/>
    <b v="0"/>
    <n v="0"/>
    <b v="0"/>
    <x v="21"/>
    <x v="109"/>
    <n v="0"/>
    <m/>
    <x v="0"/>
  </r>
  <r>
    <x v="1235"/>
    <x v="1234"/>
    <x v="231"/>
    <n v="210"/>
    <x v="1"/>
    <x v="0"/>
    <s v="USD"/>
    <n v="1387077299"/>
    <n v="1383621299"/>
    <b v="0"/>
    <n v="6"/>
    <b v="0"/>
    <x v="21"/>
    <x v="959"/>
    <n v="6"/>
    <m/>
    <x v="0"/>
  </r>
  <r>
    <x v="1236"/>
    <x v="1235"/>
    <x v="30"/>
    <n v="0"/>
    <x v="1"/>
    <x v="0"/>
    <s v="USD"/>
    <n v="1343491200"/>
    <n v="1342801164"/>
    <b v="0"/>
    <n v="0"/>
    <b v="0"/>
    <x v="21"/>
    <x v="109"/>
    <n v="0"/>
    <m/>
    <x v="0"/>
  </r>
  <r>
    <x v="1237"/>
    <x v="1236"/>
    <x v="31"/>
    <n v="0"/>
    <x v="1"/>
    <x v="0"/>
    <s v="USD"/>
    <n v="1345790865"/>
    <n v="1344062865"/>
    <b v="0"/>
    <n v="0"/>
    <b v="0"/>
    <x v="21"/>
    <x v="109"/>
    <n v="0"/>
    <m/>
    <x v="0"/>
  </r>
  <r>
    <x v="1238"/>
    <x v="1237"/>
    <x v="28"/>
    <n v="178"/>
    <x v="1"/>
    <x v="0"/>
    <s v="USD"/>
    <n v="1312641536"/>
    <n v="1310049536"/>
    <b v="0"/>
    <n v="3"/>
    <b v="0"/>
    <x v="21"/>
    <x v="960"/>
    <n v="3"/>
    <m/>
    <x v="0"/>
  </r>
  <r>
    <x v="1239"/>
    <x v="1238"/>
    <x v="30"/>
    <n v="0"/>
    <x v="1"/>
    <x v="0"/>
    <s v="USD"/>
    <n v="1325804767"/>
    <n v="1323212767"/>
    <b v="0"/>
    <n v="0"/>
    <b v="0"/>
    <x v="21"/>
    <x v="109"/>
    <n v="0"/>
    <m/>
    <x v="0"/>
  </r>
  <r>
    <x v="1240"/>
    <x v="1239"/>
    <x v="6"/>
    <n v="241"/>
    <x v="1"/>
    <x v="0"/>
    <s v="USD"/>
    <n v="1373665860"/>
    <n v="1368579457"/>
    <b v="0"/>
    <n v="8"/>
    <b v="0"/>
    <x v="21"/>
    <x v="961"/>
    <n v="8"/>
    <m/>
    <x v="0"/>
  </r>
  <r>
    <x v="1241"/>
    <x v="1240"/>
    <x v="10"/>
    <n v="2537"/>
    <x v="1"/>
    <x v="0"/>
    <s v="USD"/>
    <n v="1414994340"/>
    <n v="1413057980"/>
    <b v="0"/>
    <n v="34"/>
    <b v="0"/>
    <x v="21"/>
    <x v="962"/>
    <n v="34"/>
    <m/>
    <x v="0"/>
  </r>
  <r>
    <x v="1242"/>
    <x v="1241"/>
    <x v="232"/>
    <n v="5"/>
    <x v="1"/>
    <x v="0"/>
    <s v="USD"/>
    <n v="1315747080"/>
    <n v="1314417502"/>
    <b v="0"/>
    <n v="1"/>
    <b v="0"/>
    <x v="21"/>
    <x v="963"/>
    <n v="1"/>
    <m/>
    <x v="0"/>
  </r>
  <r>
    <x v="1243"/>
    <x v="1242"/>
    <x v="14"/>
    <n v="1691"/>
    <x v="1"/>
    <x v="0"/>
    <s v="USD"/>
    <n v="1310158800"/>
    <n v="1304888771"/>
    <b v="0"/>
    <n v="38"/>
    <b v="0"/>
    <x v="21"/>
    <x v="964"/>
    <n v="38"/>
    <m/>
    <x v="0"/>
  </r>
  <r>
    <x v="1244"/>
    <x v="1243"/>
    <x v="13"/>
    <n v="2076"/>
    <x v="0"/>
    <x v="0"/>
    <s v="USD"/>
    <n v="1366664400"/>
    <n v="1363981723"/>
    <b v="1"/>
    <n v="45"/>
    <b v="1"/>
    <x v="11"/>
    <x v="965"/>
    <n v="45"/>
    <m/>
    <x v="0"/>
  </r>
  <r>
    <x v="1245"/>
    <x v="1244"/>
    <x v="13"/>
    <n v="2405"/>
    <x v="0"/>
    <x v="0"/>
    <s v="USD"/>
    <n v="1402755834"/>
    <n v="1400163834"/>
    <b v="1"/>
    <n v="17"/>
    <b v="1"/>
    <x v="11"/>
    <x v="966"/>
    <n v="17"/>
    <m/>
    <x v="0"/>
  </r>
  <r>
    <x v="1246"/>
    <x v="1245"/>
    <x v="13"/>
    <n v="2340"/>
    <x v="0"/>
    <x v="0"/>
    <s v="USD"/>
    <n v="1323136949"/>
    <n v="1319245349"/>
    <b v="1"/>
    <n v="31"/>
    <b v="1"/>
    <x v="11"/>
    <x v="967"/>
    <n v="31"/>
    <m/>
    <x v="0"/>
  </r>
  <r>
    <x v="1247"/>
    <x v="1246"/>
    <x v="8"/>
    <n v="4275"/>
    <x v="0"/>
    <x v="0"/>
    <s v="USD"/>
    <n v="1367823655"/>
    <n v="1365231655"/>
    <b v="1"/>
    <n v="50"/>
    <b v="1"/>
    <x v="11"/>
    <x v="968"/>
    <n v="50"/>
    <m/>
    <x v="0"/>
  </r>
  <r>
    <x v="1248"/>
    <x v="1247"/>
    <x v="30"/>
    <n v="3791"/>
    <x v="0"/>
    <x v="0"/>
    <s v="USD"/>
    <n v="1402642740"/>
    <n v="1399563953"/>
    <b v="1"/>
    <n v="59"/>
    <b v="1"/>
    <x v="11"/>
    <x v="969"/>
    <n v="59"/>
    <m/>
    <x v="0"/>
  </r>
  <r>
    <x v="1249"/>
    <x v="1248"/>
    <x v="10"/>
    <n v="5222"/>
    <x v="0"/>
    <x v="0"/>
    <s v="USD"/>
    <n v="1341683211"/>
    <n v="1339091211"/>
    <b v="1"/>
    <n v="81"/>
    <b v="1"/>
    <x v="11"/>
    <x v="970"/>
    <n v="81"/>
    <m/>
    <x v="0"/>
  </r>
  <r>
    <x v="1250"/>
    <x v="1249"/>
    <x v="11"/>
    <n v="60046"/>
    <x v="0"/>
    <x v="0"/>
    <s v="USD"/>
    <n v="1410017131"/>
    <n v="1406129131"/>
    <b v="1"/>
    <n v="508"/>
    <b v="1"/>
    <x v="11"/>
    <x v="971"/>
    <n v="508"/>
    <m/>
    <x v="0"/>
  </r>
  <r>
    <x v="1251"/>
    <x v="1250"/>
    <x v="12"/>
    <n v="6108"/>
    <x v="0"/>
    <x v="0"/>
    <s v="USD"/>
    <n v="1316979167"/>
    <n v="1311795167"/>
    <b v="1"/>
    <n v="74"/>
    <b v="1"/>
    <x v="11"/>
    <x v="972"/>
    <n v="74"/>
    <m/>
    <x v="0"/>
  </r>
  <r>
    <x v="1252"/>
    <x v="1251"/>
    <x v="8"/>
    <n v="4818"/>
    <x v="0"/>
    <x v="0"/>
    <s v="USD"/>
    <n v="1382658169"/>
    <n v="1380238969"/>
    <b v="1"/>
    <n v="141"/>
    <b v="1"/>
    <x v="11"/>
    <x v="973"/>
    <n v="141"/>
    <m/>
    <x v="0"/>
  </r>
  <r>
    <x v="1253"/>
    <x v="1252"/>
    <x v="185"/>
    <n v="30383.32"/>
    <x v="0"/>
    <x v="0"/>
    <s v="USD"/>
    <n v="1409770107"/>
    <n v="1407178107"/>
    <b v="1"/>
    <n v="711"/>
    <b v="1"/>
    <x v="11"/>
    <x v="974"/>
    <n v="711"/>
    <m/>
    <x v="0"/>
  </r>
  <r>
    <x v="1254"/>
    <x v="1253"/>
    <x v="233"/>
    <n v="13323"/>
    <x v="0"/>
    <x v="0"/>
    <s v="USD"/>
    <n v="1293857940"/>
    <n v="1288968886"/>
    <b v="1"/>
    <n v="141"/>
    <b v="1"/>
    <x v="11"/>
    <x v="975"/>
    <n v="141"/>
    <m/>
    <x v="0"/>
  </r>
  <r>
    <x v="1255"/>
    <x v="1254"/>
    <x v="9"/>
    <n v="6071"/>
    <x v="0"/>
    <x v="0"/>
    <s v="USD"/>
    <n v="1385932652"/>
    <n v="1383337052"/>
    <b v="1"/>
    <n v="109"/>
    <b v="1"/>
    <x v="11"/>
    <x v="976"/>
    <n v="109"/>
    <m/>
    <x v="0"/>
  </r>
  <r>
    <x v="1256"/>
    <x v="1255"/>
    <x v="11"/>
    <n v="35389.129999999997"/>
    <x v="0"/>
    <x v="0"/>
    <s v="USD"/>
    <n v="1329084231"/>
    <n v="1326492231"/>
    <b v="1"/>
    <n v="361"/>
    <b v="1"/>
    <x v="11"/>
    <x v="977"/>
    <n v="361"/>
    <m/>
    <x v="0"/>
  </r>
  <r>
    <x v="1257"/>
    <x v="1256"/>
    <x v="62"/>
    <n v="16210"/>
    <x v="0"/>
    <x v="0"/>
    <s v="USD"/>
    <n v="1301792590"/>
    <n v="1297562590"/>
    <b v="1"/>
    <n v="176"/>
    <b v="1"/>
    <x v="11"/>
    <x v="978"/>
    <n v="176"/>
    <m/>
    <x v="0"/>
  </r>
  <r>
    <x v="1258"/>
    <x v="1257"/>
    <x v="14"/>
    <n v="25577.56"/>
    <x v="0"/>
    <x v="0"/>
    <s v="USD"/>
    <n v="1377960012"/>
    <n v="1375368012"/>
    <b v="1"/>
    <n v="670"/>
    <b v="1"/>
    <x v="11"/>
    <x v="979"/>
    <n v="670"/>
    <m/>
    <x v="0"/>
  </r>
  <r>
    <x v="1259"/>
    <x v="1258"/>
    <x v="30"/>
    <n v="2606"/>
    <x v="0"/>
    <x v="0"/>
    <s v="USD"/>
    <n v="1402286340"/>
    <n v="1399504664"/>
    <b v="1"/>
    <n v="96"/>
    <b v="1"/>
    <x v="11"/>
    <x v="980"/>
    <n v="96"/>
    <m/>
    <x v="0"/>
  </r>
  <r>
    <x v="1260"/>
    <x v="1259"/>
    <x v="126"/>
    <n v="3751"/>
    <x v="0"/>
    <x v="0"/>
    <s v="USD"/>
    <n v="1393445620"/>
    <n v="1390853620"/>
    <b v="1"/>
    <n v="74"/>
    <b v="1"/>
    <x v="11"/>
    <x v="981"/>
    <n v="74"/>
    <m/>
    <x v="0"/>
  </r>
  <r>
    <x v="1261"/>
    <x v="1260"/>
    <x v="13"/>
    <n v="2025"/>
    <x v="0"/>
    <x v="0"/>
    <s v="USD"/>
    <n v="1390983227"/>
    <n v="1388391227"/>
    <b v="1"/>
    <n v="52"/>
    <b v="1"/>
    <x v="11"/>
    <x v="982"/>
    <n v="52"/>
    <m/>
    <x v="0"/>
  </r>
  <r>
    <x v="1262"/>
    <x v="1261"/>
    <x v="115"/>
    <n v="8152"/>
    <x v="0"/>
    <x v="5"/>
    <s v="CAD"/>
    <n v="1392574692"/>
    <n v="1389982692"/>
    <b v="1"/>
    <n v="105"/>
    <b v="1"/>
    <x v="11"/>
    <x v="983"/>
    <n v="105"/>
    <m/>
    <x v="0"/>
  </r>
  <r>
    <x v="1263"/>
    <x v="1262"/>
    <x v="15"/>
    <n v="1785"/>
    <x v="0"/>
    <x v="0"/>
    <s v="USD"/>
    <n v="1396054800"/>
    <n v="1393034470"/>
    <b v="1"/>
    <n v="41"/>
    <b v="1"/>
    <x v="11"/>
    <x v="984"/>
    <n v="41"/>
    <m/>
    <x v="0"/>
  </r>
  <r>
    <x v="1264"/>
    <x v="1263"/>
    <x v="81"/>
    <n v="1082"/>
    <x v="0"/>
    <x v="0"/>
    <s v="USD"/>
    <n v="1383062083"/>
    <n v="1380556483"/>
    <b v="1"/>
    <n v="34"/>
    <b v="1"/>
    <x v="11"/>
    <x v="985"/>
    <n v="34"/>
    <m/>
    <x v="0"/>
  </r>
  <r>
    <x v="1265"/>
    <x v="1264"/>
    <x v="8"/>
    <n v="4170.17"/>
    <x v="0"/>
    <x v="0"/>
    <s v="USD"/>
    <n v="1291131815"/>
    <n v="1287071015"/>
    <b v="1"/>
    <n v="66"/>
    <b v="1"/>
    <x v="11"/>
    <x v="986"/>
    <n v="66"/>
    <m/>
    <x v="0"/>
  </r>
  <r>
    <x v="1266"/>
    <x v="1265"/>
    <x v="196"/>
    <n v="9545"/>
    <x v="0"/>
    <x v="0"/>
    <s v="USD"/>
    <n v="1389474145"/>
    <n v="1386882145"/>
    <b v="1"/>
    <n v="50"/>
    <b v="1"/>
    <x v="11"/>
    <x v="987"/>
    <n v="50"/>
    <m/>
    <x v="0"/>
  </r>
  <r>
    <x v="1267"/>
    <x v="1266"/>
    <x v="29"/>
    <n v="22396"/>
    <x v="0"/>
    <x v="0"/>
    <s v="USD"/>
    <n v="1374674558"/>
    <n v="1372082558"/>
    <b v="1"/>
    <n v="159"/>
    <b v="1"/>
    <x v="11"/>
    <x v="972"/>
    <n v="159"/>
    <m/>
    <x v="0"/>
  </r>
  <r>
    <x v="1268"/>
    <x v="1267"/>
    <x v="14"/>
    <n v="14000"/>
    <x v="0"/>
    <x v="0"/>
    <s v="USD"/>
    <n v="1379708247"/>
    <n v="1377116247"/>
    <b v="1"/>
    <n v="182"/>
    <b v="1"/>
    <x v="11"/>
    <x v="988"/>
    <n v="182"/>
    <m/>
    <x v="0"/>
  </r>
  <r>
    <x v="1269"/>
    <x v="1268"/>
    <x v="234"/>
    <n v="20426"/>
    <x v="0"/>
    <x v="0"/>
    <s v="USD"/>
    <n v="1460764800"/>
    <n v="1458157512"/>
    <b v="1"/>
    <n v="206"/>
    <b v="1"/>
    <x v="11"/>
    <x v="989"/>
    <n v="206"/>
    <m/>
    <x v="0"/>
  </r>
  <r>
    <x v="1270"/>
    <x v="1269"/>
    <x v="3"/>
    <n v="11472"/>
    <x v="0"/>
    <x v="0"/>
    <s v="USD"/>
    <n v="1332704042"/>
    <n v="1327523642"/>
    <b v="1"/>
    <n v="169"/>
    <b v="1"/>
    <x v="11"/>
    <x v="990"/>
    <n v="169"/>
    <m/>
    <x v="0"/>
  </r>
  <r>
    <x v="1271"/>
    <x v="1270"/>
    <x v="51"/>
    <n v="7635"/>
    <x v="0"/>
    <x v="0"/>
    <s v="USD"/>
    <n v="1384363459"/>
    <n v="1381767859"/>
    <b v="1"/>
    <n v="31"/>
    <b v="1"/>
    <x v="11"/>
    <x v="972"/>
    <n v="31"/>
    <m/>
    <x v="0"/>
  </r>
  <r>
    <x v="1272"/>
    <x v="1271"/>
    <x v="10"/>
    <n v="5300"/>
    <x v="0"/>
    <x v="0"/>
    <s v="USD"/>
    <n v="1276574400"/>
    <n v="1270576379"/>
    <b v="1"/>
    <n v="28"/>
    <b v="1"/>
    <x v="11"/>
    <x v="938"/>
    <n v="28"/>
    <m/>
    <x v="0"/>
  </r>
  <r>
    <x v="1273"/>
    <x v="1272"/>
    <x v="23"/>
    <n v="4140"/>
    <x v="0"/>
    <x v="5"/>
    <s v="CAD"/>
    <n v="1409506291"/>
    <n v="1406914291"/>
    <b v="1"/>
    <n v="54"/>
    <b v="1"/>
    <x v="11"/>
    <x v="991"/>
    <n v="54"/>
    <m/>
    <x v="0"/>
  </r>
  <r>
    <x v="1274"/>
    <x v="1273"/>
    <x v="31"/>
    <n v="38743.839999999997"/>
    <x v="0"/>
    <x v="0"/>
    <s v="USD"/>
    <n v="1346344425"/>
    <n v="1343320425"/>
    <b v="1"/>
    <n v="467"/>
    <b v="1"/>
    <x v="11"/>
    <x v="992"/>
    <n v="467"/>
    <m/>
    <x v="0"/>
  </r>
  <r>
    <x v="1275"/>
    <x v="1274"/>
    <x v="36"/>
    <n v="24321.1"/>
    <x v="0"/>
    <x v="0"/>
    <s v="USD"/>
    <n v="1375908587"/>
    <n v="1372884587"/>
    <b v="1"/>
    <n v="389"/>
    <b v="1"/>
    <x v="11"/>
    <x v="993"/>
    <n v="389"/>
    <m/>
    <x v="0"/>
  </r>
  <r>
    <x v="1276"/>
    <x v="1275"/>
    <x v="9"/>
    <n v="3132.63"/>
    <x v="0"/>
    <x v="0"/>
    <s v="USD"/>
    <n v="1251777600"/>
    <n v="1247504047"/>
    <b v="1"/>
    <n v="68"/>
    <b v="1"/>
    <x v="11"/>
    <x v="994"/>
    <n v="68"/>
    <m/>
    <x v="0"/>
  </r>
  <r>
    <x v="1277"/>
    <x v="1276"/>
    <x v="36"/>
    <n v="15918.65"/>
    <x v="0"/>
    <x v="0"/>
    <s v="USD"/>
    <n v="1346765347"/>
    <n v="1343741347"/>
    <b v="1"/>
    <n v="413"/>
    <b v="1"/>
    <x v="11"/>
    <x v="995"/>
    <n v="413"/>
    <m/>
    <x v="0"/>
  </r>
  <r>
    <x v="1278"/>
    <x v="1277"/>
    <x v="115"/>
    <n v="10071"/>
    <x v="0"/>
    <x v="0"/>
    <s v="USD"/>
    <n v="1403661600"/>
    <n v="1401196766"/>
    <b v="1"/>
    <n v="190"/>
    <b v="1"/>
    <x v="11"/>
    <x v="996"/>
    <n v="190"/>
    <m/>
    <x v="0"/>
  </r>
  <r>
    <x v="1279"/>
    <x v="1278"/>
    <x v="235"/>
    <n v="13864.17"/>
    <x v="0"/>
    <x v="0"/>
    <s v="USD"/>
    <n v="1395624170"/>
    <n v="1392171770"/>
    <b v="1"/>
    <n v="189"/>
    <b v="1"/>
    <x v="11"/>
    <x v="997"/>
    <n v="189"/>
    <m/>
    <x v="0"/>
  </r>
  <r>
    <x v="1280"/>
    <x v="1279"/>
    <x v="36"/>
    <n v="16636.78"/>
    <x v="0"/>
    <x v="0"/>
    <s v="USD"/>
    <n v="1299003054"/>
    <n v="1291227054"/>
    <b v="1"/>
    <n v="130"/>
    <b v="1"/>
    <x v="11"/>
    <x v="998"/>
    <n v="130"/>
    <m/>
    <x v="0"/>
  </r>
  <r>
    <x v="1281"/>
    <x v="1280"/>
    <x v="39"/>
    <n v="7750"/>
    <x v="0"/>
    <x v="0"/>
    <s v="USD"/>
    <n v="1375033836"/>
    <n v="1373305836"/>
    <b v="1"/>
    <n v="74"/>
    <b v="1"/>
    <x v="11"/>
    <x v="592"/>
    <n v="74"/>
    <m/>
    <x v="0"/>
  </r>
  <r>
    <x v="1282"/>
    <x v="1281"/>
    <x v="36"/>
    <n v="18542"/>
    <x v="0"/>
    <x v="0"/>
    <s v="USD"/>
    <n v="1386565140"/>
    <n v="1383909855"/>
    <b v="1"/>
    <n v="274"/>
    <b v="1"/>
    <x v="11"/>
    <x v="999"/>
    <n v="274"/>
    <m/>
    <x v="0"/>
  </r>
  <r>
    <x v="1283"/>
    <x v="1282"/>
    <x v="28"/>
    <n v="2110.5"/>
    <x v="0"/>
    <x v="0"/>
    <s v="USD"/>
    <n v="1362974400"/>
    <n v="1360948389"/>
    <b v="1"/>
    <n v="22"/>
    <b v="1"/>
    <x v="11"/>
    <x v="1000"/>
    <n v="22"/>
    <m/>
    <x v="0"/>
  </r>
  <r>
    <x v="1284"/>
    <x v="1283"/>
    <x v="13"/>
    <n v="2020"/>
    <x v="0"/>
    <x v="0"/>
    <s v="USD"/>
    <n v="1483203540"/>
    <n v="1481175482"/>
    <b v="0"/>
    <n v="31"/>
    <b v="1"/>
    <x v="6"/>
    <x v="50"/>
    <n v="31"/>
    <m/>
    <x v="0"/>
  </r>
  <r>
    <x v="1285"/>
    <x v="1284"/>
    <x v="13"/>
    <n v="2033"/>
    <x v="0"/>
    <x v="1"/>
    <s v="GBP"/>
    <n v="1434808775"/>
    <n v="1433512775"/>
    <b v="0"/>
    <n v="63"/>
    <b v="1"/>
    <x v="6"/>
    <x v="1001"/>
    <n v="63"/>
    <m/>
    <x v="0"/>
  </r>
  <r>
    <x v="1286"/>
    <x v="1285"/>
    <x v="15"/>
    <n v="1625"/>
    <x v="0"/>
    <x v="1"/>
    <s v="GBP"/>
    <n v="1424181600"/>
    <n v="1423041227"/>
    <b v="0"/>
    <n v="20"/>
    <b v="1"/>
    <x v="6"/>
    <x v="1002"/>
    <n v="20"/>
    <m/>
    <x v="0"/>
  </r>
  <r>
    <x v="1287"/>
    <x v="1286"/>
    <x v="49"/>
    <n v="605"/>
    <x v="0"/>
    <x v="1"/>
    <s v="GBP"/>
    <n v="1434120856"/>
    <n v="1428936856"/>
    <b v="0"/>
    <n v="25"/>
    <b v="1"/>
    <x v="6"/>
    <x v="1003"/>
    <n v="25"/>
    <m/>
    <x v="0"/>
  </r>
  <r>
    <x v="1288"/>
    <x v="1287"/>
    <x v="23"/>
    <n v="4018"/>
    <x v="0"/>
    <x v="0"/>
    <s v="USD"/>
    <n v="1470801600"/>
    <n v="1468122163"/>
    <b v="0"/>
    <n v="61"/>
    <b v="1"/>
    <x v="6"/>
    <x v="1004"/>
    <n v="61"/>
    <m/>
    <x v="0"/>
  </r>
  <r>
    <x v="1289"/>
    <x v="1288"/>
    <x v="15"/>
    <n v="1876"/>
    <x v="0"/>
    <x v="0"/>
    <s v="USD"/>
    <n v="1483499645"/>
    <n v="1480907645"/>
    <b v="0"/>
    <n v="52"/>
    <b v="1"/>
    <x v="6"/>
    <x v="1005"/>
    <n v="52"/>
    <m/>
    <x v="0"/>
  </r>
  <r>
    <x v="1290"/>
    <x v="1289"/>
    <x v="8"/>
    <n v="3800"/>
    <x v="0"/>
    <x v="0"/>
    <s v="USD"/>
    <n v="1429772340"/>
    <n v="1427121931"/>
    <b v="0"/>
    <n v="86"/>
    <b v="1"/>
    <x v="6"/>
    <x v="1006"/>
    <n v="86"/>
    <m/>
    <x v="0"/>
  </r>
  <r>
    <x v="1291"/>
    <x v="1290"/>
    <x v="9"/>
    <n v="4371"/>
    <x v="0"/>
    <x v="0"/>
    <s v="USD"/>
    <n v="1428390000"/>
    <n v="1425224391"/>
    <b v="0"/>
    <n v="42"/>
    <b v="1"/>
    <x v="6"/>
    <x v="945"/>
    <n v="42"/>
    <m/>
    <x v="0"/>
  </r>
  <r>
    <x v="1292"/>
    <x v="1291"/>
    <x v="180"/>
    <n v="1870"/>
    <x v="0"/>
    <x v="1"/>
    <s v="GBP"/>
    <n v="1444172340"/>
    <n v="1441822828"/>
    <b v="0"/>
    <n v="52"/>
    <b v="1"/>
    <x v="6"/>
    <x v="1007"/>
    <n v="52"/>
    <m/>
    <x v="0"/>
  </r>
  <r>
    <x v="1293"/>
    <x v="1292"/>
    <x v="36"/>
    <n v="15335"/>
    <x v="0"/>
    <x v="0"/>
    <s v="USD"/>
    <n v="1447523371"/>
    <n v="1444927771"/>
    <b v="0"/>
    <n v="120"/>
    <b v="1"/>
    <x v="6"/>
    <x v="1008"/>
    <n v="120"/>
    <m/>
    <x v="0"/>
  </r>
  <r>
    <x v="1294"/>
    <x v="1293"/>
    <x v="2"/>
    <n v="610"/>
    <x v="0"/>
    <x v="1"/>
    <s v="GBP"/>
    <n v="1445252400"/>
    <n v="1443696797"/>
    <b v="0"/>
    <n v="22"/>
    <b v="1"/>
    <x v="6"/>
    <x v="1009"/>
    <n v="22"/>
    <m/>
    <x v="0"/>
  </r>
  <r>
    <x v="1295"/>
    <x v="1294"/>
    <x v="30"/>
    <n v="2549"/>
    <x v="0"/>
    <x v="1"/>
    <s v="GBP"/>
    <n v="1438189200"/>
    <n v="1435585497"/>
    <b v="0"/>
    <n v="64"/>
    <b v="1"/>
    <x v="6"/>
    <x v="1010"/>
    <n v="64"/>
    <m/>
    <x v="0"/>
  </r>
  <r>
    <x v="1296"/>
    <x v="1295"/>
    <x v="16"/>
    <n v="1200"/>
    <x v="0"/>
    <x v="1"/>
    <s v="GBP"/>
    <n v="1457914373"/>
    <n v="1456189973"/>
    <b v="0"/>
    <n v="23"/>
    <b v="1"/>
    <x v="6"/>
    <x v="1011"/>
    <n v="23"/>
    <m/>
    <x v="0"/>
  </r>
  <r>
    <x v="1297"/>
    <x v="1296"/>
    <x v="22"/>
    <n v="21905"/>
    <x v="0"/>
    <x v="0"/>
    <s v="USD"/>
    <n v="1462125358"/>
    <n v="1459533358"/>
    <b v="0"/>
    <n v="238"/>
    <b v="1"/>
    <x v="6"/>
    <x v="1012"/>
    <n v="238"/>
    <m/>
    <x v="0"/>
  </r>
  <r>
    <x v="1298"/>
    <x v="1297"/>
    <x v="13"/>
    <n v="2093"/>
    <x v="0"/>
    <x v="1"/>
    <s v="GBP"/>
    <n v="1461860432"/>
    <n v="1459268432"/>
    <b v="0"/>
    <n v="33"/>
    <b v="1"/>
    <x v="6"/>
    <x v="1013"/>
    <n v="33"/>
    <m/>
    <x v="0"/>
  </r>
  <r>
    <x v="1299"/>
    <x v="1298"/>
    <x v="8"/>
    <n v="4340"/>
    <x v="0"/>
    <x v="0"/>
    <s v="USD"/>
    <n v="1436902359"/>
    <n v="1434310359"/>
    <b v="0"/>
    <n v="32"/>
    <b v="1"/>
    <x v="6"/>
    <x v="1014"/>
    <n v="32"/>
    <m/>
    <x v="0"/>
  </r>
  <r>
    <x v="1300"/>
    <x v="1299"/>
    <x v="9"/>
    <n v="4050"/>
    <x v="0"/>
    <x v="0"/>
    <s v="USD"/>
    <n v="1464807420"/>
    <n v="1461427938"/>
    <b v="0"/>
    <n v="24"/>
    <b v="1"/>
    <x v="6"/>
    <x v="920"/>
    <n v="24"/>
    <m/>
    <x v="0"/>
  </r>
  <r>
    <x v="1301"/>
    <x v="1300"/>
    <x v="13"/>
    <n v="2055"/>
    <x v="0"/>
    <x v="0"/>
    <s v="USD"/>
    <n v="1437447600"/>
    <n v="1436551178"/>
    <b v="0"/>
    <n v="29"/>
    <b v="1"/>
    <x v="6"/>
    <x v="1015"/>
    <n v="29"/>
    <m/>
    <x v="0"/>
  </r>
  <r>
    <x v="1302"/>
    <x v="1301"/>
    <x v="30"/>
    <n v="2500"/>
    <x v="0"/>
    <x v="0"/>
    <s v="USD"/>
    <n v="1480559011"/>
    <n v="1477963411"/>
    <b v="0"/>
    <n v="50"/>
    <b v="1"/>
    <x v="6"/>
    <x v="31"/>
    <n v="50"/>
    <m/>
    <x v="0"/>
  </r>
  <r>
    <x v="1303"/>
    <x v="1302"/>
    <x v="8"/>
    <n v="4559.13"/>
    <x v="0"/>
    <x v="1"/>
    <s v="GBP"/>
    <n v="1469962800"/>
    <n v="1468578920"/>
    <b v="0"/>
    <n v="108"/>
    <b v="1"/>
    <x v="6"/>
    <x v="1016"/>
    <n v="108"/>
    <m/>
    <x v="0"/>
  </r>
  <r>
    <x v="1304"/>
    <x v="1303"/>
    <x v="79"/>
    <n v="15851"/>
    <x v="1"/>
    <x v="1"/>
    <s v="GBP"/>
    <n v="1489376405"/>
    <n v="1484196005"/>
    <b v="0"/>
    <n v="104"/>
    <b v="0"/>
    <x v="8"/>
    <x v="1017"/>
    <n v="104"/>
    <m/>
    <x v="0"/>
  </r>
  <r>
    <x v="1305"/>
    <x v="1304"/>
    <x v="11"/>
    <n v="7793"/>
    <x v="1"/>
    <x v="0"/>
    <s v="USD"/>
    <n v="1469122200"/>
    <n v="1466611108"/>
    <b v="0"/>
    <n v="86"/>
    <b v="0"/>
    <x v="8"/>
    <x v="1018"/>
    <n v="86"/>
    <m/>
    <x v="0"/>
  </r>
  <r>
    <x v="1306"/>
    <x v="1305"/>
    <x v="74"/>
    <n v="71771"/>
    <x v="1"/>
    <x v="0"/>
    <s v="USD"/>
    <n v="1417690734"/>
    <n v="1415098734"/>
    <b v="0"/>
    <n v="356"/>
    <b v="0"/>
    <x v="8"/>
    <x v="1019"/>
    <n v="356"/>
    <m/>
    <x v="0"/>
  </r>
  <r>
    <x v="1307"/>
    <x v="1306"/>
    <x v="63"/>
    <n v="5757"/>
    <x v="1"/>
    <x v="0"/>
    <s v="USD"/>
    <n v="1455710679"/>
    <n v="1453118679"/>
    <b v="0"/>
    <n v="45"/>
    <b v="0"/>
    <x v="8"/>
    <x v="1020"/>
    <n v="45"/>
    <m/>
    <x v="0"/>
  </r>
  <r>
    <x v="1308"/>
    <x v="1307"/>
    <x v="3"/>
    <n v="1136"/>
    <x v="1"/>
    <x v="0"/>
    <s v="USD"/>
    <n v="1475937812"/>
    <n v="1472481812"/>
    <b v="0"/>
    <n v="38"/>
    <b v="0"/>
    <x v="8"/>
    <x v="1021"/>
    <n v="38"/>
    <m/>
    <x v="0"/>
  </r>
  <r>
    <x v="1309"/>
    <x v="1308"/>
    <x v="236"/>
    <n v="12879"/>
    <x v="1"/>
    <x v="0"/>
    <s v="USD"/>
    <n v="1444943468"/>
    <n v="1441919468"/>
    <b v="0"/>
    <n v="35"/>
    <b v="0"/>
    <x v="8"/>
    <x v="1022"/>
    <n v="35"/>
    <m/>
    <x v="0"/>
  </r>
  <r>
    <x v="1310"/>
    <x v="1309"/>
    <x v="22"/>
    <n v="3100"/>
    <x v="1"/>
    <x v="0"/>
    <s v="USD"/>
    <n v="1471622450"/>
    <n v="1467734450"/>
    <b v="0"/>
    <n v="24"/>
    <b v="0"/>
    <x v="8"/>
    <x v="1023"/>
    <n v="24"/>
    <m/>
    <x v="0"/>
  </r>
  <r>
    <x v="1311"/>
    <x v="1310"/>
    <x v="65"/>
    <n v="80070"/>
    <x v="1"/>
    <x v="0"/>
    <s v="USD"/>
    <n v="1480536919"/>
    <n v="1477509319"/>
    <b v="0"/>
    <n v="100"/>
    <b v="0"/>
    <x v="8"/>
    <x v="1024"/>
    <n v="100"/>
    <m/>
    <x v="0"/>
  </r>
  <r>
    <x v="1312"/>
    <x v="1311"/>
    <x v="210"/>
    <n v="28"/>
    <x v="1"/>
    <x v="0"/>
    <s v="USD"/>
    <n v="1429375922"/>
    <n v="1426783922"/>
    <b v="0"/>
    <n v="1"/>
    <b v="0"/>
    <x v="8"/>
    <x v="1025"/>
    <n v="1"/>
    <m/>
    <x v="0"/>
  </r>
  <r>
    <x v="1313"/>
    <x v="1312"/>
    <x v="79"/>
    <n v="12446"/>
    <x v="1"/>
    <x v="0"/>
    <s v="USD"/>
    <n v="1457024514"/>
    <n v="1454432514"/>
    <b v="0"/>
    <n v="122"/>
    <b v="0"/>
    <x v="8"/>
    <x v="1026"/>
    <n v="122"/>
    <m/>
    <x v="0"/>
  </r>
  <r>
    <x v="1314"/>
    <x v="664"/>
    <x v="237"/>
    <n v="2028"/>
    <x v="1"/>
    <x v="0"/>
    <s v="USD"/>
    <n v="1477065860"/>
    <n v="1471881860"/>
    <b v="0"/>
    <n v="11"/>
    <b v="0"/>
    <x v="8"/>
    <x v="1027"/>
    <n v="11"/>
    <m/>
    <x v="0"/>
  </r>
  <r>
    <x v="1315"/>
    <x v="1313"/>
    <x v="57"/>
    <n v="40404"/>
    <x v="1"/>
    <x v="0"/>
    <s v="USD"/>
    <n v="1446771600"/>
    <n v="1443700648"/>
    <b v="0"/>
    <n v="248"/>
    <b v="0"/>
    <x v="8"/>
    <x v="1028"/>
    <n v="248"/>
    <m/>
    <x v="0"/>
  </r>
  <r>
    <x v="1316"/>
    <x v="1314"/>
    <x v="96"/>
    <n v="1"/>
    <x v="1"/>
    <x v="0"/>
    <s v="USD"/>
    <n v="1456700709"/>
    <n v="1453676709"/>
    <b v="0"/>
    <n v="1"/>
    <b v="0"/>
    <x v="8"/>
    <x v="1029"/>
    <n v="1"/>
    <m/>
    <x v="0"/>
  </r>
  <r>
    <x v="1317"/>
    <x v="1315"/>
    <x v="61"/>
    <n v="11467"/>
    <x v="1"/>
    <x v="8"/>
    <s v="DKK"/>
    <n v="1469109600"/>
    <n v="1464586746"/>
    <b v="0"/>
    <n v="19"/>
    <b v="0"/>
    <x v="8"/>
    <x v="1030"/>
    <n v="19"/>
    <m/>
    <x v="0"/>
  </r>
  <r>
    <x v="1318"/>
    <x v="1316"/>
    <x v="79"/>
    <n v="6130"/>
    <x v="1"/>
    <x v="0"/>
    <s v="USD"/>
    <n v="1420938172"/>
    <n v="1418346172"/>
    <b v="0"/>
    <n v="135"/>
    <b v="0"/>
    <x v="8"/>
    <x v="1031"/>
    <n v="135"/>
    <m/>
    <x v="0"/>
  </r>
  <r>
    <x v="1319"/>
    <x v="1317"/>
    <x v="238"/>
    <n v="876"/>
    <x v="1"/>
    <x v="1"/>
    <s v="GBP"/>
    <n v="1405094400"/>
    <n v="1403810965"/>
    <b v="0"/>
    <n v="9"/>
    <b v="0"/>
    <x v="8"/>
    <x v="1032"/>
    <n v="9"/>
    <m/>
    <x v="0"/>
  </r>
  <r>
    <x v="1320"/>
    <x v="1318"/>
    <x v="57"/>
    <n v="503"/>
    <x v="1"/>
    <x v="9"/>
    <s v="EUR"/>
    <n v="1483138800"/>
    <n v="1480610046"/>
    <b v="0"/>
    <n v="3"/>
    <b v="0"/>
    <x v="8"/>
    <x v="1033"/>
    <n v="3"/>
    <m/>
    <x v="0"/>
  </r>
  <r>
    <x v="1321"/>
    <x v="1319"/>
    <x v="239"/>
    <n v="6019"/>
    <x v="1"/>
    <x v="11"/>
    <s v="SEK"/>
    <n v="1482515937"/>
    <n v="1479923937"/>
    <b v="0"/>
    <n v="7"/>
    <b v="0"/>
    <x v="8"/>
    <x v="1034"/>
    <n v="7"/>
    <m/>
    <x v="0"/>
  </r>
  <r>
    <x v="1322"/>
    <x v="1320"/>
    <x v="19"/>
    <n v="106"/>
    <x v="1"/>
    <x v="1"/>
    <s v="GBP"/>
    <n v="1432223125"/>
    <n v="1429631125"/>
    <b v="0"/>
    <n v="4"/>
    <b v="0"/>
    <x v="8"/>
    <x v="1035"/>
    <n v="4"/>
    <m/>
    <x v="0"/>
  </r>
  <r>
    <x v="1323"/>
    <x v="1321"/>
    <x v="36"/>
    <n v="1332"/>
    <x v="1"/>
    <x v="0"/>
    <s v="USD"/>
    <n v="1461653700"/>
    <n v="1458665146"/>
    <b v="0"/>
    <n v="44"/>
    <b v="0"/>
    <x v="8"/>
    <x v="1036"/>
    <n v="44"/>
    <m/>
    <x v="0"/>
  </r>
  <r>
    <x v="1324"/>
    <x v="1322"/>
    <x v="63"/>
    <n v="4920"/>
    <x v="1"/>
    <x v="0"/>
    <s v="USD"/>
    <n v="1476371552"/>
    <n v="1473779552"/>
    <b v="0"/>
    <n v="90"/>
    <b v="0"/>
    <x v="8"/>
    <x v="1037"/>
    <n v="90"/>
    <m/>
    <x v="0"/>
  </r>
  <r>
    <x v="1325"/>
    <x v="1323"/>
    <x v="22"/>
    <n v="486"/>
    <x v="1"/>
    <x v="0"/>
    <s v="USD"/>
    <n v="1483063435"/>
    <n v="1480471435"/>
    <b v="0"/>
    <n v="8"/>
    <b v="0"/>
    <x v="8"/>
    <x v="1038"/>
    <n v="8"/>
    <m/>
    <x v="0"/>
  </r>
  <r>
    <x v="1326"/>
    <x v="1324"/>
    <x v="57"/>
    <n v="1130"/>
    <x v="1"/>
    <x v="0"/>
    <s v="USD"/>
    <n v="1421348428"/>
    <n v="1417460428"/>
    <b v="0"/>
    <n v="11"/>
    <b v="0"/>
    <x v="8"/>
    <x v="1039"/>
    <n v="11"/>
    <m/>
    <x v="0"/>
  </r>
  <r>
    <x v="1327"/>
    <x v="1325"/>
    <x v="240"/>
    <n v="1705"/>
    <x v="1"/>
    <x v="0"/>
    <s v="USD"/>
    <n v="1432916235"/>
    <n v="1430324235"/>
    <b v="0"/>
    <n v="41"/>
    <b v="0"/>
    <x v="8"/>
    <x v="1040"/>
    <n v="41"/>
    <m/>
    <x v="0"/>
  </r>
  <r>
    <x v="1328"/>
    <x v="1326"/>
    <x v="96"/>
    <n v="1748"/>
    <x v="1"/>
    <x v="0"/>
    <s v="USD"/>
    <n v="1476458734"/>
    <n v="1472570734"/>
    <b v="0"/>
    <n v="15"/>
    <b v="0"/>
    <x v="8"/>
    <x v="1041"/>
    <n v="15"/>
    <m/>
    <x v="0"/>
  </r>
  <r>
    <x v="1329"/>
    <x v="1327"/>
    <x v="63"/>
    <n v="408"/>
    <x v="1"/>
    <x v="0"/>
    <s v="USD"/>
    <n v="1417501145"/>
    <n v="1414041545"/>
    <b v="0"/>
    <n v="9"/>
    <b v="0"/>
    <x v="8"/>
    <x v="1042"/>
    <n v="9"/>
    <m/>
    <x v="0"/>
  </r>
  <r>
    <x v="1330"/>
    <x v="1328"/>
    <x v="19"/>
    <n v="7873"/>
    <x v="1"/>
    <x v="0"/>
    <s v="USD"/>
    <n v="1467432000"/>
    <n v="1464763109"/>
    <b v="0"/>
    <n v="50"/>
    <b v="0"/>
    <x v="8"/>
    <x v="1043"/>
    <n v="50"/>
    <m/>
    <x v="0"/>
  </r>
  <r>
    <x v="1331"/>
    <x v="1329"/>
    <x v="65"/>
    <n v="3417"/>
    <x v="1"/>
    <x v="0"/>
    <s v="USD"/>
    <n v="1471435554"/>
    <n v="1468843554"/>
    <b v="0"/>
    <n v="34"/>
    <b v="0"/>
    <x v="8"/>
    <x v="1044"/>
    <n v="34"/>
    <m/>
    <x v="0"/>
  </r>
  <r>
    <x v="1332"/>
    <x v="1330"/>
    <x v="241"/>
    <n v="0"/>
    <x v="1"/>
    <x v="16"/>
    <s v="CHF"/>
    <n v="1485480408"/>
    <n v="1482888408"/>
    <b v="0"/>
    <n v="0"/>
    <b v="0"/>
    <x v="8"/>
    <x v="109"/>
    <n v="0"/>
    <m/>
    <x v="0"/>
  </r>
  <r>
    <x v="1333"/>
    <x v="1331"/>
    <x v="30"/>
    <n v="0"/>
    <x v="1"/>
    <x v="2"/>
    <s v="AUD"/>
    <n v="1405478025"/>
    <n v="1402886025"/>
    <b v="0"/>
    <n v="0"/>
    <b v="0"/>
    <x v="8"/>
    <x v="109"/>
    <n v="0"/>
    <m/>
    <x v="0"/>
  </r>
  <r>
    <x v="1334"/>
    <x v="1332"/>
    <x v="242"/>
    <n v="14303"/>
    <x v="1"/>
    <x v="0"/>
    <s v="USD"/>
    <n v="1457721287"/>
    <n v="1455129287"/>
    <b v="0"/>
    <n v="276"/>
    <b v="0"/>
    <x v="8"/>
    <x v="1045"/>
    <n v="276"/>
    <m/>
    <x v="0"/>
  </r>
  <r>
    <x v="1335"/>
    <x v="1333"/>
    <x v="31"/>
    <n v="4940"/>
    <x v="1"/>
    <x v="0"/>
    <s v="USD"/>
    <n v="1449354502"/>
    <n v="1446762502"/>
    <b v="0"/>
    <n v="16"/>
    <b v="0"/>
    <x v="8"/>
    <x v="1046"/>
    <n v="16"/>
    <m/>
    <x v="0"/>
  </r>
  <r>
    <x v="1336"/>
    <x v="1334"/>
    <x v="57"/>
    <n v="84947"/>
    <x v="1"/>
    <x v="0"/>
    <s v="USD"/>
    <n v="1418849028"/>
    <n v="1415825028"/>
    <b v="0"/>
    <n v="224"/>
    <b v="0"/>
    <x v="8"/>
    <x v="1047"/>
    <n v="224"/>
    <m/>
    <x v="0"/>
  </r>
  <r>
    <x v="1337"/>
    <x v="1335"/>
    <x v="63"/>
    <n v="24691"/>
    <x v="1"/>
    <x v="0"/>
    <s v="USD"/>
    <n v="1488549079"/>
    <n v="1485957079"/>
    <b v="0"/>
    <n v="140"/>
    <b v="0"/>
    <x v="8"/>
    <x v="1048"/>
    <n v="140"/>
    <m/>
    <x v="0"/>
  </r>
  <r>
    <x v="1338"/>
    <x v="1336"/>
    <x v="11"/>
    <n v="991"/>
    <x v="1"/>
    <x v="0"/>
    <s v="USD"/>
    <n v="1438543033"/>
    <n v="1435951033"/>
    <b v="0"/>
    <n v="15"/>
    <b v="0"/>
    <x v="8"/>
    <x v="1049"/>
    <n v="15"/>
    <m/>
    <x v="0"/>
  </r>
  <r>
    <x v="1339"/>
    <x v="1337"/>
    <x v="63"/>
    <n v="3317"/>
    <x v="1"/>
    <x v="0"/>
    <s v="USD"/>
    <n v="1418056315"/>
    <n v="1414164715"/>
    <b v="0"/>
    <n v="37"/>
    <b v="0"/>
    <x v="8"/>
    <x v="1050"/>
    <n v="37"/>
    <m/>
    <x v="0"/>
  </r>
  <r>
    <x v="1340"/>
    <x v="1338"/>
    <x v="243"/>
    <n v="0"/>
    <x v="1"/>
    <x v="0"/>
    <s v="USD"/>
    <n v="1408112253"/>
    <n v="1405520253"/>
    <b v="0"/>
    <n v="0"/>
    <b v="0"/>
    <x v="8"/>
    <x v="109"/>
    <n v="0"/>
    <m/>
    <x v="0"/>
  </r>
  <r>
    <x v="1341"/>
    <x v="1339"/>
    <x v="31"/>
    <n v="17590"/>
    <x v="1"/>
    <x v="1"/>
    <s v="GBP"/>
    <n v="1475333917"/>
    <n v="1472569117"/>
    <b v="0"/>
    <n v="46"/>
    <b v="0"/>
    <x v="8"/>
    <x v="1051"/>
    <n v="46"/>
    <m/>
    <x v="0"/>
  </r>
  <r>
    <x v="1342"/>
    <x v="1340"/>
    <x v="63"/>
    <n v="100"/>
    <x v="1"/>
    <x v="0"/>
    <s v="USD"/>
    <n v="1437161739"/>
    <n v="1434569739"/>
    <b v="0"/>
    <n v="1"/>
    <b v="0"/>
    <x v="8"/>
    <x v="418"/>
    <n v="1"/>
    <m/>
    <x v="0"/>
  </r>
  <r>
    <x v="1343"/>
    <x v="1341"/>
    <x v="63"/>
    <n v="51149"/>
    <x v="1"/>
    <x v="0"/>
    <s v="USD"/>
    <n v="1471579140"/>
    <n v="1466512683"/>
    <b v="0"/>
    <n v="323"/>
    <b v="0"/>
    <x v="8"/>
    <x v="1052"/>
    <n v="323"/>
    <m/>
    <x v="0"/>
  </r>
  <r>
    <x v="1344"/>
    <x v="1342"/>
    <x v="15"/>
    <n v="5666"/>
    <x v="0"/>
    <x v="5"/>
    <s v="CAD"/>
    <n v="1467313039"/>
    <n v="1464807439"/>
    <b v="0"/>
    <n v="139"/>
    <b v="1"/>
    <x v="9"/>
    <x v="1053"/>
    <n v="139"/>
    <m/>
    <x v="0"/>
  </r>
  <r>
    <x v="1345"/>
    <x v="1343"/>
    <x v="43"/>
    <n v="375"/>
    <x v="0"/>
    <x v="0"/>
    <s v="USD"/>
    <n v="1405366359"/>
    <n v="1402342359"/>
    <b v="0"/>
    <n v="7"/>
    <b v="1"/>
    <x v="9"/>
    <x v="1054"/>
    <n v="7"/>
    <m/>
    <x v="0"/>
  </r>
  <r>
    <x v="1346"/>
    <x v="1344"/>
    <x v="244"/>
    <n v="7219"/>
    <x v="0"/>
    <x v="0"/>
    <s v="USD"/>
    <n v="1372297751"/>
    <n v="1369705751"/>
    <b v="0"/>
    <n v="149"/>
    <b v="1"/>
    <x v="9"/>
    <x v="1055"/>
    <n v="149"/>
    <m/>
    <x v="0"/>
  </r>
  <r>
    <x v="1347"/>
    <x v="1345"/>
    <x v="30"/>
    <n v="2555"/>
    <x v="0"/>
    <x v="0"/>
    <s v="USD"/>
    <n v="1425741525"/>
    <n v="1423149525"/>
    <b v="0"/>
    <n v="31"/>
    <b v="1"/>
    <x v="9"/>
    <x v="1056"/>
    <n v="31"/>
    <m/>
    <x v="0"/>
  </r>
  <r>
    <x v="1348"/>
    <x v="1346"/>
    <x v="245"/>
    <n v="5985"/>
    <x v="0"/>
    <x v="0"/>
    <s v="USD"/>
    <n v="1418904533"/>
    <n v="1416485333"/>
    <b v="0"/>
    <n v="26"/>
    <b v="1"/>
    <x v="9"/>
    <x v="1057"/>
    <n v="26"/>
    <m/>
    <x v="0"/>
  </r>
  <r>
    <x v="1349"/>
    <x v="1347"/>
    <x v="10"/>
    <n v="10210"/>
    <x v="0"/>
    <x v="5"/>
    <s v="CAD"/>
    <n v="1450249140"/>
    <n v="1447055935"/>
    <b v="0"/>
    <n v="172"/>
    <b v="1"/>
    <x v="9"/>
    <x v="1058"/>
    <n v="172"/>
    <m/>
    <x v="0"/>
  </r>
  <r>
    <x v="1350"/>
    <x v="1348"/>
    <x v="10"/>
    <n v="5202.5"/>
    <x v="0"/>
    <x v="0"/>
    <s v="USD"/>
    <n v="1451089134"/>
    <n v="1448497134"/>
    <b v="0"/>
    <n v="78"/>
    <b v="1"/>
    <x v="9"/>
    <x v="1059"/>
    <n v="78"/>
    <m/>
    <x v="0"/>
  </r>
  <r>
    <x v="1351"/>
    <x v="1349"/>
    <x v="22"/>
    <n v="20253"/>
    <x v="0"/>
    <x v="0"/>
    <s v="USD"/>
    <n v="1455299144"/>
    <n v="1452707144"/>
    <b v="0"/>
    <n v="120"/>
    <b v="1"/>
    <x v="9"/>
    <x v="1060"/>
    <n v="120"/>
    <m/>
    <x v="0"/>
  </r>
  <r>
    <x v="1352"/>
    <x v="1350"/>
    <x v="3"/>
    <n v="13614"/>
    <x v="0"/>
    <x v="0"/>
    <s v="USD"/>
    <n v="1441425540"/>
    <n v="1436968366"/>
    <b v="0"/>
    <n v="227"/>
    <b v="1"/>
    <x v="9"/>
    <x v="1061"/>
    <n v="227"/>
    <m/>
    <x v="0"/>
  </r>
  <r>
    <x v="1353"/>
    <x v="1351"/>
    <x v="28"/>
    <n v="1336"/>
    <x v="0"/>
    <x v="0"/>
    <s v="USD"/>
    <n v="1362960000"/>
    <n v="1359946188"/>
    <b v="0"/>
    <n v="42"/>
    <b v="1"/>
    <x v="9"/>
    <x v="1062"/>
    <n v="42"/>
    <m/>
    <x v="0"/>
  </r>
  <r>
    <x v="1354"/>
    <x v="1352"/>
    <x v="38"/>
    <n v="1563"/>
    <x v="0"/>
    <x v="1"/>
    <s v="GBP"/>
    <n v="1465672979"/>
    <n v="1463080979"/>
    <b v="0"/>
    <n v="64"/>
    <b v="1"/>
    <x v="9"/>
    <x v="1063"/>
    <n v="64"/>
    <m/>
    <x v="0"/>
  </r>
  <r>
    <x v="1355"/>
    <x v="1353"/>
    <x v="30"/>
    <n v="3067"/>
    <x v="0"/>
    <x v="1"/>
    <s v="GBP"/>
    <n v="1354269600"/>
    <n v="1351663605"/>
    <b v="0"/>
    <n v="121"/>
    <b v="1"/>
    <x v="9"/>
    <x v="1064"/>
    <n v="121"/>
    <m/>
    <x v="0"/>
  </r>
  <r>
    <x v="1356"/>
    <x v="1354"/>
    <x v="104"/>
    <n v="6215.56"/>
    <x v="0"/>
    <x v="0"/>
    <s v="USD"/>
    <n v="1372985760"/>
    <n v="1370393760"/>
    <b v="0"/>
    <n v="87"/>
    <b v="1"/>
    <x v="9"/>
    <x v="1065"/>
    <n v="87"/>
    <m/>
    <x v="0"/>
  </r>
  <r>
    <x v="1357"/>
    <x v="1355"/>
    <x v="13"/>
    <n v="2506"/>
    <x v="0"/>
    <x v="0"/>
    <s v="USD"/>
    <n v="1362117540"/>
    <n v="1359587137"/>
    <b v="0"/>
    <n v="65"/>
    <b v="1"/>
    <x v="9"/>
    <x v="1066"/>
    <n v="65"/>
    <m/>
    <x v="0"/>
  </r>
  <r>
    <x v="1358"/>
    <x v="1356"/>
    <x v="9"/>
    <n v="3350"/>
    <x v="0"/>
    <x v="0"/>
    <s v="USD"/>
    <n v="1309009323"/>
    <n v="1306417323"/>
    <b v="0"/>
    <n v="49"/>
    <b v="1"/>
    <x v="9"/>
    <x v="1067"/>
    <n v="49"/>
    <m/>
    <x v="0"/>
  </r>
  <r>
    <x v="1359"/>
    <x v="1357"/>
    <x v="246"/>
    <n v="764"/>
    <x v="0"/>
    <x v="0"/>
    <s v="USD"/>
    <n v="1309980790"/>
    <n v="1304623990"/>
    <b v="0"/>
    <n v="19"/>
    <b v="1"/>
    <x v="9"/>
    <x v="1068"/>
    <n v="19"/>
    <m/>
    <x v="0"/>
  </r>
  <r>
    <x v="1360"/>
    <x v="1358"/>
    <x v="15"/>
    <n v="2598"/>
    <x v="0"/>
    <x v="0"/>
    <s v="USD"/>
    <n v="1343943420"/>
    <n v="1341524220"/>
    <b v="0"/>
    <n v="81"/>
    <b v="1"/>
    <x v="9"/>
    <x v="1069"/>
    <n v="81"/>
    <m/>
    <x v="0"/>
  </r>
  <r>
    <x v="1361"/>
    <x v="1359"/>
    <x v="12"/>
    <n v="7559"/>
    <x v="0"/>
    <x v="1"/>
    <s v="GBP"/>
    <n v="1403370772"/>
    <n v="1400778772"/>
    <b v="0"/>
    <n v="264"/>
    <b v="1"/>
    <x v="9"/>
    <x v="1070"/>
    <n v="264"/>
    <m/>
    <x v="0"/>
  </r>
  <r>
    <x v="1362"/>
    <x v="1360"/>
    <x v="28"/>
    <n v="1091"/>
    <x v="0"/>
    <x v="0"/>
    <s v="USD"/>
    <n v="1378592731"/>
    <n v="1373408731"/>
    <b v="0"/>
    <n v="25"/>
    <b v="1"/>
    <x v="9"/>
    <x v="1071"/>
    <n v="25"/>
    <m/>
    <x v="0"/>
  </r>
  <r>
    <x v="1363"/>
    <x v="1361"/>
    <x v="48"/>
    <n v="200"/>
    <x v="0"/>
    <x v="0"/>
    <s v="USD"/>
    <n v="1455523140"/>
    <n v="1453925727"/>
    <b v="0"/>
    <n v="5"/>
    <b v="1"/>
    <x v="9"/>
    <x v="31"/>
    <n v="5"/>
    <m/>
    <x v="0"/>
  </r>
  <r>
    <x v="1364"/>
    <x v="1362"/>
    <x v="247"/>
    <n v="49830"/>
    <x v="0"/>
    <x v="8"/>
    <s v="DKK"/>
    <n v="1420648906"/>
    <n v="1415464906"/>
    <b v="0"/>
    <n v="144"/>
    <b v="1"/>
    <x v="11"/>
    <x v="1072"/>
    <n v="144"/>
    <m/>
    <x v="0"/>
  </r>
  <r>
    <x v="1365"/>
    <x v="1363"/>
    <x v="51"/>
    <n v="7520"/>
    <x v="0"/>
    <x v="0"/>
    <s v="USD"/>
    <n v="1426523752"/>
    <n v="1423935352"/>
    <b v="0"/>
    <n v="92"/>
    <b v="1"/>
    <x v="11"/>
    <x v="1073"/>
    <n v="92"/>
    <m/>
    <x v="0"/>
  </r>
  <r>
    <x v="1366"/>
    <x v="1364"/>
    <x v="51"/>
    <n v="9486.69"/>
    <x v="0"/>
    <x v="0"/>
    <s v="USD"/>
    <n v="1417049663"/>
    <n v="1413158063"/>
    <b v="0"/>
    <n v="147"/>
    <b v="1"/>
    <x v="11"/>
    <x v="1074"/>
    <n v="147"/>
    <m/>
    <x v="0"/>
  </r>
  <r>
    <x v="1367"/>
    <x v="1365"/>
    <x v="10"/>
    <n v="5713"/>
    <x v="0"/>
    <x v="0"/>
    <s v="USD"/>
    <n v="1447463050"/>
    <n v="1444867450"/>
    <b v="0"/>
    <n v="90"/>
    <b v="1"/>
    <x v="11"/>
    <x v="1075"/>
    <n v="90"/>
    <m/>
    <x v="0"/>
  </r>
  <r>
    <x v="1368"/>
    <x v="1366"/>
    <x v="10"/>
    <n v="5535"/>
    <x v="0"/>
    <x v="0"/>
    <s v="USD"/>
    <n v="1434342894"/>
    <n v="1432269294"/>
    <b v="0"/>
    <n v="87"/>
    <b v="1"/>
    <x v="11"/>
    <x v="1076"/>
    <n v="87"/>
    <m/>
    <x v="0"/>
  </r>
  <r>
    <x v="1369"/>
    <x v="1367"/>
    <x v="248"/>
    <n v="34090.629999999997"/>
    <x v="0"/>
    <x v="0"/>
    <s v="USD"/>
    <n v="1397225746"/>
    <n v="1394633746"/>
    <b v="0"/>
    <n v="406"/>
    <b v="1"/>
    <x v="11"/>
    <x v="1077"/>
    <n v="406"/>
    <m/>
    <x v="0"/>
  </r>
  <r>
    <x v="1370"/>
    <x v="1368"/>
    <x v="15"/>
    <n v="1555"/>
    <x v="0"/>
    <x v="0"/>
    <s v="USD"/>
    <n v="1381881890"/>
    <n v="1380585890"/>
    <b v="0"/>
    <n v="20"/>
    <b v="1"/>
    <x v="11"/>
    <x v="1078"/>
    <n v="20"/>
    <m/>
    <x v="0"/>
  </r>
  <r>
    <x v="1371"/>
    <x v="1369"/>
    <x v="249"/>
    <n v="7495"/>
    <x v="0"/>
    <x v="0"/>
    <s v="USD"/>
    <n v="1431022342"/>
    <n v="1428430342"/>
    <b v="0"/>
    <n v="70"/>
    <b v="1"/>
    <x v="11"/>
    <x v="1079"/>
    <n v="70"/>
    <m/>
    <x v="0"/>
  </r>
  <r>
    <x v="1372"/>
    <x v="1370"/>
    <x v="2"/>
    <n v="620"/>
    <x v="0"/>
    <x v="0"/>
    <s v="USD"/>
    <n v="1342115132"/>
    <n v="1339523132"/>
    <b v="0"/>
    <n v="16"/>
    <b v="1"/>
    <x v="11"/>
    <x v="1014"/>
    <n v="16"/>
    <m/>
    <x v="0"/>
  </r>
  <r>
    <x v="1373"/>
    <x v="1371"/>
    <x v="3"/>
    <n v="10501"/>
    <x v="0"/>
    <x v="0"/>
    <s v="USD"/>
    <n v="1483138233"/>
    <n v="1480546233"/>
    <b v="0"/>
    <n v="52"/>
    <b v="1"/>
    <x v="11"/>
    <x v="1080"/>
    <n v="52"/>
    <m/>
    <x v="0"/>
  </r>
  <r>
    <x v="1374"/>
    <x v="1372"/>
    <x v="15"/>
    <n v="2842"/>
    <x v="0"/>
    <x v="0"/>
    <s v="USD"/>
    <n v="1458874388"/>
    <n v="1456285988"/>
    <b v="0"/>
    <n v="66"/>
    <b v="1"/>
    <x v="11"/>
    <x v="1081"/>
    <n v="66"/>
    <m/>
    <x v="0"/>
  </r>
  <r>
    <x v="1375"/>
    <x v="1373"/>
    <x v="23"/>
    <n v="6853"/>
    <x v="0"/>
    <x v="6"/>
    <s v="EUR"/>
    <n v="1484444119"/>
    <n v="1481852119"/>
    <b v="0"/>
    <n v="109"/>
    <b v="1"/>
    <x v="11"/>
    <x v="1082"/>
    <n v="109"/>
    <m/>
    <x v="0"/>
  </r>
  <r>
    <x v="1376"/>
    <x v="1374"/>
    <x v="250"/>
    <n v="9342"/>
    <x v="0"/>
    <x v="1"/>
    <s v="GBP"/>
    <n v="1480784606"/>
    <n v="1478189006"/>
    <b v="0"/>
    <n v="168"/>
    <b v="1"/>
    <x v="11"/>
    <x v="1083"/>
    <n v="168"/>
    <m/>
    <x v="0"/>
  </r>
  <r>
    <x v="1377"/>
    <x v="1375"/>
    <x v="46"/>
    <n v="1510"/>
    <x v="0"/>
    <x v="0"/>
    <s v="USD"/>
    <n v="1486095060"/>
    <n v="1484198170"/>
    <b v="0"/>
    <n v="31"/>
    <b v="1"/>
    <x v="11"/>
    <x v="1084"/>
    <n v="31"/>
    <m/>
    <x v="0"/>
  </r>
  <r>
    <x v="1378"/>
    <x v="1376"/>
    <x v="13"/>
    <n v="4067"/>
    <x v="0"/>
    <x v="1"/>
    <s v="GBP"/>
    <n v="1470075210"/>
    <n v="1468779210"/>
    <b v="0"/>
    <n v="133"/>
    <b v="1"/>
    <x v="11"/>
    <x v="1085"/>
    <n v="133"/>
    <m/>
    <x v="0"/>
  </r>
  <r>
    <x v="1379"/>
    <x v="1377"/>
    <x v="3"/>
    <n v="11160"/>
    <x v="0"/>
    <x v="0"/>
    <s v="USD"/>
    <n v="1433504876"/>
    <n v="1430912876"/>
    <b v="0"/>
    <n v="151"/>
    <b v="1"/>
    <x v="11"/>
    <x v="1086"/>
    <n v="151"/>
    <m/>
    <x v="0"/>
  </r>
  <r>
    <x v="1380"/>
    <x v="1378"/>
    <x v="251"/>
    <n v="106"/>
    <x v="0"/>
    <x v="0"/>
    <s v="USD"/>
    <n v="1433815200"/>
    <n v="1431886706"/>
    <b v="0"/>
    <n v="5"/>
    <b v="1"/>
    <x v="11"/>
    <x v="1087"/>
    <n v="5"/>
    <m/>
    <x v="0"/>
  </r>
  <r>
    <x v="1381"/>
    <x v="1379"/>
    <x v="10"/>
    <n v="5355"/>
    <x v="0"/>
    <x v="0"/>
    <s v="USD"/>
    <n v="1482988125"/>
    <n v="1480396125"/>
    <b v="0"/>
    <n v="73"/>
    <b v="1"/>
    <x v="11"/>
    <x v="1088"/>
    <n v="73"/>
    <m/>
    <x v="0"/>
  </r>
  <r>
    <x v="1382"/>
    <x v="1380"/>
    <x v="6"/>
    <n v="8349"/>
    <x v="0"/>
    <x v="0"/>
    <s v="USD"/>
    <n v="1367867536"/>
    <n v="1365275536"/>
    <b v="0"/>
    <n v="148"/>
    <b v="1"/>
    <x v="11"/>
    <x v="1089"/>
    <n v="148"/>
    <m/>
    <x v="0"/>
  </r>
  <r>
    <x v="1383"/>
    <x v="1381"/>
    <x v="41"/>
    <n v="4673"/>
    <x v="0"/>
    <x v="5"/>
    <s v="CAD"/>
    <n v="1482457678"/>
    <n v="1480729678"/>
    <b v="0"/>
    <n v="93"/>
    <b v="1"/>
    <x v="11"/>
    <x v="1090"/>
    <n v="93"/>
    <m/>
    <x v="0"/>
  </r>
  <r>
    <x v="1384"/>
    <x v="1382"/>
    <x v="8"/>
    <n v="4343"/>
    <x v="0"/>
    <x v="0"/>
    <s v="USD"/>
    <n v="1436117922"/>
    <n v="1433525922"/>
    <b v="0"/>
    <n v="63"/>
    <b v="1"/>
    <x v="11"/>
    <x v="1091"/>
    <n v="63"/>
    <m/>
    <x v="0"/>
  </r>
  <r>
    <x v="1385"/>
    <x v="1383"/>
    <x v="6"/>
    <n v="8832.49"/>
    <x v="0"/>
    <x v="12"/>
    <s v="EUR"/>
    <n v="1461931860"/>
    <n v="1457109121"/>
    <b v="0"/>
    <n v="134"/>
    <b v="1"/>
    <x v="11"/>
    <x v="1092"/>
    <n v="134"/>
    <m/>
    <x v="0"/>
  </r>
  <r>
    <x v="1386"/>
    <x v="1384"/>
    <x v="44"/>
    <n v="875"/>
    <x v="0"/>
    <x v="0"/>
    <s v="USD"/>
    <n v="1438183889"/>
    <n v="1435591889"/>
    <b v="0"/>
    <n v="14"/>
    <b v="1"/>
    <x v="11"/>
    <x v="1093"/>
    <n v="14"/>
    <m/>
    <x v="0"/>
  </r>
  <r>
    <x v="1387"/>
    <x v="1385"/>
    <x v="23"/>
    <n v="5465"/>
    <x v="0"/>
    <x v="0"/>
    <s v="USD"/>
    <n v="1433305800"/>
    <n v="1430604395"/>
    <b v="0"/>
    <n v="78"/>
    <b v="1"/>
    <x v="11"/>
    <x v="1094"/>
    <n v="78"/>
    <m/>
    <x v="0"/>
  </r>
  <r>
    <x v="1388"/>
    <x v="1386"/>
    <x v="10"/>
    <n v="6740.37"/>
    <x v="0"/>
    <x v="0"/>
    <s v="USD"/>
    <n v="1476720840"/>
    <n v="1474469117"/>
    <b v="0"/>
    <n v="112"/>
    <b v="1"/>
    <x v="11"/>
    <x v="1095"/>
    <n v="112"/>
    <m/>
    <x v="0"/>
  </r>
  <r>
    <x v="1389"/>
    <x v="1387"/>
    <x v="2"/>
    <n v="727"/>
    <x v="0"/>
    <x v="1"/>
    <s v="GBP"/>
    <n v="1471087957"/>
    <n v="1468495957"/>
    <b v="0"/>
    <n v="34"/>
    <b v="1"/>
    <x v="11"/>
    <x v="663"/>
    <n v="34"/>
    <m/>
    <x v="0"/>
  </r>
  <r>
    <x v="1390"/>
    <x v="1388"/>
    <x v="70"/>
    <n v="3055"/>
    <x v="0"/>
    <x v="0"/>
    <s v="USD"/>
    <n v="1430154720"/>
    <n v="1427224606"/>
    <b v="0"/>
    <n v="19"/>
    <b v="1"/>
    <x v="11"/>
    <x v="1096"/>
    <n v="19"/>
    <m/>
    <x v="0"/>
  </r>
  <r>
    <x v="1391"/>
    <x v="1389"/>
    <x v="2"/>
    <n v="551"/>
    <x v="0"/>
    <x v="0"/>
    <s v="USD"/>
    <n v="1440219540"/>
    <n v="1436369818"/>
    <b v="0"/>
    <n v="13"/>
    <b v="1"/>
    <x v="11"/>
    <x v="1097"/>
    <n v="13"/>
    <m/>
    <x v="0"/>
  </r>
  <r>
    <x v="1392"/>
    <x v="1390"/>
    <x v="30"/>
    <n v="2841"/>
    <x v="0"/>
    <x v="0"/>
    <s v="USD"/>
    <n v="1456976586"/>
    <n v="1454298186"/>
    <b v="0"/>
    <n v="104"/>
    <b v="1"/>
    <x v="11"/>
    <x v="1098"/>
    <n v="104"/>
    <m/>
    <x v="0"/>
  </r>
  <r>
    <x v="1393"/>
    <x v="1391"/>
    <x v="3"/>
    <n v="10235"/>
    <x v="0"/>
    <x v="0"/>
    <s v="USD"/>
    <n v="1470068523"/>
    <n v="1467476523"/>
    <b v="0"/>
    <n v="52"/>
    <b v="1"/>
    <x v="11"/>
    <x v="1099"/>
    <n v="52"/>
    <m/>
    <x v="0"/>
  </r>
  <r>
    <x v="1394"/>
    <x v="1392"/>
    <x v="47"/>
    <n v="916"/>
    <x v="0"/>
    <x v="0"/>
    <s v="USD"/>
    <n v="1488337200"/>
    <n v="1484623726"/>
    <b v="0"/>
    <n v="17"/>
    <b v="1"/>
    <x v="11"/>
    <x v="1100"/>
    <n v="17"/>
    <m/>
    <x v="0"/>
  </r>
  <r>
    <x v="1395"/>
    <x v="1393"/>
    <x v="8"/>
    <n v="3916"/>
    <x v="0"/>
    <x v="0"/>
    <s v="USD"/>
    <n v="1484430481"/>
    <n v="1481838481"/>
    <b v="0"/>
    <n v="82"/>
    <b v="1"/>
    <x v="11"/>
    <x v="1101"/>
    <n v="82"/>
    <m/>
    <x v="0"/>
  </r>
  <r>
    <x v="1396"/>
    <x v="1394"/>
    <x v="12"/>
    <n v="6438"/>
    <x v="0"/>
    <x v="0"/>
    <s v="USD"/>
    <n v="1423871882"/>
    <n v="1421279882"/>
    <b v="0"/>
    <n v="73"/>
    <b v="1"/>
    <x v="11"/>
    <x v="1102"/>
    <n v="73"/>
    <m/>
    <x v="0"/>
  </r>
  <r>
    <x v="1397"/>
    <x v="1395"/>
    <x v="3"/>
    <n v="11385"/>
    <x v="0"/>
    <x v="0"/>
    <s v="USD"/>
    <n v="1477603140"/>
    <n v="1475013710"/>
    <b v="0"/>
    <n v="158"/>
    <b v="1"/>
    <x v="11"/>
    <x v="1103"/>
    <n v="158"/>
    <m/>
    <x v="0"/>
  </r>
  <r>
    <x v="1398"/>
    <x v="1396"/>
    <x v="85"/>
    <n v="4826"/>
    <x v="0"/>
    <x v="0"/>
    <s v="USD"/>
    <n v="1467752334"/>
    <n v="1465160334"/>
    <b v="0"/>
    <n v="65"/>
    <b v="1"/>
    <x v="11"/>
    <x v="1104"/>
    <n v="65"/>
    <m/>
    <x v="0"/>
  </r>
  <r>
    <x v="1399"/>
    <x v="1397"/>
    <x v="7"/>
    <n v="11353"/>
    <x v="0"/>
    <x v="0"/>
    <s v="USD"/>
    <n v="1412640373"/>
    <n v="1410048373"/>
    <b v="0"/>
    <n v="184"/>
    <b v="1"/>
    <x v="11"/>
    <x v="1105"/>
    <n v="184"/>
    <m/>
    <x v="0"/>
  </r>
  <r>
    <x v="1400"/>
    <x v="1398"/>
    <x v="18"/>
    <n v="586"/>
    <x v="0"/>
    <x v="1"/>
    <s v="GBP"/>
    <n v="1465709400"/>
    <n v="1462695073"/>
    <b v="0"/>
    <n v="34"/>
    <b v="1"/>
    <x v="11"/>
    <x v="1106"/>
    <n v="34"/>
    <m/>
    <x v="0"/>
  </r>
  <r>
    <x v="1401"/>
    <x v="1399"/>
    <x v="30"/>
    <n v="12413"/>
    <x v="0"/>
    <x v="0"/>
    <s v="USD"/>
    <n v="1369612474"/>
    <n v="1367798074"/>
    <b v="0"/>
    <n v="240"/>
    <b v="1"/>
    <x v="11"/>
    <x v="1107"/>
    <n v="240"/>
    <m/>
    <x v="0"/>
  </r>
  <r>
    <x v="1402"/>
    <x v="1400"/>
    <x v="30"/>
    <n v="2729"/>
    <x v="0"/>
    <x v="1"/>
    <s v="GBP"/>
    <n v="1430439411"/>
    <n v="1425259011"/>
    <b v="0"/>
    <n v="113"/>
    <b v="1"/>
    <x v="11"/>
    <x v="1108"/>
    <n v="113"/>
    <m/>
    <x v="0"/>
  </r>
  <r>
    <x v="1403"/>
    <x v="1401"/>
    <x v="23"/>
    <n v="4103"/>
    <x v="0"/>
    <x v="0"/>
    <s v="USD"/>
    <n v="1374802235"/>
    <n v="1372210235"/>
    <b v="0"/>
    <n v="66"/>
    <b v="1"/>
    <x v="11"/>
    <x v="1109"/>
    <n v="66"/>
    <m/>
    <x v="0"/>
  </r>
  <r>
    <x v="1404"/>
    <x v="1402"/>
    <x v="107"/>
    <n v="241"/>
    <x v="2"/>
    <x v="1"/>
    <s v="GBP"/>
    <n v="1424607285"/>
    <n v="1422447285"/>
    <b v="1"/>
    <n v="5"/>
    <b v="0"/>
    <x v="22"/>
    <x v="1110"/>
    <n v="5"/>
    <m/>
    <x v="0"/>
  </r>
  <r>
    <x v="1405"/>
    <x v="1403"/>
    <x v="31"/>
    <n v="105"/>
    <x v="2"/>
    <x v="0"/>
    <s v="USD"/>
    <n v="1417195201"/>
    <n v="1414599601"/>
    <b v="1"/>
    <n v="17"/>
    <b v="0"/>
    <x v="22"/>
    <x v="714"/>
    <n v="17"/>
    <m/>
    <x v="0"/>
  </r>
  <r>
    <x v="1406"/>
    <x v="1404"/>
    <x v="14"/>
    <n v="15"/>
    <x v="2"/>
    <x v="13"/>
    <s v="EUR"/>
    <n v="1449914400"/>
    <n v="1445336607"/>
    <b v="0"/>
    <n v="3"/>
    <b v="0"/>
    <x v="22"/>
    <x v="415"/>
    <n v="3"/>
    <m/>
    <x v="0"/>
  </r>
  <r>
    <x v="1407"/>
    <x v="1405"/>
    <x v="9"/>
    <n v="15"/>
    <x v="2"/>
    <x v="0"/>
    <s v="USD"/>
    <n v="1407847978"/>
    <n v="1405687978"/>
    <b v="0"/>
    <n v="2"/>
    <b v="0"/>
    <x v="22"/>
    <x v="724"/>
    <n v="2"/>
    <m/>
    <x v="0"/>
  </r>
  <r>
    <x v="1408"/>
    <x v="1406"/>
    <x v="28"/>
    <n v="72"/>
    <x v="2"/>
    <x v="1"/>
    <s v="GBP"/>
    <n v="1447451756"/>
    <n v="1444856156"/>
    <b v="0"/>
    <n v="6"/>
    <b v="0"/>
    <x v="22"/>
    <x v="705"/>
    <n v="6"/>
    <m/>
    <x v="0"/>
  </r>
  <r>
    <x v="1409"/>
    <x v="1407"/>
    <x v="23"/>
    <n v="0"/>
    <x v="2"/>
    <x v="0"/>
    <s v="USD"/>
    <n v="1420085535"/>
    <n v="1414897935"/>
    <b v="0"/>
    <n v="0"/>
    <b v="0"/>
    <x v="22"/>
    <x v="109"/>
    <n v="0"/>
    <m/>
    <x v="0"/>
  </r>
  <r>
    <x v="1410"/>
    <x v="1408"/>
    <x v="12"/>
    <n v="1"/>
    <x v="2"/>
    <x v="13"/>
    <s v="EUR"/>
    <n v="1464939520"/>
    <n v="1461051520"/>
    <b v="0"/>
    <n v="1"/>
    <b v="0"/>
    <x v="22"/>
    <x v="374"/>
    <n v="1"/>
    <m/>
    <x v="0"/>
  </r>
  <r>
    <x v="1411"/>
    <x v="1409"/>
    <x v="9"/>
    <n v="7"/>
    <x v="2"/>
    <x v="1"/>
    <s v="GBP"/>
    <n v="1423185900"/>
    <n v="1420766700"/>
    <b v="0"/>
    <n v="3"/>
    <b v="0"/>
    <x v="22"/>
    <x v="1111"/>
    <n v="3"/>
    <m/>
    <x v="0"/>
  </r>
  <r>
    <x v="1412"/>
    <x v="1410"/>
    <x v="39"/>
    <n v="320"/>
    <x v="2"/>
    <x v="0"/>
    <s v="USD"/>
    <n v="1417656699"/>
    <n v="1415064699"/>
    <b v="0"/>
    <n v="13"/>
    <b v="0"/>
    <x v="22"/>
    <x v="1112"/>
    <n v="13"/>
    <m/>
    <x v="0"/>
  </r>
  <r>
    <x v="1413"/>
    <x v="1411"/>
    <x v="13"/>
    <n v="100"/>
    <x v="2"/>
    <x v="13"/>
    <s v="EUR"/>
    <n v="1455964170"/>
    <n v="1450780170"/>
    <b v="0"/>
    <n v="1"/>
    <b v="0"/>
    <x v="22"/>
    <x v="152"/>
    <n v="1"/>
    <m/>
    <x v="0"/>
  </r>
  <r>
    <x v="1414"/>
    <x v="1412"/>
    <x v="2"/>
    <n v="1"/>
    <x v="2"/>
    <x v="0"/>
    <s v="USD"/>
    <n v="1483423467"/>
    <n v="1480831467"/>
    <b v="0"/>
    <n v="1"/>
    <b v="0"/>
    <x v="22"/>
    <x v="418"/>
    <n v="1"/>
    <m/>
    <x v="0"/>
  </r>
  <r>
    <x v="1415"/>
    <x v="1413"/>
    <x v="85"/>
    <n v="800"/>
    <x v="2"/>
    <x v="0"/>
    <s v="USD"/>
    <n v="1439741591"/>
    <n v="1436285591"/>
    <b v="0"/>
    <n v="9"/>
    <b v="0"/>
    <x v="22"/>
    <x v="1113"/>
    <n v="9"/>
    <m/>
    <x v="0"/>
  </r>
  <r>
    <x v="1416"/>
    <x v="1414"/>
    <x v="63"/>
    <n v="0"/>
    <x v="2"/>
    <x v="0"/>
    <s v="USD"/>
    <n v="1448147619"/>
    <n v="1445552019"/>
    <b v="0"/>
    <n v="0"/>
    <b v="0"/>
    <x v="22"/>
    <x v="109"/>
    <n v="0"/>
    <m/>
    <x v="0"/>
  </r>
  <r>
    <x v="1417"/>
    <x v="1415"/>
    <x v="37"/>
    <n v="55"/>
    <x v="2"/>
    <x v="0"/>
    <s v="USD"/>
    <n v="1442315460"/>
    <n v="1439696174"/>
    <b v="0"/>
    <n v="2"/>
    <b v="0"/>
    <x v="22"/>
    <x v="1114"/>
    <n v="2"/>
    <m/>
    <x v="0"/>
  </r>
  <r>
    <x v="1418"/>
    <x v="1416"/>
    <x v="9"/>
    <n v="6"/>
    <x v="2"/>
    <x v="3"/>
    <s v="EUR"/>
    <n v="1456397834"/>
    <n v="1453805834"/>
    <b v="0"/>
    <n v="1"/>
    <b v="0"/>
    <x v="22"/>
    <x v="418"/>
    <n v="1"/>
    <m/>
    <x v="0"/>
  </r>
  <r>
    <x v="1419"/>
    <x v="1417"/>
    <x v="84"/>
    <n v="445"/>
    <x v="2"/>
    <x v="0"/>
    <s v="USD"/>
    <n v="1476010619"/>
    <n v="1473418619"/>
    <b v="0"/>
    <n v="10"/>
    <b v="0"/>
    <x v="22"/>
    <x v="1115"/>
    <n v="10"/>
    <m/>
    <x v="0"/>
  </r>
  <r>
    <x v="1420"/>
    <x v="1418"/>
    <x v="252"/>
    <n v="3"/>
    <x v="2"/>
    <x v="0"/>
    <s v="USD"/>
    <n v="1467129686"/>
    <n v="1464969686"/>
    <b v="0"/>
    <n v="3"/>
    <b v="0"/>
    <x v="22"/>
    <x v="1116"/>
    <n v="3"/>
    <m/>
    <x v="0"/>
  </r>
  <r>
    <x v="1421"/>
    <x v="1419"/>
    <x v="61"/>
    <n v="200"/>
    <x v="2"/>
    <x v="11"/>
    <s v="SEK"/>
    <n v="1423432709"/>
    <n v="1420840709"/>
    <b v="0"/>
    <n v="2"/>
    <b v="0"/>
    <x v="22"/>
    <x v="370"/>
    <n v="2"/>
    <m/>
    <x v="0"/>
  </r>
  <r>
    <x v="1422"/>
    <x v="1420"/>
    <x v="31"/>
    <n v="26"/>
    <x v="2"/>
    <x v="4"/>
    <s v="NZD"/>
    <n v="1474436704"/>
    <n v="1471844704"/>
    <b v="0"/>
    <n v="2"/>
    <b v="0"/>
    <x v="22"/>
    <x v="477"/>
    <n v="2"/>
    <m/>
    <x v="0"/>
  </r>
  <r>
    <x v="1423"/>
    <x v="1421"/>
    <x v="11"/>
    <n v="100"/>
    <x v="2"/>
    <x v="2"/>
    <s v="AUD"/>
    <n v="1451637531"/>
    <n v="1449045531"/>
    <b v="0"/>
    <n v="1"/>
    <b v="0"/>
    <x v="22"/>
    <x v="119"/>
    <n v="1"/>
    <m/>
    <x v="0"/>
  </r>
  <r>
    <x v="1424"/>
    <x v="1422"/>
    <x v="51"/>
    <n v="1527"/>
    <x v="2"/>
    <x v="0"/>
    <s v="USD"/>
    <n v="1479233602"/>
    <n v="1478106802"/>
    <b v="0"/>
    <n v="14"/>
    <b v="0"/>
    <x v="22"/>
    <x v="1117"/>
    <n v="14"/>
    <m/>
    <x v="0"/>
  </r>
  <r>
    <x v="1425"/>
    <x v="1423"/>
    <x v="93"/>
    <n v="0"/>
    <x v="2"/>
    <x v="0"/>
    <s v="USD"/>
    <n v="1430276959"/>
    <n v="1427684959"/>
    <b v="0"/>
    <n v="0"/>
    <b v="0"/>
    <x v="22"/>
    <x v="109"/>
    <n v="0"/>
    <m/>
    <x v="0"/>
  </r>
  <r>
    <x v="1426"/>
    <x v="1424"/>
    <x v="28"/>
    <n v="0"/>
    <x v="2"/>
    <x v="12"/>
    <s v="EUR"/>
    <n v="1440408120"/>
    <n v="1435224120"/>
    <b v="0"/>
    <n v="0"/>
    <b v="0"/>
    <x v="22"/>
    <x v="109"/>
    <n v="0"/>
    <m/>
    <x v="0"/>
  </r>
  <r>
    <x v="1427"/>
    <x v="1425"/>
    <x v="10"/>
    <n v="419"/>
    <x v="2"/>
    <x v="12"/>
    <s v="EUR"/>
    <n v="1474230385"/>
    <n v="1471638385"/>
    <b v="0"/>
    <n v="4"/>
    <b v="0"/>
    <x v="22"/>
    <x v="1118"/>
    <n v="4"/>
    <m/>
    <x v="0"/>
  </r>
  <r>
    <x v="1428"/>
    <x v="1426"/>
    <x v="28"/>
    <n v="45"/>
    <x v="2"/>
    <x v="3"/>
    <s v="EUR"/>
    <n v="1459584417"/>
    <n v="1456996017"/>
    <b v="0"/>
    <n v="3"/>
    <b v="0"/>
    <x v="22"/>
    <x v="684"/>
    <n v="3"/>
    <m/>
    <x v="0"/>
  </r>
  <r>
    <x v="1429"/>
    <x v="1427"/>
    <x v="3"/>
    <n v="0"/>
    <x v="2"/>
    <x v="0"/>
    <s v="USD"/>
    <n v="1428629242"/>
    <n v="1426037242"/>
    <b v="0"/>
    <n v="0"/>
    <b v="0"/>
    <x v="22"/>
    <x v="109"/>
    <n v="0"/>
    <m/>
    <x v="0"/>
  </r>
  <r>
    <x v="1430"/>
    <x v="1428"/>
    <x v="10"/>
    <n v="403"/>
    <x v="2"/>
    <x v="0"/>
    <s v="USD"/>
    <n v="1419017488"/>
    <n v="1416339088"/>
    <b v="0"/>
    <n v="5"/>
    <b v="0"/>
    <x v="22"/>
    <x v="1119"/>
    <n v="5"/>
    <m/>
    <x v="0"/>
  </r>
  <r>
    <x v="1431"/>
    <x v="1429"/>
    <x v="73"/>
    <n v="5431"/>
    <x v="2"/>
    <x v="0"/>
    <s v="USD"/>
    <n v="1448517816"/>
    <n v="1445922216"/>
    <b v="0"/>
    <n v="47"/>
    <b v="0"/>
    <x v="22"/>
    <x v="1120"/>
    <n v="47"/>
    <m/>
    <x v="0"/>
  </r>
  <r>
    <x v="1432"/>
    <x v="1430"/>
    <x v="79"/>
    <n v="0"/>
    <x v="2"/>
    <x v="0"/>
    <s v="USD"/>
    <n v="1437417828"/>
    <n v="1434825828"/>
    <b v="0"/>
    <n v="0"/>
    <b v="0"/>
    <x v="22"/>
    <x v="109"/>
    <n v="0"/>
    <m/>
    <x v="0"/>
  </r>
  <r>
    <x v="1433"/>
    <x v="1431"/>
    <x v="14"/>
    <n v="805"/>
    <x v="2"/>
    <x v="13"/>
    <s v="EUR"/>
    <n v="1481367600"/>
    <n v="1477839675"/>
    <b v="0"/>
    <n v="10"/>
    <b v="0"/>
    <x v="22"/>
    <x v="1121"/>
    <n v="10"/>
    <m/>
    <x v="0"/>
  </r>
  <r>
    <x v="1434"/>
    <x v="1432"/>
    <x v="253"/>
    <n v="8190"/>
    <x v="2"/>
    <x v="8"/>
    <s v="DKK"/>
    <n v="1433775600"/>
    <n v="1431973478"/>
    <b v="0"/>
    <n v="11"/>
    <b v="0"/>
    <x v="22"/>
    <x v="1122"/>
    <n v="11"/>
    <m/>
    <x v="0"/>
  </r>
  <r>
    <x v="1435"/>
    <x v="1433"/>
    <x v="36"/>
    <n v="15"/>
    <x v="2"/>
    <x v="13"/>
    <s v="EUR"/>
    <n v="1444589020"/>
    <n v="1441997020"/>
    <b v="0"/>
    <n v="2"/>
    <b v="0"/>
    <x v="22"/>
    <x v="370"/>
    <n v="2"/>
    <m/>
    <x v="0"/>
  </r>
  <r>
    <x v="1436"/>
    <x v="1434"/>
    <x v="3"/>
    <n v="77"/>
    <x v="2"/>
    <x v="12"/>
    <s v="EUR"/>
    <n v="1456043057"/>
    <n v="1453451057"/>
    <b v="0"/>
    <n v="2"/>
    <b v="0"/>
    <x v="22"/>
    <x v="1123"/>
    <n v="2"/>
    <m/>
    <x v="0"/>
  </r>
  <r>
    <x v="1437"/>
    <x v="1435"/>
    <x v="9"/>
    <n v="807"/>
    <x v="2"/>
    <x v="0"/>
    <s v="USD"/>
    <n v="1405227540"/>
    <n v="1402058739"/>
    <b v="0"/>
    <n v="22"/>
    <b v="0"/>
    <x v="22"/>
    <x v="1124"/>
    <n v="22"/>
    <m/>
    <x v="0"/>
  </r>
  <r>
    <x v="1438"/>
    <x v="1436"/>
    <x v="22"/>
    <n v="600"/>
    <x v="2"/>
    <x v="8"/>
    <s v="DKK"/>
    <n v="1461765300"/>
    <n v="1459198499"/>
    <b v="0"/>
    <n v="8"/>
    <b v="0"/>
    <x v="22"/>
    <x v="419"/>
    <n v="8"/>
    <m/>
    <x v="0"/>
  </r>
  <r>
    <x v="1439"/>
    <x v="1437"/>
    <x v="254"/>
    <n v="180"/>
    <x v="2"/>
    <x v="5"/>
    <s v="CAD"/>
    <n v="1425758101"/>
    <n v="1423166101"/>
    <b v="0"/>
    <n v="6"/>
    <b v="0"/>
    <x v="22"/>
    <x v="1125"/>
    <n v="6"/>
    <m/>
    <x v="0"/>
  </r>
  <r>
    <x v="1440"/>
    <x v="1438"/>
    <x v="93"/>
    <n v="1"/>
    <x v="2"/>
    <x v="13"/>
    <s v="EUR"/>
    <n v="1464285463"/>
    <n v="1461693463"/>
    <b v="0"/>
    <n v="1"/>
    <b v="0"/>
    <x v="22"/>
    <x v="1126"/>
    <n v="1"/>
    <m/>
    <x v="0"/>
  </r>
  <r>
    <x v="1441"/>
    <x v="1439"/>
    <x v="237"/>
    <n v="2020"/>
    <x v="2"/>
    <x v="1"/>
    <s v="GBP"/>
    <n v="1441995769"/>
    <n v="1436811769"/>
    <b v="0"/>
    <n v="3"/>
    <b v="0"/>
    <x v="22"/>
    <x v="1127"/>
    <n v="3"/>
    <m/>
    <x v="0"/>
  </r>
  <r>
    <x v="1442"/>
    <x v="1440"/>
    <x v="15"/>
    <n v="0"/>
    <x v="2"/>
    <x v="0"/>
    <s v="USD"/>
    <n v="1464190158"/>
    <n v="1461598158"/>
    <b v="0"/>
    <n v="0"/>
    <b v="0"/>
    <x v="22"/>
    <x v="109"/>
    <n v="0"/>
    <m/>
    <x v="0"/>
  </r>
  <r>
    <x v="1443"/>
    <x v="1441"/>
    <x v="93"/>
    <n v="0"/>
    <x v="2"/>
    <x v="6"/>
    <s v="EUR"/>
    <n v="1483395209"/>
    <n v="1480803209"/>
    <b v="0"/>
    <n v="0"/>
    <b v="0"/>
    <x v="22"/>
    <x v="109"/>
    <n v="0"/>
    <m/>
    <x v="0"/>
  </r>
  <r>
    <x v="1444"/>
    <x v="1442"/>
    <x v="255"/>
    <n v="0"/>
    <x v="2"/>
    <x v="12"/>
    <s v="EUR"/>
    <n v="1442091462"/>
    <n v="1436907462"/>
    <b v="0"/>
    <n v="0"/>
    <b v="0"/>
    <x v="22"/>
    <x v="109"/>
    <n v="0"/>
    <m/>
    <x v="0"/>
  </r>
  <r>
    <x v="1445"/>
    <x v="1443"/>
    <x v="64"/>
    <n v="0"/>
    <x v="2"/>
    <x v="12"/>
    <s v="EUR"/>
    <n v="1434286855"/>
    <n v="1431694855"/>
    <b v="0"/>
    <n v="0"/>
    <b v="0"/>
    <x v="22"/>
    <x v="109"/>
    <n v="0"/>
    <m/>
    <x v="0"/>
  </r>
  <r>
    <x v="1446"/>
    <x v="1444"/>
    <x v="42"/>
    <n v="0"/>
    <x v="2"/>
    <x v="13"/>
    <s v="EUR"/>
    <n v="1461235478"/>
    <n v="1459507478"/>
    <b v="0"/>
    <n v="0"/>
    <b v="0"/>
    <x v="22"/>
    <x v="109"/>
    <n v="0"/>
    <m/>
    <x v="0"/>
  </r>
  <r>
    <x v="1447"/>
    <x v="1445"/>
    <x v="69"/>
    <n v="75"/>
    <x v="2"/>
    <x v="0"/>
    <s v="USD"/>
    <n v="1467999134"/>
    <n v="1465407134"/>
    <b v="0"/>
    <n v="3"/>
    <b v="0"/>
    <x v="22"/>
    <x v="1128"/>
    <n v="3"/>
    <m/>
    <x v="0"/>
  </r>
  <r>
    <x v="1448"/>
    <x v="1446"/>
    <x v="61"/>
    <n v="0"/>
    <x v="2"/>
    <x v="2"/>
    <s v="AUD"/>
    <n v="1432272300"/>
    <n v="1429655318"/>
    <b v="0"/>
    <n v="0"/>
    <b v="0"/>
    <x v="22"/>
    <x v="109"/>
    <n v="0"/>
    <m/>
    <x v="0"/>
  </r>
  <r>
    <x v="1449"/>
    <x v="1447"/>
    <x v="129"/>
    <n v="0"/>
    <x v="2"/>
    <x v="0"/>
    <s v="USD"/>
    <n v="1431286105"/>
    <n v="1427138905"/>
    <b v="0"/>
    <n v="0"/>
    <b v="0"/>
    <x v="22"/>
    <x v="109"/>
    <n v="0"/>
    <m/>
    <x v="0"/>
  </r>
  <r>
    <x v="1450"/>
    <x v="1448"/>
    <x v="57"/>
    <n v="1"/>
    <x v="2"/>
    <x v="0"/>
    <s v="USD"/>
    <n v="1455941197"/>
    <n v="1453349197"/>
    <b v="0"/>
    <n v="1"/>
    <b v="0"/>
    <x v="22"/>
    <x v="1129"/>
    <n v="1"/>
    <m/>
    <x v="0"/>
  </r>
  <r>
    <x v="1451"/>
    <x v="1449"/>
    <x v="256"/>
    <n v="2"/>
    <x v="1"/>
    <x v="0"/>
    <s v="USD"/>
    <n v="1416355259"/>
    <n v="1413759659"/>
    <b v="0"/>
    <n v="2"/>
    <b v="0"/>
    <x v="22"/>
    <x v="1130"/>
    <n v="2"/>
    <m/>
    <x v="0"/>
  </r>
  <r>
    <x v="1452"/>
    <x v="1450"/>
    <x v="32"/>
    <n v="0"/>
    <x v="1"/>
    <x v="0"/>
    <s v="USD"/>
    <n v="1406566363"/>
    <n v="1403974363"/>
    <b v="0"/>
    <n v="0"/>
    <b v="0"/>
    <x v="22"/>
    <x v="109"/>
    <n v="0"/>
    <m/>
    <x v="0"/>
  </r>
  <r>
    <x v="1453"/>
    <x v="1451"/>
    <x v="31"/>
    <n v="0"/>
    <x v="1"/>
    <x v="6"/>
    <s v="EUR"/>
    <n v="1492270947"/>
    <n v="1488386547"/>
    <b v="0"/>
    <n v="0"/>
    <b v="0"/>
    <x v="22"/>
    <x v="109"/>
    <n v="0"/>
    <m/>
    <x v="0"/>
  </r>
  <r>
    <x v="1454"/>
    <x v="1452"/>
    <x v="257"/>
    <n v="15"/>
    <x v="1"/>
    <x v="3"/>
    <s v="EUR"/>
    <n v="1461535140"/>
    <n v="1459716480"/>
    <b v="0"/>
    <n v="1"/>
    <b v="0"/>
    <x v="22"/>
    <x v="719"/>
    <n v="1"/>
    <m/>
    <x v="0"/>
  </r>
  <r>
    <x v="1455"/>
    <x v="1453"/>
    <x v="36"/>
    <n v="1575"/>
    <x v="1"/>
    <x v="0"/>
    <s v="USD"/>
    <n v="1409924340"/>
    <n v="1405181320"/>
    <b v="0"/>
    <n v="7"/>
    <b v="0"/>
    <x v="22"/>
    <x v="1131"/>
    <n v="7"/>
    <m/>
    <x v="0"/>
  </r>
  <r>
    <x v="1456"/>
    <x v="1454"/>
    <x v="10"/>
    <n v="145"/>
    <x v="1"/>
    <x v="13"/>
    <s v="EUR"/>
    <n v="1483459365"/>
    <n v="1480867365"/>
    <b v="0"/>
    <n v="3"/>
    <b v="0"/>
    <x v="22"/>
    <x v="1132"/>
    <n v="3"/>
    <m/>
    <x v="0"/>
  </r>
  <r>
    <x v="1457"/>
    <x v="1455"/>
    <x v="12"/>
    <n v="0"/>
    <x v="1"/>
    <x v="0"/>
    <s v="USD"/>
    <n v="1447281044"/>
    <n v="1444685444"/>
    <b v="0"/>
    <n v="0"/>
    <b v="0"/>
    <x v="22"/>
    <x v="109"/>
    <n v="0"/>
    <m/>
    <x v="0"/>
  </r>
  <r>
    <x v="1458"/>
    <x v="1456"/>
    <x v="10"/>
    <n v="0"/>
    <x v="1"/>
    <x v="0"/>
    <s v="USD"/>
    <n v="1407729600"/>
    <n v="1405097760"/>
    <b v="0"/>
    <n v="0"/>
    <b v="0"/>
    <x v="22"/>
    <x v="109"/>
    <n v="0"/>
    <m/>
    <x v="0"/>
  </r>
  <r>
    <x v="1459"/>
    <x v="1457"/>
    <x v="258"/>
    <n v="0"/>
    <x v="1"/>
    <x v="8"/>
    <s v="DKK"/>
    <n v="1449077100"/>
    <n v="1446612896"/>
    <b v="0"/>
    <n v="0"/>
    <b v="0"/>
    <x v="22"/>
    <x v="109"/>
    <n v="0"/>
    <m/>
    <x v="0"/>
  </r>
  <r>
    <x v="1460"/>
    <x v="1458"/>
    <x v="259"/>
    <n v="0"/>
    <x v="1"/>
    <x v="0"/>
    <s v="USD"/>
    <n v="1417391100"/>
    <n v="1412371898"/>
    <b v="0"/>
    <n v="0"/>
    <b v="0"/>
    <x v="22"/>
    <x v="109"/>
    <n v="0"/>
    <m/>
    <x v="0"/>
  </r>
  <r>
    <x v="1461"/>
    <x v="1459"/>
    <x v="36"/>
    <n v="15186.69"/>
    <x v="0"/>
    <x v="0"/>
    <s v="USD"/>
    <n v="1413849600"/>
    <n v="1410967754"/>
    <b v="1"/>
    <n v="340"/>
    <b v="1"/>
    <x v="23"/>
    <x v="1133"/>
    <n v="340"/>
    <m/>
    <x v="0"/>
  </r>
  <r>
    <x v="1462"/>
    <x v="1460"/>
    <x v="23"/>
    <n v="4340.7"/>
    <x v="0"/>
    <x v="0"/>
    <s v="USD"/>
    <n v="1365609271"/>
    <n v="1363017271"/>
    <b v="1"/>
    <n v="150"/>
    <b v="1"/>
    <x v="23"/>
    <x v="1134"/>
    <n v="150"/>
    <m/>
    <x v="0"/>
  </r>
  <r>
    <x v="1463"/>
    <x v="1461"/>
    <x v="20"/>
    <n v="886"/>
    <x v="0"/>
    <x v="0"/>
    <s v="USD"/>
    <n v="1365367938"/>
    <n v="1361483538"/>
    <b v="1"/>
    <n v="25"/>
    <b v="1"/>
    <x v="23"/>
    <x v="1135"/>
    <n v="25"/>
    <m/>
    <x v="0"/>
  </r>
  <r>
    <x v="1464"/>
    <x v="1462"/>
    <x v="10"/>
    <n v="8160"/>
    <x v="0"/>
    <x v="0"/>
    <s v="USD"/>
    <n v="1361029958"/>
    <n v="1358437958"/>
    <b v="1"/>
    <n v="234"/>
    <b v="1"/>
    <x v="23"/>
    <x v="1136"/>
    <n v="234"/>
    <m/>
    <x v="0"/>
  </r>
  <r>
    <x v="1465"/>
    <x v="1463"/>
    <x v="11"/>
    <n v="136924.35"/>
    <x v="0"/>
    <x v="0"/>
    <s v="USD"/>
    <n v="1332385200"/>
    <n v="1329759452"/>
    <b v="1"/>
    <n v="2602"/>
    <b v="1"/>
    <x v="23"/>
    <x v="1137"/>
    <n v="2602"/>
    <m/>
    <x v="0"/>
  </r>
  <r>
    <x v="1466"/>
    <x v="1464"/>
    <x v="194"/>
    <n v="17260.37"/>
    <x v="0"/>
    <x v="0"/>
    <s v="USD"/>
    <n v="1452574800"/>
    <n v="1449029266"/>
    <b v="1"/>
    <n v="248"/>
    <b v="1"/>
    <x v="23"/>
    <x v="1138"/>
    <n v="248"/>
    <m/>
    <x v="0"/>
  </r>
  <r>
    <x v="1467"/>
    <x v="1465"/>
    <x v="79"/>
    <n v="46032"/>
    <x v="0"/>
    <x v="0"/>
    <s v="USD"/>
    <n v="1332699285"/>
    <n v="1327518885"/>
    <b v="1"/>
    <n v="600"/>
    <b v="1"/>
    <x v="23"/>
    <x v="1139"/>
    <n v="600"/>
    <m/>
    <x v="0"/>
  </r>
  <r>
    <x v="1468"/>
    <x v="1466"/>
    <x v="196"/>
    <n v="9725"/>
    <x v="0"/>
    <x v="0"/>
    <s v="USD"/>
    <n v="1307838049"/>
    <n v="1302654049"/>
    <b v="1"/>
    <n v="293"/>
    <b v="1"/>
    <x v="23"/>
    <x v="1140"/>
    <n v="293"/>
    <m/>
    <x v="0"/>
  </r>
  <r>
    <x v="1469"/>
    <x v="1467"/>
    <x v="260"/>
    <n v="47978"/>
    <x v="0"/>
    <x v="0"/>
    <s v="USD"/>
    <n v="1360938109"/>
    <n v="1358346109"/>
    <b v="1"/>
    <n v="321"/>
    <b v="1"/>
    <x v="23"/>
    <x v="1141"/>
    <n v="321"/>
    <m/>
    <x v="0"/>
  </r>
  <r>
    <x v="1470"/>
    <x v="1468"/>
    <x v="15"/>
    <n v="1877"/>
    <x v="0"/>
    <x v="0"/>
    <s v="USD"/>
    <n v="1356724263"/>
    <n v="1354909863"/>
    <b v="1"/>
    <n v="81"/>
    <b v="1"/>
    <x v="23"/>
    <x v="1142"/>
    <n v="81"/>
    <m/>
    <x v="0"/>
  </r>
  <r>
    <x v="1471"/>
    <x v="1469"/>
    <x v="261"/>
    <n v="33229"/>
    <x v="0"/>
    <x v="0"/>
    <s v="USD"/>
    <n v="1428620334"/>
    <n v="1426028334"/>
    <b v="1"/>
    <n v="343"/>
    <b v="1"/>
    <x v="23"/>
    <x v="1143"/>
    <n v="343"/>
    <m/>
    <x v="0"/>
  </r>
  <r>
    <x v="1472"/>
    <x v="1470"/>
    <x v="31"/>
    <n v="34676"/>
    <x v="0"/>
    <x v="0"/>
    <s v="USD"/>
    <n v="1381928503"/>
    <n v="1379336503"/>
    <b v="1"/>
    <n v="336"/>
    <b v="1"/>
    <x v="23"/>
    <x v="1144"/>
    <n v="336"/>
    <m/>
    <x v="0"/>
  </r>
  <r>
    <x v="1473"/>
    <x v="1471"/>
    <x v="15"/>
    <n v="1807.74"/>
    <x v="0"/>
    <x v="0"/>
    <s v="USD"/>
    <n v="1330644639"/>
    <n v="1328052639"/>
    <b v="1"/>
    <n v="47"/>
    <b v="1"/>
    <x v="23"/>
    <x v="1145"/>
    <n v="47"/>
    <m/>
    <x v="0"/>
  </r>
  <r>
    <x v="1474"/>
    <x v="1472"/>
    <x v="9"/>
    <n v="3368"/>
    <x v="0"/>
    <x v="0"/>
    <s v="USD"/>
    <n v="1379093292"/>
    <n v="1376501292"/>
    <b v="1"/>
    <n v="76"/>
    <b v="1"/>
    <x v="23"/>
    <x v="1146"/>
    <n v="76"/>
    <m/>
    <x v="0"/>
  </r>
  <r>
    <x v="1475"/>
    <x v="1473"/>
    <x v="36"/>
    <n v="28300.45"/>
    <x v="0"/>
    <x v="0"/>
    <s v="USD"/>
    <n v="1419051540"/>
    <n v="1416244863"/>
    <b v="1"/>
    <n v="441"/>
    <b v="1"/>
    <x v="23"/>
    <x v="1147"/>
    <n v="441"/>
    <m/>
    <x v="0"/>
  </r>
  <r>
    <x v="1476"/>
    <x v="1474"/>
    <x v="12"/>
    <n v="39693.279999999999"/>
    <x v="0"/>
    <x v="0"/>
    <s v="USD"/>
    <n v="1315616422"/>
    <n v="1313024422"/>
    <b v="1"/>
    <n v="916"/>
    <b v="1"/>
    <x v="23"/>
    <x v="1148"/>
    <n v="916"/>
    <m/>
    <x v="0"/>
  </r>
  <r>
    <x v="1477"/>
    <x v="1475"/>
    <x v="11"/>
    <n v="33393"/>
    <x v="0"/>
    <x v="0"/>
    <s v="USD"/>
    <n v="1324609200"/>
    <n v="1319467604"/>
    <b v="1"/>
    <n v="369"/>
    <b v="1"/>
    <x v="23"/>
    <x v="1149"/>
    <n v="369"/>
    <m/>
    <x v="0"/>
  </r>
  <r>
    <x v="1478"/>
    <x v="1476"/>
    <x v="63"/>
    <n v="590807.11"/>
    <x v="0"/>
    <x v="0"/>
    <s v="USD"/>
    <n v="1368564913"/>
    <n v="1367355313"/>
    <b v="1"/>
    <n v="20242"/>
    <b v="1"/>
    <x v="23"/>
    <x v="1150"/>
    <n v="20242"/>
    <m/>
    <x v="0"/>
  </r>
  <r>
    <x v="1479"/>
    <x v="1477"/>
    <x v="183"/>
    <n v="2198"/>
    <x v="0"/>
    <x v="0"/>
    <s v="USD"/>
    <n v="1399694340"/>
    <n v="1398448389"/>
    <b v="1"/>
    <n v="71"/>
    <b v="1"/>
    <x v="23"/>
    <x v="1151"/>
    <n v="71"/>
    <m/>
    <x v="0"/>
  </r>
  <r>
    <x v="1480"/>
    <x v="1478"/>
    <x v="63"/>
    <n v="58520.2"/>
    <x v="0"/>
    <x v="0"/>
    <s v="USD"/>
    <n v="1374858000"/>
    <n v="1373408699"/>
    <b v="1"/>
    <n v="635"/>
    <b v="1"/>
    <x v="23"/>
    <x v="1152"/>
    <n v="635"/>
    <m/>
    <x v="0"/>
  </r>
  <r>
    <x v="1481"/>
    <x v="1479"/>
    <x v="10"/>
    <n v="105"/>
    <x v="2"/>
    <x v="5"/>
    <s v="CAD"/>
    <n v="1383430145"/>
    <n v="1380838145"/>
    <b v="0"/>
    <n v="6"/>
    <b v="0"/>
    <x v="10"/>
    <x v="1153"/>
    <n v="6"/>
    <m/>
    <x v="0"/>
  </r>
  <r>
    <x v="1482"/>
    <x v="1480"/>
    <x v="10"/>
    <n v="5"/>
    <x v="2"/>
    <x v="0"/>
    <s v="USD"/>
    <n v="1347004260"/>
    <n v="1345062936"/>
    <b v="0"/>
    <n v="1"/>
    <b v="0"/>
    <x v="10"/>
    <x v="370"/>
    <n v="1"/>
    <m/>
    <x v="0"/>
  </r>
  <r>
    <x v="1483"/>
    <x v="1481"/>
    <x v="39"/>
    <n v="50"/>
    <x v="2"/>
    <x v="0"/>
    <s v="USD"/>
    <n v="1469162275"/>
    <n v="1467002275"/>
    <b v="0"/>
    <n v="2"/>
    <b v="0"/>
    <x v="10"/>
    <x v="1154"/>
    <n v="2"/>
    <m/>
    <x v="0"/>
  </r>
  <r>
    <x v="1484"/>
    <x v="1482"/>
    <x v="13"/>
    <n v="0"/>
    <x v="2"/>
    <x v="0"/>
    <s v="USD"/>
    <n v="1342882260"/>
    <n v="1337834963"/>
    <b v="0"/>
    <n v="0"/>
    <b v="0"/>
    <x v="10"/>
    <x v="109"/>
    <n v="0"/>
    <m/>
    <x v="0"/>
  </r>
  <r>
    <x v="1485"/>
    <x v="1483"/>
    <x v="233"/>
    <n v="150"/>
    <x v="2"/>
    <x v="0"/>
    <s v="USD"/>
    <n v="1434827173"/>
    <n v="1430939173"/>
    <b v="0"/>
    <n v="3"/>
    <b v="0"/>
    <x v="10"/>
    <x v="1155"/>
    <n v="3"/>
    <m/>
    <x v="0"/>
  </r>
  <r>
    <x v="1486"/>
    <x v="1484"/>
    <x v="22"/>
    <n v="48"/>
    <x v="2"/>
    <x v="0"/>
    <s v="USD"/>
    <n v="1425009761"/>
    <n v="1422417761"/>
    <b v="0"/>
    <n v="3"/>
    <b v="0"/>
    <x v="10"/>
    <x v="1156"/>
    <n v="3"/>
    <m/>
    <x v="0"/>
  </r>
  <r>
    <x v="1487"/>
    <x v="1485"/>
    <x v="3"/>
    <n v="0"/>
    <x v="2"/>
    <x v="0"/>
    <s v="USD"/>
    <n v="1470175271"/>
    <n v="1467583271"/>
    <b v="0"/>
    <n v="0"/>
    <b v="0"/>
    <x v="10"/>
    <x v="109"/>
    <n v="0"/>
    <m/>
    <x v="0"/>
  </r>
  <r>
    <x v="1488"/>
    <x v="1486"/>
    <x v="36"/>
    <n v="360"/>
    <x v="2"/>
    <x v="2"/>
    <s v="AUD"/>
    <n v="1388928660"/>
    <n v="1386336660"/>
    <b v="0"/>
    <n v="6"/>
    <b v="0"/>
    <x v="10"/>
    <x v="365"/>
    <n v="6"/>
    <m/>
    <x v="0"/>
  </r>
  <r>
    <x v="1489"/>
    <x v="1487"/>
    <x v="10"/>
    <n v="0"/>
    <x v="2"/>
    <x v="0"/>
    <s v="USD"/>
    <n v="1352994052"/>
    <n v="1350398452"/>
    <b v="0"/>
    <n v="0"/>
    <b v="0"/>
    <x v="10"/>
    <x v="109"/>
    <n v="0"/>
    <m/>
    <x v="0"/>
  </r>
  <r>
    <x v="1490"/>
    <x v="1488"/>
    <x v="193"/>
    <n v="895"/>
    <x v="2"/>
    <x v="0"/>
    <s v="USD"/>
    <n v="1380720474"/>
    <n v="1378214874"/>
    <b v="0"/>
    <n v="19"/>
    <b v="0"/>
    <x v="10"/>
    <x v="1157"/>
    <n v="19"/>
    <m/>
    <x v="0"/>
  </r>
  <r>
    <x v="1491"/>
    <x v="1489"/>
    <x v="38"/>
    <n v="100"/>
    <x v="2"/>
    <x v="0"/>
    <s v="USD"/>
    <n v="1424014680"/>
    <n v="1418922443"/>
    <b v="0"/>
    <n v="1"/>
    <b v="0"/>
    <x v="10"/>
    <x v="1158"/>
    <n v="1"/>
    <m/>
    <x v="0"/>
  </r>
  <r>
    <x v="1492"/>
    <x v="1490"/>
    <x v="23"/>
    <n v="30"/>
    <x v="2"/>
    <x v="0"/>
    <s v="USD"/>
    <n v="1308431646"/>
    <n v="1305839646"/>
    <b v="0"/>
    <n v="2"/>
    <b v="0"/>
    <x v="10"/>
    <x v="571"/>
    <n v="2"/>
    <m/>
    <x v="0"/>
  </r>
  <r>
    <x v="1493"/>
    <x v="1491"/>
    <x v="262"/>
    <n v="0"/>
    <x v="2"/>
    <x v="0"/>
    <s v="USD"/>
    <n v="1371415675"/>
    <n v="1368823675"/>
    <b v="0"/>
    <n v="0"/>
    <b v="0"/>
    <x v="10"/>
    <x v="109"/>
    <n v="0"/>
    <m/>
    <x v="0"/>
  </r>
  <r>
    <x v="1494"/>
    <x v="1492"/>
    <x v="10"/>
    <n v="445"/>
    <x v="2"/>
    <x v="0"/>
    <s v="USD"/>
    <n v="1428075480"/>
    <n v="1425489613"/>
    <b v="0"/>
    <n v="11"/>
    <b v="0"/>
    <x v="10"/>
    <x v="1159"/>
    <n v="11"/>
    <m/>
    <x v="0"/>
  </r>
  <r>
    <x v="1495"/>
    <x v="1493"/>
    <x v="13"/>
    <n v="0"/>
    <x v="2"/>
    <x v="0"/>
    <s v="USD"/>
    <n v="1314471431"/>
    <n v="1311879431"/>
    <b v="0"/>
    <n v="0"/>
    <b v="0"/>
    <x v="10"/>
    <x v="109"/>
    <n v="0"/>
    <m/>
    <x v="0"/>
  </r>
  <r>
    <x v="1496"/>
    <x v="1494"/>
    <x v="15"/>
    <n v="0"/>
    <x v="2"/>
    <x v="0"/>
    <s v="USD"/>
    <n v="1410866659"/>
    <n v="1405682659"/>
    <b v="0"/>
    <n v="0"/>
    <b v="0"/>
    <x v="10"/>
    <x v="109"/>
    <n v="0"/>
    <m/>
    <x v="0"/>
  </r>
  <r>
    <x v="1497"/>
    <x v="1495"/>
    <x v="36"/>
    <n v="1"/>
    <x v="2"/>
    <x v="0"/>
    <s v="USD"/>
    <n v="1375299780"/>
    <n v="1371655522"/>
    <b v="0"/>
    <n v="1"/>
    <b v="0"/>
    <x v="10"/>
    <x v="440"/>
    <n v="1"/>
    <m/>
    <x v="0"/>
  </r>
  <r>
    <x v="1498"/>
    <x v="1496"/>
    <x v="9"/>
    <n v="57"/>
    <x v="2"/>
    <x v="0"/>
    <s v="USD"/>
    <n v="1409787378"/>
    <n v="1405899378"/>
    <b v="0"/>
    <n v="3"/>
    <b v="0"/>
    <x v="10"/>
    <x v="1160"/>
    <n v="3"/>
    <m/>
    <x v="0"/>
  </r>
  <r>
    <x v="1499"/>
    <x v="1497"/>
    <x v="13"/>
    <n v="5"/>
    <x v="2"/>
    <x v="0"/>
    <s v="USD"/>
    <n v="1470355833"/>
    <n v="1465171833"/>
    <b v="0"/>
    <n v="1"/>
    <b v="0"/>
    <x v="10"/>
    <x v="1161"/>
    <n v="1"/>
    <m/>
    <x v="0"/>
  </r>
  <r>
    <x v="1500"/>
    <x v="1498"/>
    <x v="70"/>
    <n v="701"/>
    <x v="2"/>
    <x v="0"/>
    <s v="USD"/>
    <n v="1367444557"/>
    <n v="1364852557"/>
    <b v="0"/>
    <n v="15"/>
    <b v="0"/>
    <x v="10"/>
    <x v="1162"/>
    <n v="15"/>
    <m/>
    <x v="0"/>
  </r>
  <r>
    <x v="1501"/>
    <x v="1499"/>
    <x v="263"/>
    <n v="86492"/>
    <x v="0"/>
    <x v="5"/>
    <s v="CAD"/>
    <n v="1436364023"/>
    <n v="1433772023"/>
    <b v="1"/>
    <n v="885"/>
    <b v="1"/>
    <x v="20"/>
    <x v="1163"/>
    <n v="885"/>
    <m/>
    <x v="0"/>
  </r>
  <r>
    <x v="1502"/>
    <x v="1500"/>
    <x v="29"/>
    <n v="22318"/>
    <x v="0"/>
    <x v="1"/>
    <s v="GBP"/>
    <n v="1458943200"/>
    <n v="1456491680"/>
    <b v="1"/>
    <n v="329"/>
    <b v="1"/>
    <x v="20"/>
    <x v="1164"/>
    <n v="329"/>
    <m/>
    <x v="0"/>
  </r>
  <r>
    <x v="1503"/>
    <x v="1501"/>
    <x v="192"/>
    <n v="4045.93"/>
    <x v="0"/>
    <x v="18"/>
    <s v="EUR"/>
    <n v="1477210801"/>
    <n v="1472026801"/>
    <b v="1"/>
    <n v="71"/>
    <b v="1"/>
    <x v="20"/>
    <x v="1165"/>
    <n v="71"/>
    <m/>
    <x v="0"/>
  </r>
  <r>
    <x v="1504"/>
    <x v="1502"/>
    <x v="115"/>
    <n v="18066"/>
    <x v="0"/>
    <x v="1"/>
    <s v="GBP"/>
    <n v="1402389180"/>
    <n v="1399996024"/>
    <b v="1"/>
    <n v="269"/>
    <b v="1"/>
    <x v="20"/>
    <x v="1166"/>
    <n v="269"/>
    <m/>
    <x v="0"/>
  </r>
  <r>
    <x v="1505"/>
    <x v="1503"/>
    <x v="194"/>
    <n v="16573"/>
    <x v="0"/>
    <x v="12"/>
    <s v="EUR"/>
    <n v="1458676860"/>
    <n v="1455446303"/>
    <b v="1"/>
    <n v="345"/>
    <b v="1"/>
    <x v="20"/>
    <x v="1167"/>
    <n v="345"/>
    <m/>
    <x v="0"/>
  </r>
  <r>
    <x v="1506"/>
    <x v="1504"/>
    <x v="15"/>
    <n v="1671"/>
    <x v="0"/>
    <x v="1"/>
    <s v="GBP"/>
    <n v="1406227904"/>
    <n v="1403635904"/>
    <b v="1"/>
    <n v="43"/>
    <b v="1"/>
    <x v="20"/>
    <x v="209"/>
    <n v="43"/>
    <m/>
    <x v="0"/>
  </r>
  <r>
    <x v="1507"/>
    <x v="1505"/>
    <x v="38"/>
    <n v="2580"/>
    <x v="0"/>
    <x v="0"/>
    <s v="USD"/>
    <n v="1273911000"/>
    <n v="1268822909"/>
    <b v="1"/>
    <n v="33"/>
    <b v="1"/>
    <x v="20"/>
    <x v="1168"/>
    <n v="33"/>
    <m/>
    <x v="0"/>
  </r>
  <r>
    <x v="1508"/>
    <x v="1506"/>
    <x v="17"/>
    <n v="20491"/>
    <x v="0"/>
    <x v="0"/>
    <s v="USD"/>
    <n v="1403880281"/>
    <n v="1401201881"/>
    <b v="1"/>
    <n v="211"/>
    <b v="1"/>
    <x v="20"/>
    <x v="1169"/>
    <n v="211"/>
    <m/>
    <x v="0"/>
  </r>
  <r>
    <x v="1509"/>
    <x v="1507"/>
    <x v="178"/>
    <n v="21637.22"/>
    <x v="0"/>
    <x v="12"/>
    <s v="EUR"/>
    <n v="1487113140"/>
    <n v="1484570885"/>
    <b v="1"/>
    <n v="196"/>
    <b v="1"/>
    <x v="20"/>
    <x v="1170"/>
    <n v="196"/>
    <m/>
    <x v="0"/>
  </r>
  <r>
    <x v="1510"/>
    <x v="1508"/>
    <x v="194"/>
    <n v="16165.6"/>
    <x v="0"/>
    <x v="1"/>
    <s v="GBP"/>
    <n v="1405761278"/>
    <n v="1403169278"/>
    <b v="1"/>
    <n v="405"/>
    <b v="1"/>
    <x v="20"/>
    <x v="1171"/>
    <n v="405"/>
    <m/>
    <x v="0"/>
  </r>
  <r>
    <x v="1511"/>
    <x v="1509"/>
    <x v="32"/>
    <n v="15651"/>
    <x v="0"/>
    <x v="0"/>
    <s v="USD"/>
    <n v="1447858804"/>
    <n v="1445263204"/>
    <b v="1"/>
    <n v="206"/>
    <b v="1"/>
    <x v="20"/>
    <x v="1172"/>
    <n v="206"/>
    <m/>
    <x v="0"/>
  </r>
  <r>
    <x v="1512"/>
    <x v="1510"/>
    <x v="8"/>
    <n v="19557"/>
    <x v="0"/>
    <x v="0"/>
    <s v="USD"/>
    <n v="1486311939"/>
    <n v="1483719939"/>
    <b v="1"/>
    <n v="335"/>
    <b v="1"/>
    <x v="20"/>
    <x v="1173"/>
    <n v="335"/>
    <m/>
    <x v="0"/>
  </r>
  <r>
    <x v="1513"/>
    <x v="1511"/>
    <x v="6"/>
    <n v="12001.5"/>
    <x v="0"/>
    <x v="1"/>
    <s v="GBP"/>
    <n v="1405523866"/>
    <n v="1402931866"/>
    <b v="1"/>
    <n v="215"/>
    <b v="1"/>
    <x v="20"/>
    <x v="1174"/>
    <n v="215"/>
    <m/>
    <x v="0"/>
  </r>
  <r>
    <x v="1514"/>
    <x v="1512"/>
    <x v="31"/>
    <n v="26619"/>
    <x v="0"/>
    <x v="0"/>
    <s v="USD"/>
    <n v="1443363640"/>
    <n v="1439907640"/>
    <b v="1"/>
    <n v="176"/>
    <b v="1"/>
    <x v="20"/>
    <x v="1175"/>
    <n v="176"/>
    <m/>
    <x v="0"/>
  </r>
  <r>
    <x v="1515"/>
    <x v="1513"/>
    <x v="82"/>
    <n v="471567"/>
    <x v="0"/>
    <x v="10"/>
    <s v="NOK"/>
    <n v="1458104697"/>
    <n v="1455516297"/>
    <b v="1"/>
    <n v="555"/>
    <b v="1"/>
    <x v="20"/>
    <x v="1176"/>
    <n v="555"/>
    <m/>
    <x v="0"/>
  </r>
  <r>
    <x v="1516"/>
    <x v="1514"/>
    <x v="73"/>
    <n v="18472"/>
    <x v="0"/>
    <x v="0"/>
    <s v="USD"/>
    <n v="1475762400"/>
    <n v="1473160292"/>
    <b v="1"/>
    <n v="116"/>
    <b v="1"/>
    <x v="20"/>
    <x v="1177"/>
    <n v="116"/>
    <m/>
    <x v="0"/>
  </r>
  <r>
    <x v="1517"/>
    <x v="1515"/>
    <x v="36"/>
    <n v="24297"/>
    <x v="0"/>
    <x v="0"/>
    <s v="USD"/>
    <n v="1417845600"/>
    <n v="1415194553"/>
    <b v="1"/>
    <n v="615"/>
    <b v="1"/>
    <x v="20"/>
    <x v="1178"/>
    <n v="615"/>
    <m/>
    <x v="0"/>
  </r>
  <r>
    <x v="1518"/>
    <x v="1516"/>
    <x v="36"/>
    <n v="30805"/>
    <x v="0"/>
    <x v="0"/>
    <s v="USD"/>
    <n v="1401565252"/>
    <n v="1398973252"/>
    <b v="1"/>
    <n v="236"/>
    <b v="1"/>
    <x v="20"/>
    <x v="1179"/>
    <n v="236"/>
    <m/>
    <x v="0"/>
  </r>
  <r>
    <x v="1519"/>
    <x v="1517"/>
    <x v="7"/>
    <n v="9302.75"/>
    <x v="0"/>
    <x v="0"/>
    <s v="USD"/>
    <n v="1403301540"/>
    <n v="1400867283"/>
    <b v="1"/>
    <n v="145"/>
    <b v="1"/>
    <x v="20"/>
    <x v="1180"/>
    <n v="145"/>
    <m/>
    <x v="0"/>
  </r>
  <r>
    <x v="1520"/>
    <x v="1518"/>
    <x v="102"/>
    <n v="18625"/>
    <x v="0"/>
    <x v="0"/>
    <s v="USD"/>
    <n v="1418961600"/>
    <n v="1415824513"/>
    <b v="1"/>
    <n v="167"/>
    <b v="1"/>
    <x v="20"/>
    <x v="1181"/>
    <n v="167"/>
    <m/>
    <x v="0"/>
  </r>
  <r>
    <x v="1521"/>
    <x v="1519"/>
    <x v="264"/>
    <n v="40055"/>
    <x v="0"/>
    <x v="0"/>
    <s v="USD"/>
    <n v="1465272091"/>
    <n v="1462248091"/>
    <b v="1"/>
    <n v="235"/>
    <b v="1"/>
    <x v="20"/>
    <x v="1182"/>
    <n v="235"/>
    <m/>
    <x v="0"/>
  </r>
  <r>
    <x v="1522"/>
    <x v="1520"/>
    <x v="265"/>
    <n v="60450.1"/>
    <x v="0"/>
    <x v="0"/>
    <s v="USD"/>
    <n v="1413575739"/>
    <n v="1410983739"/>
    <b v="1"/>
    <n v="452"/>
    <b v="1"/>
    <x v="20"/>
    <x v="1183"/>
    <n v="452"/>
    <m/>
    <x v="0"/>
  </r>
  <r>
    <x v="1523"/>
    <x v="1521"/>
    <x v="17"/>
    <n v="23096"/>
    <x v="0"/>
    <x v="0"/>
    <s v="USD"/>
    <n v="1419292800"/>
    <n v="1416592916"/>
    <b v="1"/>
    <n v="241"/>
    <b v="1"/>
    <x v="20"/>
    <x v="1184"/>
    <n v="241"/>
    <m/>
    <x v="0"/>
  </r>
  <r>
    <x v="1524"/>
    <x v="1522"/>
    <x v="9"/>
    <n v="6210"/>
    <x v="0"/>
    <x v="11"/>
    <s v="SEK"/>
    <n v="1487592090"/>
    <n v="1485000090"/>
    <b v="1"/>
    <n v="28"/>
    <b v="1"/>
    <x v="20"/>
    <x v="1185"/>
    <n v="28"/>
    <m/>
    <x v="0"/>
  </r>
  <r>
    <x v="1525"/>
    <x v="1523"/>
    <x v="27"/>
    <n v="4524.1499999999996"/>
    <x v="0"/>
    <x v="0"/>
    <s v="USD"/>
    <n v="1471539138"/>
    <n v="1468947138"/>
    <b v="1"/>
    <n v="140"/>
    <b v="1"/>
    <x v="20"/>
    <x v="1186"/>
    <n v="140"/>
    <m/>
    <x v="0"/>
  </r>
  <r>
    <x v="1526"/>
    <x v="1524"/>
    <x v="165"/>
    <n v="27675"/>
    <x v="0"/>
    <x v="0"/>
    <s v="USD"/>
    <n v="1453185447"/>
    <n v="1448951847"/>
    <b v="1"/>
    <n v="280"/>
    <b v="1"/>
    <x v="20"/>
    <x v="1187"/>
    <n v="280"/>
    <m/>
    <x v="0"/>
  </r>
  <r>
    <x v="1527"/>
    <x v="1525"/>
    <x v="8"/>
    <n v="3865.55"/>
    <x v="0"/>
    <x v="0"/>
    <s v="USD"/>
    <n v="1489497886"/>
    <n v="1487082286"/>
    <b v="1"/>
    <n v="70"/>
    <b v="1"/>
    <x v="20"/>
    <x v="1188"/>
    <n v="70"/>
    <m/>
    <x v="0"/>
  </r>
  <r>
    <x v="1528"/>
    <x v="1526"/>
    <x v="9"/>
    <n v="8447"/>
    <x v="0"/>
    <x v="0"/>
    <s v="USD"/>
    <n v="1485907200"/>
    <n v="1483292122"/>
    <b v="1"/>
    <n v="160"/>
    <b v="1"/>
    <x v="20"/>
    <x v="1189"/>
    <n v="160"/>
    <m/>
    <x v="0"/>
  </r>
  <r>
    <x v="1529"/>
    <x v="1527"/>
    <x v="266"/>
    <n v="19129"/>
    <x v="0"/>
    <x v="0"/>
    <s v="USD"/>
    <n v="1426773920"/>
    <n v="1424185520"/>
    <b v="1"/>
    <n v="141"/>
    <b v="1"/>
    <x v="20"/>
    <x v="1190"/>
    <n v="141"/>
    <m/>
    <x v="0"/>
  </r>
  <r>
    <x v="1530"/>
    <x v="1528"/>
    <x v="19"/>
    <n v="47189"/>
    <x v="0"/>
    <x v="0"/>
    <s v="USD"/>
    <n v="1445624695"/>
    <n v="1443464695"/>
    <b v="1"/>
    <n v="874"/>
    <b v="1"/>
    <x v="20"/>
    <x v="1191"/>
    <n v="874"/>
    <m/>
    <x v="0"/>
  </r>
  <r>
    <x v="1531"/>
    <x v="1529"/>
    <x v="267"/>
    <n v="4135"/>
    <x v="0"/>
    <x v="0"/>
    <s v="USD"/>
    <n v="1417402800"/>
    <n v="1414610126"/>
    <b v="1"/>
    <n v="73"/>
    <b v="1"/>
    <x v="20"/>
    <x v="1192"/>
    <n v="73"/>
    <m/>
    <x v="0"/>
  </r>
  <r>
    <x v="1532"/>
    <x v="1530"/>
    <x v="10"/>
    <n v="24201"/>
    <x v="0"/>
    <x v="2"/>
    <s v="AUD"/>
    <n v="1455548400"/>
    <n v="1453461865"/>
    <b v="1"/>
    <n v="294"/>
    <b v="1"/>
    <x v="20"/>
    <x v="1193"/>
    <n v="294"/>
    <m/>
    <x v="0"/>
  </r>
  <r>
    <x v="1533"/>
    <x v="1531"/>
    <x v="101"/>
    <n v="65313"/>
    <x v="0"/>
    <x v="0"/>
    <s v="USD"/>
    <n v="1462161540"/>
    <n v="1457913777"/>
    <b v="1"/>
    <n v="740"/>
    <b v="1"/>
    <x v="20"/>
    <x v="1194"/>
    <n v="740"/>
    <m/>
    <x v="0"/>
  </r>
  <r>
    <x v="1534"/>
    <x v="1532"/>
    <x v="51"/>
    <n v="31330"/>
    <x v="0"/>
    <x v="0"/>
    <s v="USD"/>
    <n v="1441383062"/>
    <n v="1438791062"/>
    <b v="1"/>
    <n v="369"/>
    <b v="1"/>
    <x v="20"/>
    <x v="1195"/>
    <n v="369"/>
    <m/>
    <x v="0"/>
  </r>
  <r>
    <x v="1535"/>
    <x v="1533"/>
    <x v="23"/>
    <n v="5297"/>
    <x v="0"/>
    <x v="0"/>
    <s v="USD"/>
    <n v="1464040800"/>
    <n v="1461527631"/>
    <b v="1"/>
    <n v="110"/>
    <b v="1"/>
    <x v="20"/>
    <x v="1196"/>
    <n v="110"/>
    <m/>
    <x v="0"/>
  </r>
  <r>
    <x v="1536"/>
    <x v="1534"/>
    <x v="14"/>
    <n v="30037.01"/>
    <x v="0"/>
    <x v="0"/>
    <s v="USD"/>
    <n v="1440702910"/>
    <n v="1438110910"/>
    <b v="1"/>
    <n v="455"/>
    <b v="1"/>
    <x v="20"/>
    <x v="1197"/>
    <n v="455"/>
    <m/>
    <x v="0"/>
  </r>
  <r>
    <x v="1537"/>
    <x v="1535"/>
    <x v="14"/>
    <n v="21588"/>
    <x v="0"/>
    <x v="12"/>
    <s v="EUR"/>
    <n v="1470506400"/>
    <n v="1467358427"/>
    <b v="1"/>
    <n v="224"/>
    <b v="1"/>
    <x v="20"/>
    <x v="1198"/>
    <n v="224"/>
    <m/>
    <x v="0"/>
  </r>
  <r>
    <x v="1538"/>
    <x v="1536"/>
    <x v="39"/>
    <n v="7184"/>
    <x v="0"/>
    <x v="0"/>
    <s v="USD"/>
    <n v="1421952370"/>
    <n v="1418064370"/>
    <b v="1"/>
    <n v="46"/>
    <b v="1"/>
    <x v="20"/>
    <x v="1199"/>
    <n v="46"/>
    <m/>
    <x v="0"/>
  </r>
  <r>
    <x v="1539"/>
    <x v="1537"/>
    <x v="22"/>
    <n v="27197.22"/>
    <x v="0"/>
    <x v="0"/>
    <s v="USD"/>
    <n v="1483481019"/>
    <n v="1480629819"/>
    <b v="0"/>
    <n v="284"/>
    <b v="1"/>
    <x v="20"/>
    <x v="1200"/>
    <n v="284"/>
    <m/>
    <x v="0"/>
  </r>
  <r>
    <x v="1540"/>
    <x v="1538"/>
    <x v="36"/>
    <n v="17680"/>
    <x v="0"/>
    <x v="0"/>
    <s v="USD"/>
    <n v="1416964500"/>
    <n v="1414368616"/>
    <b v="1"/>
    <n v="98"/>
    <b v="1"/>
    <x v="20"/>
    <x v="1201"/>
    <n v="98"/>
    <m/>
    <x v="0"/>
  </r>
  <r>
    <x v="1541"/>
    <x v="1539"/>
    <x v="102"/>
    <n v="6"/>
    <x v="2"/>
    <x v="0"/>
    <s v="USD"/>
    <n v="1420045538"/>
    <n v="1417453538"/>
    <b v="0"/>
    <n v="2"/>
    <b v="0"/>
    <x v="24"/>
    <x v="108"/>
    <n v="2"/>
    <m/>
    <x v="0"/>
  </r>
  <r>
    <x v="1542"/>
    <x v="1540"/>
    <x v="2"/>
    <n v="20"/>
    <x v="2"/>
    <x v="5"/>
    <s v="CAD"/>
    <n v="1435708500"/>
    <n v="1434412500"/>
    <b v="0"/>
    <n v="1"/>
    <b v="0"/>
    <x v="24"/>
    <x v="914"/>
    <n v="1"/>
    <m/>
    <x v="0"/>
  </r>
  <r>
    <x v="1543"/>
    <x v="1541"/>
    <x v="268"/>
    <n v="10"/>
    <x v="2"/>
    <x v="0"/>
    <s v="USD"/>
    <n v="1416662034"/>
    <n v="1414066434"/>
    <b v="0"/>
    <n v="1"/>
    <b v="0"/>
    <x v="24"/>
    <x v="1202"/>
    <n v="1"/>
    <m/>
    <x v="0"/>
  </r>
  <r>
    <x v="1544"/>
    <x v="1542"/>
    <x v="28"/>
    <n v="0"/>
    <x v="2"/>
    <x v="0"/>
    <s v="USD"/>
    <n v="1427847480"/>
    <n v="1424222024"/>
    <b v="0"/>
    <n v="0"/>
    <b v="0"/>
    <x v="24"/>
    <x v="109"/>
    <n v="0"/>
    <m/>
    <x v="0"/>
  </r>
  <r>
    <x v="1545"/>
    <x v="1543"/>
    <x v="9"/>
    <n v="1"/>
    <x v="2"/>
    <x v="0"/>
    <s v="USD"/>
    <n v="1425330960"/>
    <n v="1422393234"/>
    <b v="0"/>
    <n v="1"/>
    <b v="0"/>
    <x v="24"/>
    <x v="108"/>
    <n v="1"/>
    <m/>
    <x v="0"/>
  </r>
  <r>
    <x v="1546"/>
    <x v="1544"/>
    <x v="28"/>
    <n v="289"/>
    <x v="2"/>
    <x v="1"/>
    <s v="GBP"/>
    <n v="1410930399"/>
    <n v="1405746399"/>
    <b v="0"/>
    <n v="11"/>
    <b v="0"/>
    <x v="24"/>
    <x v="1203"/>
    <n v="11"/>
    <m/>
    <x v="0"/>
  </r>
  <r>
    <x v="1547"/>
    <x v="1545"/>
    <x v="269"/>
    <n v="0"/>
    <x v="2"/>
    <x v="0"/>
    <s v="USD"/>
    <n v="1487844882"/>
    <n v="1487240082"/>
    <b v="0"/>
    <n v="0"/>
    <b v="0"/>
    <x v="24"/>
    <x v="109"/>
    <n v="0"/>
    <m/>
    <x v="0"/>
  </r>
  <r>
    <x v="1548"/>
    <x v="1546"/>
    <x v="176"/>
    <n v="60"/>
    <x v="2"/>
    <x v="0"/>
    <s v="USD"/>
    <n v="1447020620"/>
    <n v="1444425020"/>
    <b v="0"/>
    <n v="1"/>
    <b v="0"/>
    <x v="24"/>
    <x v="1204"/>
    <n v="1"/>
    <m/>
    <x v="0"/>
  </r>
  <r>
    <x v="1549"/>
    <x v="1547"/>
    <x v="2"/>
    <n v="170"/>
    <x v="2"/>
    <x v="0"/>
    <s v="USD"/>
    <n v="1446524159"/>
    <n v="1443928559"/>
    <b v="0"/>
    <n v="6"/>
    <b v="0"/>
    <x v="24"/>
    <x v="481"/>
    <n v="6"/>
    <m/>
    <x v="0"/>
  </r>
  <r>
    <x v="1550"/>
    <x v="1548"/>
    <x v="47"/>
    <n v="101"/>
    <x v="2"/>
    <x v="1"/>
    <s v="GBP"/>
    <n v="1463050034"/>
    <n v="1460458034"/>
    <b v="0"/>
    <n v="7"/>
    <b v="0"/>
    <x v="24"/>
    <x v="1205"/>
    <n v="7"/>
    <m/>
    <x v="0"/>
  </r>
  <r>
    <x v="1551"/>
    <x v="1549"/>
    <x v="8"/>
    <n v="0"/>
    <x v="2"/>
    <x v="0"/>
    <s v="USD"/>
    <n v="1432756039"/>
    <n v="1430164039"/>
    <b v="0"/>
    <n v="0"/>
    <b v="0"/>
    <x v="24"/>
    <x v="109"/>
    <n v="0"/>
    <m/>
    <x v="0"/>
  </r>
  <r>
    <x v="1552"/>
    <x v="1550"/>
    <x v="270"/>
    <n v="2115"/>
    <x v="2"/>
    <x v="0"/>
    <s v="USD"/>
    <n v="1412135940"/>
    <n v="1410366708"/>
    <b v="0"/>
    <n v="16"/>
    <b v="0"/>
    <x v="24"/>
    <x v="1206"/>
    <n v="16"/>
    <m/>
    <x v="0"/>
  </r>
  <r>
    <x v="1553"/>
    <x v="1551"/>
    <x v="12"/>
    <n v="0"/>
    <x v="2"/>
    <x v="0"/>
    <s v="USD"/>
    <n v="1441176447"/>
    <n v="1438584447"/>
    <b v="0"/>
    <n v="0"/>
    <b v="0"/>
    <x v="24"/>
    <x v="109"/>
    <n v="0"/>
    <m/>
    <x v="0"/>
  </r>
  <r>
    <x v="1554"/>
    <x v="1552"/>
    <x v="22"/>
    <n v="0"/>
    <x v="2"/>
    <x v="2"/>
    <s v="AUD"/>
    <n v="1438495390"/>
    <n v="1435903390"/>
    <b v="0"/>
    <n v="0"/>
    <b v="0"/>
    <x v="24"/>
    <x v="109"/>
    <n v="0"/>
    <m/>
    <x v="0"/>
  </r>
  <r>
    <x v="1555"/>
    <x v="1553"/>
    <x v="47"/>
    <n v="0"/>
    <x v="2"/>
    <x v="0"/>
    <s v="USD"/>
    <n v="1442509200"/>
    <n v="1440513832"/>
    <b v="0"/>
    <n v="0"/>
    <b v="0"/>
    <x v="24"/>
    <x v="109"/>
    <n v="0"/>
    <m/>
    <x v="0"/>
  </r>
  <r>
    <x v="1556"/>
    <x v="1554"/>
    <x v="15"/>
    <n v="677"/>
    <x v="2"/>
    <x v="5"/>
    <s v="CAD"/>
    <n v="1467603624"/>
    <n v="1465011624"/>
    <b v="0"/>
    <n v="12"/>
    <b v="0"/>
    <x v="24"/>
    <x v="1207"/>
    <n v="12"/>
    <m/>
    <x v="0"/>
  </r>
  <r>
    <x v="1557"/>
    <x v="1555"/>
    <x v="30"/>
    <n v="100"/>
    <x v="2"/>
    <x v="0"/>
    <s v="USD"/>
    <n v="1411227633"/>
    <n v="1408549233"/>
    <b v="0"/>
    <n v="1"/>
    <b v="0"/>
    <x v="24"/>
    <x v="914"/>
    <n v="1"/>
    <m/>
    <x v="0"/>
  </r>
  <r>
    <x v="1558"/>
    <x v="1556"/>
    <x v="47"/>
    <n v="35"/>
    <x v="2"/>
    <x v="1"/>
    <s v="GBP"/>
    <n v="1440763920"/>
    <n v="1435656759"/>
    <b v="0"/>
    <n v="3"/>
    <b v="0"/>
    <x v="24"/>
    <x v="1208"/>
    <n v="3"/>
    <m/>
    <x v="0"/>
  </r>
  <r>
    <x v="1559"/>
    <x v="1557"/>
    <x v="36"/>
    <n v="50"/>
    <x v="2"/>
    <x v="0"/>
    <s v="USD"/>
    <n v="1430270199"/>
    <n v="1428974199"/>
    <b v="0"/>
    <n v="1"/>
    <b v="0"/>
    <x v="24"/>
    <x v="119"/>
    <n v="1"/>
    <m/>
    <x v="0"/>
  </r>
  <r>
    <x v="1560"/>
    <x v="1558"/>
    <x v="30"/>
    <n v="94"/>
    <x v="2"/>
    <x v="0"/>
    <s v="USD"/>
    <n v="1415842193"/>
    <n v="1414110593"/>
    <b v="0"/>
    <n v="4"/>
    <b v="0"/>
    <x v="24"/>
    <x v="1209"/>
    <n v="4"/>
    <m/>
    <x v="0"/>
  </r>
  <r>
    <x v="1561"/>
    <x v="1559"/>
    <x v="3"/>
    <n v="67"/>
    <x v="1"/>
    <x v="0"/>
    <s v="USD"/>
    <n v="1383789603"/>
    <n v="1381194003"/>
    <b v="0"/>
    <n v="1"/>
    <b v="0"/>
    <x v="25"/>
    <x v="1210"/>
    <n v="1"/>
    <m/>
    <x v="0"/>
  </r>
  <r>
    <x v="1562"/>
    <x v="1560"/>
    <x v="23"/>
    <n v="0"/>
    <x v="1"/>
    <x v="0"/>
    <s v="USD"/>
    <n v="1259715000"/>
    <n v="1253712916"/>
    <b v="0"/>
    <n v="0"/>
    <b v="0"/>
    <x v="25"/>
    <x v="109"/>
    <n v="0"/>
    <m/>
    <x v="0"/>
  </r>
  <r>
    <x v="1563"/>
    <x v="1561"/>
    <x v="12"/>
    <n v="85"/>
    <x v="1"/>
    <x v="1"/>
    <s v="GBP"/>
    <n v="1394815751"/>
    <n v="1389635351"/>
    <b v="0"/>
    <n v="2"/>
    <b v="0"/>
    <x v="25"/>
    <x v="1211"/>
    <n v="2"/>
    <m/>
    <x v="0"/>
  </r>
  <r>
    <x v="1564"/>
    <x v="1562"/>
    <x v="3"/>
    <n v="10"/>
    <x v="1"/>
    <x v="0"/>
    <s v="USD"/>
    <n v="1432843500"/>
    <n v="1430124509"/>
    <b v="0"/>
    <n v="1"/>
    <b v="0"/>
    <x v="25"/>
    <x v="370"/>
    <n v="1"/>
    <m/>
    <x v="0"/>
  </r>
  <r>
    <x v="1565"/>
    <x v="1563"/>
    <x v="23"/>
    <n v="100"/>
    <x v="1"/>
    <x v="0"/>
    <s v="USD"/>
    <n v="1307554261"/>
    <n v="1304962261"/>
    <b v="0"/>
    <n v="1"/>
    <b v="0"/>
    <x v="25"/>
    <x v="453"/>
    <n v="1"/>
    <m/>
    <x v="0"/>
  </r>
  <r>
    <x v="1566"/>
    <x v="1564"/>
    <x v="11"/>
    <n v="6375"/>
    <x v="1"/>
    <x v="0"/>
    <s v="USD"/>
    <n v="1469656800"/>
    <n v="1467151204"/>
    <b v="0"/>
    <n v="59"/>
    <b v="0"/>
    <x v="25"/>
    <x v="1212"/>
    <n v="59"/>
    <m/>
    <x v="0"/>
  </r>
  <r>
    <x v="1567"/>
    <x v="1565"/>
    <x v="0"/>
    <n v="350"/>
    <x v="1"/>
    <x v="0"/>
    <s v="USD"/>
    <n v="1392595200"/>
    <n v="1391293745"/>
    <b v="0"/>
    <n v="13"/>
    <b v="0"/>
    <x v="25"/>
    <x v="1213"/>
    <n v="13"/>
    <m/>
    <x v="0"/>
  </r>
  <r>
    <x v="1568"/>
    <x v="1566"/>
    <x v="31"/>
    <n v="3410"/>
    <x v="1"/>
    <x v="0"/>
    <s v="USD"/>
    <n v="1419384585"/>
    <n v="1416360585"/>
    <b v="0"/>
    <n v="22"/>
    <b v="0"/>
    <x v="25"/>
    <x v="1214"/>
    <n v="22"/>
    <m/>
    <x v="0"/>
  </r>
  <r>
    <x v="1569"/>
    <x v="1567"/>
    <x v="11"/>
    <n v="0"/>
    <x v="1"/>
    <x v="0"/>
    <s v="USD"/>
    <n v="1369498714"/>
    <n v="1366906714"/>
    <b v="0"/>
    <n v="0"/>
    <b v="0"/>
    <x v="25"/>
    <x v="109"/>
    <n v="0"/>
    <m/>
    <x v="0"/>
  </r>
  <r>
    <x v="1570"/>
    <x v="1568"/>
    <x v="12"/>
    <n v="2484"/>
    <x v="1"/>
    <x v="0"/>
    <s v="USD"/>
    <n v="1460140282"/>
    <n v="1457551882"/>
    <b v="0"/>
    <n v="52"/>
    <b v="0"/>
    <x v="25"/>
    <x v="613"/>
    <n v="52"/>
    <m/>
    <x v="0"/>
  </r>
  <r>
    <x v="1571"/>
    <x v="1569"/>
    <x v="271"/>
    <n v="80"/>
    <x v="1"/>
    <x v="1"/>
    <s v="GBP"/>
    <n v="1434738483"/>
    <n v="1432146483"/>
    <b v="0"/>
    <n v="4"/>
    <b v="0"/>
    <x v="25"/>
    <x v="1215"/>
    <n v="4"/>
    <m/>
    <x v="0"/>
  </r>
  <r>
    <x v="1572"/>
    <x v="1570"/>
    <x v="30"/>
    <n v="125"/>
    <x v="1"/>
    <x v="1"/>
    <s v="GBP"/>
    <n v="1456703940"/>
    <n v="1454546859"/>
    <b v="0"/>
    <n v="3"/>
    <b v="0"/>
    <x v="25"/>
    <x v="152"/>
    <n v="3"/>
    <m/>
    <x v="0"/>
  </r>
  <r>
    <x v="1573"/>
    <x v="1571"/>
    <x v="7"/>
    <n v="223"/>
    <x v="1"/>
    <x v="5"/>
    <s v="CAD"/>
    <n v="1491019140"/>
    <n v="1487548802"/>
    <b v="0"/>
    <n v="3"/>
    <b v="0"/>
    <x v="25"/>
    <x v="1216"/>
    <n v="3"/>
    <m/>
    <x v="0"/>
  </r>
  <r>
    <x v="1574"/>
    <x v="1572"/>
    <x v="3"/>
    <n v="506"/>
    <x v="1"/>
    <x v="0"/>
    <s v="USD"/>
    <n v="1424211329"/>
    <n v="1421187329"/>
    <b v="0"/>
    <n v="6"/>
    <b v="0"/>
    <x v="25"/>
    <x v="1217"/>
    <n v="6"/>
    <m/>
    <x v="0"/>
  </r>
  <r>
    <x v="1575"/>
    <x v="1573"/>
    <x v="3"/>
    <n v="2291"/>
    <x v="1"/>
    <x v="0"/>
    <s v="USD"/>
    <n v="1404909296"/>
    <n v="1402317296"/>
    <b v="0"/>
    <n v="35"/>
    <b v="0"/>
    <x v="25"/>
    <x v="1218"/>
    <n v="35"/>
    <m/>
    <x v="0"/>
  </r>
  <r>
    <x v="1576"/>
    <x v="1574"/>
    <x v="10"/>
    <n v="650"/>
    <x v="1"/>
    <x v="0"/>
    <s v="USD"/>
    <n v="1435698368"/>
    <n v="1431810368"/>
    <b v="0"/>
    <n v="10"/>
    <b v="0"/>
    <x v="25"/>
    <x v="175"/>
    <n v="10"/>
    <m/>
    <x v="0"/>
  </r>
  <r>
    <x v="1577"/>
    <x v="1575"/>
    <x v="3"/>
    <n v="55"/>
    <x v="1"/>
    <x v="0"/>
    <s v="USD"/>
    <n v="1343161248"/>
    <n v="1337977248"/>
    <b v="0"/>
    <n v="2"/>
    <b v="0"/>
    <x v="25"/>
    <x v="1219"/>
    <n v="2"/>
    <m/>
    <x v="0"/>
  </r>
  <r>
    <x v="1578"/>
    <x v="1576"/>
    <x v="272"/>
    <n v="205"/>
    <x v="1"/>
    <x v="0"/>
    <s v="USD"/>
    <n v="1283392800"/>
    <n v="1281317691"/>
    <b v="0"/>
    <n v="4"/>
    <b v="0"/>
    <x v="25"/>
    <x v="1220"/>
    <n v="4"/>
    <m/>
    <x v="0"/>
  </r>
  <r>
    <x v="1579"/>
    <x v="1577"/>
    <x v="273"/>
    <n v="28"/>
    <x v="1"/>
    <x v="0"/>
    <s v="USD"/>
    <n v="1377734091"/>
    <n v="1374882891"/>
    <b v="0"/>
    <n v="2"/>
    <b v="0"/>
    <x v="25"/>
    <x v="1221"/>
    <n v="2"/>
    <m/>
    <x v="0"/>
  </r>
  <r>
    <x v="1580"/>
    <x v="1578"/>
    <x v="257"/>
    <n v="0"/>
    <x v="1"/>
    <x v="0"/>
    <s v="USD"/>
    <n v="1337562726"/>
    <n v="1332378726"/>
    <b v="0"/>
    <n v="0"/>
    <b v="0"/>
    <x v="25"/>
    <x v="109"/>
    <n v="0"/>
    <m/>
    <x v="0"/>
  </r>
  <r>
    <x v="1581"/>
    <x v="1579"/>
    <x v="28"/>
    <n v="5"/>
    <x v="2"/>
    <x v="1"/>
    <s v="GBP"/>
    <n v="1450521990"/>
    <n v="1447757190"/>
    <b v="0"/>
    <n v="1"/>
    <b v="0"/>
    <x v="26"/>
    <x v="724"/>
    <n v="1"/>
    <m/>
    <x v="0"/>
  </r>
  <r>
    <x v="1582"/>
    <x v="1580"/>
    <x v="28"/>
    <n v="93"/>
    <x v="2"/>
    <x v="0"/>
    <s v="USD"/>
    <n v="1445894400"/>
    <n v="1440961053"/>
    <b v="0"/>
    <n v="3"/>
    <b v="0"/>
    <x v="26"/>
    <x v="1222"/>
    <n v="3"/>
    <m/>
    <x v="0"/>
  </r>
  <r>
    <x v="1583"/>
    <x v="1581"/>
    <x v="22"/>
    <n v="15"/>
    <x v="2"/>
    <x v="1"/>
    <s v="GBP"/>
    <n v="1411681391"/>
    <n v="1409089391"/>
    <b v="0"/>
    <n v="1"/>
    <b v="0"/>
    <x v="26"/>
    <x v="1223"/>
    <n v="1"/>
    <m/>
    <x v="0"/>
  </r>
  <r>
    <x v="1584"/>
    <x v="1582"/>
    <x v="38"/>
    <n v="0"/>
    <x v="2"/>
    <x v="0"/>
    <s v="USD"/>
    <n v="1401464101"/>
    <n v="1400600101"/>
    <b v="0"/>
    <n v="0"/>
    <b v="0"/>
    <x v="26"/>
    <x v="109"/>
    <n v="0"/>
    <m/>
    <x v="0"/>
  </r>
  <r>
    <x v="1585"/>
    <x v="1583"/>
    <x v="13"/>
    <n v="1580"/>
    <x v="2"/>
    <x v="5"/>
    <s v="CAD"/>
    <n v="1482663600"/>
    <n v="1480800568"/>
    <b v="0"/>
    <n v="12"/>
    <b v="0"/>
    <x v="26"/>
    <x v="1224"/>
    <n v="12"/>
    <m/>
    <x v="0"/>
  </r>
  <r>
    <x v="1586"/>
    <x v="1584"/>
    <x v="15"/>
    <n v="0"/>
    <x v="2"/>
    <x v="0"/>
    <s v="USD"/>
    <n v="1428197422"/>
    <n v="1425609022"/>
    <b v="0"/>
    <n v="0"/>
    <b v="0"/>
    <x v="26"/>
    <x v="109"/>
    <n v="0"/>
    <m/>
    <x v="0"/>
  </r>
  <r>
    <x v="1587"/>
    <x v="1585"/>
    <x v="51"/>
    <n v="1"/>
    <x v="2"/>
    <x v="0"/>
    <s v="USD"/>
    <n v="1418510965"/>
    <n v="1415918965"/>
    <b v="0"/>
    <n v="1"/>
    <b v="0"/>
    <x v="26"/>
    <x v="473"/>
    <n v="1"/>
    <m/>
    <x v="0"/>
  </r>
  <r>
    <x v="1588"/>
    <x v="1586"/>
    <x v="274"/>
    <n v="0"/>
    <x v="2"/>
    <x v="0"/>
    <s v="USD"/>
    <n v="1422735120"/>
    <n v="1420091999"/>
    <b v="0"/>
    <n v="0"/>
    <b v="0"/>
    <x v="26"/>
    <x v="109"/>
    <n v="0"/>
    <m/>
    <x v="0"/>
  </r>
  <r>
    <x v="1589"/>
    <x v="1587"/>
    <x v="38"/>
    <n v="0"/>
    <x v="2"/>
    <x v="0"/>
    <s v="USD"/>
    <n v="1444433886"/>
    <n v="1441841886"/>
    <b v="0"/>
    <n v="0"/>
    <b v="0"/>
    <x v="26"/>
    <x v="109"/>
    <n v="0"/>
    <m/>
    <x v="0"/>
  </r>
  <r>
    <x v="1590"/>
    <x v="1588"/>
    <x v="127"/>
    <n v="1020"/>
    <x v="2"/>
    <x v="13"/>
    <s v="EUR"/>
    <n v="1443040464"/>
    <n v="1440448464"/>
    <b v="0"/>
    <n v="2"/>
    <b v="0"/>
    <x v="26"/>
    <x v="617"/>
    <n v="2"/>
    <m/>
    <x v="0"/>
  </r>
  <r>
    <x v="1591"/>
    <x v="1589"/>
    <x v="32"/>
    <n v="4092"/>
    <x v="2"/>
    <x v="1"/>
    <s v="GBP"/>
    <n v="1459700741"/>
    <n v="1457112341"/>
    <b v="0"/>
    <n v="92"/>
    <b v="0"/>
    <x v="26"/>
    <x v="1225"/>
    <n v="92"/>
    <m/>
    <x v="0"/>
  </r>
  <r>
    <x v="1592"/>
    <x v="1590"/>
    <x v="251"/>
    <n v="0"/>
    <x v="2"/>
    <x v="0"/>
    <s v="USD"/>
    <n v="1427503485"/>
    <n v="1423619085"/>
    <b v="0"/>
    <n v="0"/>
    <b v="0"/>
    <x v="26"/>
    <x v="109"/>
    <n v="0"/>
    <m/>
    <x v="0"/>
  </r>
  <r>
    <x v="1593"/>
    <x v="1591"/>
    <x v="29"/>
    <n v="3"/>
    <x v="2"/>
    <x v="0"/>
    <s v="USD"/>
    <n v="1425154655"/>
    <n v="1422562655"/>
    <b v="0"/>
    <n v="3"/>
    <b v="0"/>
    <x v="26"/>
    <x v="1226"/>
    <n v="3"/>
    <m/>
    <x v="0"/>
  </r>
  <r>
    <x v="1594"/>
    <x v="1592"/>
    <x v="28"/>
    <n v="205"/>
    <x v="2"/>
    <x v="0"/>
    <s v="USD"/>
    <n v="1463329260"/>
    <n v="1458147982"/>
    <b v="0"/>
    <n v="10"/>
    <b v="0"/>
    <x v="26"/>
    <x v="1227"/>
    <n v="10"/>
    <m/>
    <x v="0"/>
  </r>
  <r>
    <x v="1595"/>
    <x v="1593"/>
    <x v="57"/>
    <n v="280"/>
    <x v="2"/>
    <x v="0"/>
    <s v="USD"/>
    <n v="1403122380"/>
    <n v="1400634728"/>
    <b v="0"/>
    <n v="7"/>
    <b v="0"/>
    <x v="26"/>
    <x v="1228"/>
    <n v="7"/>
    <m/>
    <x v="0"/>
  </r>
  <r>
    <x v="1596"/>
    <x v="1594"/>
    <x v="53"/>
    <n v="75"/>
    <x v="2"/>
    <x v="1"/>
    <s v="GBP"/>
    <n v="1418469569"/>
    <n v="1414577969"/>
    <b v="0"/>
    <n v="3"/>
    <b v="0"/>
    <x v="26"/>
    <x v="1229"/>
    <n v="3"/>
    <m/>
    <x v="0"/>
  </r>
  <r>
    <x v="1597"/>
    <x v="1595"/>
    <x v="36"/>
    <n v="0"/>
    <x v="2"/>
    <x v="0"/>
    <s v="USD"/>
    <n v="1474360197"/>
    <n v="1471768197"/>
    <b v="0"/>
    <n v="0"/>
    <b v="0"/>
    <x v="26"/>
    <x v="109"/>
    <n v="0"/>
    <m/>
    <x v="0"/>
  </r>
  <r>
    <x v="1598"/>
    <x v="1596"/>
    <x v="134"/>
    <n v="1"/>
    <x v="2"/>
    <x v="0"/>
    <s v="USD"/>
    <n v="1437926458"/>
    <n v="1432742458"/>
    <b v="0"/>
    <n v="1"/>
    <b v="0"/>
    <x v="26"/>
    <x v="415"/>
    <n v="1"/>
    <m/>
    <x v="0"/>
  </r>
  <r>
    <x v="1599"/>
    <x v="1597"/>
    <x v="2"/>
    <n v="0"/>
    <x v="2"/>
    <x v="1"/>
    <s v="GBP"/>
    <n v="1460116576"/>
    <n v="1457528176"/>
    <b v="0"/>
    <n v="0"/>
    <b v="0"/>
    <x v="26"/>
    <x v="109"/>
    <n v="0"/>
    <m/>
    <x v="0"/>
  </r>
  <r>
    <x v="1600"/>
    <x v="1598"/>
    <x v="10"/>
    <n v="367"/>
    <x v="2"/>
    <x v="0"/>
    <s v="USD"/>
    <n v="1405401060"/>
    <n v="1401585752"/>
    <b v="0"/>
    <n v="9"/>
    <b v="0"/>
    <x v="26"/>
    <x v="1230"/>
    <n v="9"/>
    <m/>
    <x v="0"/>
  </r>
  <r>
    <x v="1601"/>
    <x v="1599"/>
    <x v="30"/>
    <n v="2706.23"/>
    <x v="0"/>
    <x v="0"/>
    <s v="USD"/>
    <n v="1304561633"/>
    <n v="1301969633"/>
    <b v="0"/>
    <n v="56"/>
    <b v="1"/>
    <x v="11"/>
    <x v="1231"/>
    <n v="56"/>
    <m/>
    <x v="0"/>
  </r>
  <r>
    <x v="1602"/>
    <x v="1600"/>
    <x v="15"/>
    <n v="1502.5"/>
    <x v="0"/>
    <x v="0"/>
    <s v="USD"/>
    <n v="1318633200"/>
    <n v="1314947317"/>
    <b v="0"/>
    <n v="32"/>
    <b v="1"/>
    <x v="11"/>
    <x v="325"/>
    <n v="32"/>
    <m/>
    <x v="0"/>
  </r>
  <r>
    <x v="1603"/>
    <x v="1601"/>
    <x v="13"/>
    <n v="2000.66"/>
    <x v="0"/>
    <x v="0"/>
    <s v="USD"/>
    <n v="1327723459"/>
    <n v="1322539459"/>
    <b v="0"/>
    <n v="30"/>
    <b v="1"/>
    <x v="11"/>
    <x v="1232"/>
    <n v="30"/>
    <m/>
    <x v="0"/>
  </r>
  <r>
    <x v="1604"/>
    <x v="1602"/>
    <x v="70"/>
    <n v="3419"/>
    <x v="0"/>
    <x v="0"/>
    <s v="USD"/>
    <n v="1332011835"/>
    <n v="1328559435"/>
    <b v="0"/>
    <n v="70"/>
    <b v="1"/>
    <x v="11"/>
    <x v="1233"/>
    <n v="70"/>
    <m/>
    <x v="0"/>
  </r>
  <r>
    <x v="1605"/>
    <x v="1603"/>
    <x v="12"/>
    <n v="6041.6"/>
    <x v="0"/>
    <x v="0"/>
    <s v="USD"/>
    <n v="1312182000"/>
    <n v="1311380313"/>
    <b v="0"/>
    <n v="44"/>
    <b v="1"/>
    <x v="11"/>
    <x v="1234"/>
    <n v="44"/>
    <m/>
    <x v="0"/>
  </r>
  <r>
    <x v="1606"/>
    <x v="1604"/>
    <x v="6"/>
    <n v="8080.33"/>
    <x v="0"/>
    <x v="0"/>
    <s v="USD"/>
    <n v="1300930838"/>
    <n v="1293158438"/>
    <b v="0"/>
    <n v="92"/>
    <b v="1"/>
    <x v="11"/>
    <x v="1235"/>
    <n v="92"/>
    <m/>
    <x v="0"/>
  </r>
  <r>
    <x v="1607"/>
    <x v="1605"/>
    <x v="3"/>
    <n v="14511"/>
    <x v="0"/>
    <x v="0"/>
    <s v="USD"/>
    <n v="1339701851"/>
    <n v="1337887451"/>
    <b v="0"/>
    <n v="205"/>
    <b v="1"/>
    <x v="11"/>
    <x v="1236"/>
    <n v="205"/>
    <m/>
    <x v="0"/>
  </r>
  <r>
    <x v="1608"/>
    <x v="1606"/>
    <x v="38"/>
    <n v="1215"/>
    <x v="0"/>
    <x v="0"/>
    <s v="USD"/>
    <n v="1388553960"/>
    <n v="1385754986"/>
    <b v="0"/>
    <n v="23"/>
    <b v="1"/>
    <x v="11"/>
    <x v="982"/>
    <n v="23"/>
    <m/>
    <x v="0"/>
  </r>
  <r>
    <x v="1609"/>
    <x v="1607"/>
    <x v="15"/>
    <n v="1775"/>
    <x v="0"/>
    <x v="0"/>
    <s v="USD"/>
    <n v="1320220800"/>
    <n v="1315612909"/>
    <b v="0"/>
    <n v="4"/>
    <b v="1"/>
    <x v="11"/>
    <x v="1237"/>
    <n v="4"/>
    <m/>
    <x v="0"/>
  </r>
  <r>
    <x v="1610"/>
    <x v="1608"/>
    <x v="13"/>
    <n v="5437"/>
    <x v="0"/>
    <x v="0"/>
    <s v="USD"/>
    <n v="1355609510"/>
    <n v="1353017510"/>
    <b v="0"/>
    <n v="112"/>
    <b v="1"/>
    <x v="11"/>
    <x v="1238"/>
    <n v="112"/>
    <m/>
    <x v="0"/>
  </r>
  <r>
    <x v="1611"/>
    <x v="1609"/>
    <x v="134"/>
    <n v="1001"/>
    <x v="0"/>
    <x v="0"/>
    <s v="USD"/>
    <n v="1370390432"/>
    <n v="1368576032"/>
    <b v="0"/>
    <n v="27"/>
    <b v="1"/>
    <x v="11"/>
    <x v="1239"/>
    <n v="27"/>
    <m/>
    <x v="0"/>
  </r>
  <r>
    <x v="1612"/>
    <x v="1610"/>
    <x v="2"/>
    <n v="550"/>
    <x v="0"/>
    <x v="0"/>
    <s v="USD"/>
    <n v="1357160384"/>
    <n v="1354568384"/>
    <b v="0"/>
    <n v="11"/>
    <b v="1"/>
    <x v="11"/>
    <x v="1007"/>
    <n v="11"/>
    <m/>
    <x v="0"/>
  </r>
  <r>
    <x v="1613"/>
    <x v="1611"/>
    <x v="28"/>
    <n v="1015"/>
    <x v="0"/>
    <x v="0"/>
    <s v="USD"/>
    <n v="1342921202"/>
    <n v="1340329202"/>
    <b v="0"/>
    <n v="26"/>
    <b v="1"/>
    <x v="11"/>
    <x v="1240"/>
    <n v="26"/>
    <m/>
    <x v="0"/>
  </r>
  <r>
    <x v="1614"/>
    <x v="1612"/>
    <x v="10"/>
    <n v="5135"/>
    <x v="0"/>
    <x v="0"/>
    <s v="USD"/>
    <n v="1407085200"/>
    <n v="1401924769"/>
    <b v="0"/>
    <n v="77"/>
    <b v="1"/>
    <x v="11"/>
    <x v="1241"/>
    <n v="77"/>
    <m/>
    <x v="0"/>
  </r>
  <r>
    <x v="1615"/>
    <x v="1613"/>
    <x v="6"/>
    <n v="9130"/>
    <x v="0"/>
    <x v="0"/>
    <s v="USD"/>
    <n v="1323742396"/>
    <n v="1319850796"/>
    <b v="0"/>
    <n v="136"/>
    <b v="1"/>
    <x v="11"/>
    <x v="1242"/>
    <n v="136"/>
    <m/>
    <x v="0"/>
  </r>
  <r>
    <x v="1616"/>
    <x v="1614"/>
    <x v="3"/>
    <n v="10420"/>
    <x v="0"/>
    <x v="0"/>
    <s v="USD"/>
    <n v="1353621600"/>
    <n v="1350061821"/>
    <b v="0"/>
    <n v="157"/>
    <b v="1"/>
    <x v="11"/>
    <x v="1243"/>
    <n v="157"/>
    <m/>
    <x v="0"/>
  </r>
  <r>
    <x v="1617"/>
    <x v="1615"/>
    <x v="39"/>
    <n v="10210"/>
    <x v="0"/>
    <x v="0"/>
    <s v="USD"/>
    <n v="1383332400"/>
    <n v="1380470188"/>
    <b v="0"/>
    <n v="158"/>
    <b v="1"/>
    <x v="11"/>
    <x v="1244"/>
    <n v="158"/>
    <m/>
    <x v="0"/>
  </r>
  <r>
    <x v="1618"/>
    <x v="1616"/>
    <x v="15"/>
    <n v="1576"/>
    <x v="0"/>
    <x v="0"/>
    <s v="USD"/>
    <n v="1362757335"/>
    <n v="1359301335"/>
    <b v="0"/>
    <n v="27"/>
    <b v="1"/>
    <x v="11"/>
    <x v="1245"/>
    <n v="27"/>
    <m/>
    <x v="0"/>
  </r>
  <r>
    <x v="1619"/>
    <x v="1617"/>
    <x v="15"/>
    <n v="2000"/>
    <x v="0"/>
    <x v="0"/>
    <s v="USD"/>
    <n v="1410755286"/>
    <n v="1408940886"/>
    <b v="0"/>
    <n v="23"/>
    <b v="1"/>
    <x v="11"/>
    <x v="25"/>
    <n v="23"/>
    <m/>
    <x v="0"/>
  </r>
  <r>
    <x v="1620"/>
    <x v="1618"/>
    <x v="28"/>
    <n v="1130"/>
    <x v="0"/>
    <x v="0"/>
    <s v="USD"/>
    <n v="1361606940"/>
    <n v="1361002140"/>
    <b v="0"/>
    <n v="17"/>
    <b v="1"/>
    <x v="11"/>
    <x v="1246"/>
    <n v="17"/>
    <m/>
    <x v="0"/>
  </r>
  <r>
    <x v="1621"/>
    <x v="1619"/>
    <x v="10"/>
    <n v="6060"/>
    <x v="0"/>
    <x v="0"/>
    <s v="USD"/>
    <n v="1338177540"/>
    <n v="1333550015"/>
    <b v="0"/>
    <n v="37"/>
    <b v="1"/>
    <x v="11"/>
    <x v="1247"/>
    <n v="37"/>
    <m/>
    <x v="0"/>
  </r>
  <r>
    <x v="1622"/>
    <x v="1620"/>
    <x v="275"/>
    <n v="7019"/>
    <x v="0"/>
    <x v="0"/>
    <s v="USD"/>
    <n v="1418803140"/>
    <n v="1415343874"/>
    <b v="0"/>
    <n v="65"/>
    <b v="1"/>
    <x v="11"/>
    <x v="1248"/>
    <n v="65"/>
    <m/>
    <x v="0"/>
  </r>
  <r>
    <x v="1623"/>
    <x v="1621"/>
    <x v="47"/>
    <n v="758"/>
    <x v="0"/>
    <x v="1"/>
    <s v="GBP"/>
    <n v="1377621089"/>
    <n v="1372437089"/>
    <b v="0"/>
    <n v="18"/>
    <b v="1"/>
    <x v="11"/>
    <x v="1249"/>
    <n v="18"/>
    <m/>
    <x v="0"/>
  </r>
  <r>
    <x v="1624"/>
    <x v="1622"/>
    <x v="28"/>
    <n v="1180"/>
    <x v="0"/>
    <x v="0"/>
    <s v="USD"/>
    <n v="1357721335"/>
    <n v="1354265335"/>
    <b v="0"/>
    <n v="25"/>
    <b v="1"/>
    <x v="11"/>
    <x v="1250"/>
    <n v="25"/>
    <m/>
    <x v="0"/>
  </r>
  <r>
    <x v="1625"/>
    <x v="1623"/>
    <x v="51"/>
    <n v="11650"/>
    <x v="0"/>
    <x v="0"/>
    <s v="USD"/>
    <n v="1347382053"/>
    <n v="1344962853"/>
    <b v="0"/>
    <n v="104"/>
    <b v="1"/>
    <x v="11"/>
    <x v="1251"/>
    <n v="104"/>
    <m/>
    <x v="0"/>
  </r>
  <r>
    <x v="1626"/>
    <x v="1624"/>
    <x v="6"/>
    <n v="8095"/>
    <x v="0"/>
    <x v="0"/>
    <s v="USD"/>
    <n v="1385932867"/>
    <n v="1383337267"/>
    <b v="0"/>
    <n v="108"/>
    <b v="1"/>
    <x v="11"/>
    <x v="1252"/>
    <n v="108"/>
    <m/>
    <x v="0"/>
  </r>
  <r>
    <x v="1627"/>
    <x v="1625"/>
    <x v="13"/>
    <n v="2340"/>
    <x v="0"/>
    <x v="0"/>
    <s v="USD"/>
    <n v="1353905940"/>
    <n v="1351011489"/>
    <b v="0"/>
    <n v="38"/>
    <b v="1"/>
    <x v="11"/>
    <x v="967"/>
    <n v="38"/>
    <m/>
    <x v="0"/>
  </r>
  <r>
    <x v="1628"/>
    <x v="1626"/>
    <x v="23"/>
    <n v="4037"/>
    <x v="0"/>
    <x v="0"/>
    <s v="USD"/>
    <n v="1403026882"/>
    <n v="1400175682"/>
    <b v="0"/>
    <n v="88"/>
    <b v="1"/>
    <x v="11"/>
    <x v="1253"/>
    <n v="88"/>
    <m/>
    <x v="0"/>
  </r>
  <r>
    <x v="1629"/>
    <x v="1627"/>
    <x v="12"/>
    <n v="6220"/>
    <x v="0"/>
    <x v="0"/>
    <s v="USD"/>
    <n v="1392929333"/>
    <n v="1389041333"/>
    <b v="0"/>
    <n v="82"/>
    <b v="1"/>
    <x v="11"/>
    <x v="1078"/>
    <n v="82"/>
    <m/>
    <x v="0"/>
  </r>
  <r>
    <x v="1630"/>
    <x v="1628"/>
    <x v="23"/>
    <n v="10610"/>
    <x v="0"/>
    <x v="0"/>
    <s v="USD"/>
    <n v="1330671540"/>
    <n v="1328040375"/>
    <b v="0"/>
    <n v="126"/>
    <b v="1"/>
    <x v="11"/>
    <x v="1254"/>
    <n v="126"/>
    <m/>
    <x v="0"/>
  </r>
  <r>
    <x v="1631"/>
    <x v="1629"/>
    <x v="3"/>
    <n v="15591"/>
    <x v="0"/>
    <x v="0"/>
    <s v="USD"/>
    <n v="1350074261"/>
    <n v="1347482261"/>
    <b v="0"/>
    <n v="133"/>
    <b v="1"/>
    <x v="11"/>
    <x v="1255"/>
    <n v="133"/>
    <m/>
    <x v="0"/>
  </r>
  <r>
    <x v="1632"/>
    <x v="1630"/>
    <x v="23"/>
    <n v="4065"/>
    <x v="0"/>
    <x v="0"/>
    <s v="USD"/>
    <n v="1316851854"/>
    <n v="1311667854"/>
    <b v="0"/>
    <n v="47"/>
    <b v="1"/>
    <x v="11"/>
    <x v="1256"/>
    <n v="47"/>
    <m/>
    <x v="0"/>
  </r>
  <r>
    <x v="1633"/>
    <x v="1631"/>
    <x v="3"/>
    <n v="10000"/>
    <x v="0"/>
    <x v="0"/>
    <s v="USD"/>
    <n v="1326690000"/>
    <n v="1324329156"/>
    <b v="0"/>
    <n v="58"/>
    <b v="1"/>
    <x v="11"/>
    <x v="31"/>
    <n v="58"/>
    <m/>
    <x v="0"/>
  </r>
  <r>
    <x v="1634"/>
    <x v="1632"/>
    <x v="13"/>
    <n v="2010"/>
    <x v="0"/>
    <x v="0"/>
    <s v="USD"/>
    <n v="1306994340"/>
    <n v="1303706001"/>
    <b v="0"/>
    <n v="32"/>
    <b v="1"/>
    <x v="11"/>
    <x v="10"/>
    <n v="32"/>
    <m/>
    <x v="0"/>
  </r>
  <r>
    <x v="1635"/>
    <x v="1633"/>
    <x v="13"/>
    <n v="2506"/>
    <x v="0"/>
    <x v="0"/>
    <s v="USD"/>
    <n v="1468270261"/>
    <n v="1463086261"/>
    <b v="0"/>
    <n v="37"/>
    <b v="1"/>
    <x v="11"/>
    <x v="1066"/>
    <n v="37"/>
    <m/>
    <x v="0"/>
  </r>
  <r>
    <x v="1636"/>
    <x v="1634"/>
    <x v="37"/>
    <n v="4660"/>
    <x v="0"/>
    <x v="0"/>
    <s v="USD"/>
    <n v="1307851200"/>
    <n v="1304129088"/>
    <b v="0"/>
    <n v="87"/>
    <b v="1"/>
    <x v="11"/>
    <x v="1257"/>
    <n v="87"/>
    <m/>
    <x v="0"/>
  </r>
  <r>
    <x v="1637"/>
    <x v="1635"/>
    <x v="2"/>
    <n v="519"/>
    <x v="0"/>
    <x v="0"/>
    <s v="USD"/>
    <n v="1262302740"/>
    <n v="1257444140"/>
    <b v="0"/>
    <n v="15"/>
    <b v="1"/>
    <x v="11"/>
    <x v="965"/>
    <n v="15"/>
    <m/>
    <x v="0"/>
  </r>
  <r>
    <x v="1638"/>
    <x v="1636"/>
    <x v="28"/>
    <n v="1050"/>
    <x v="0"/>
    <x v="0"/>
    <s v="USD"/>
    <n v="1362086700"/>
    <n v="1358180968"/>
    <b v="0"/>
    <n v="27"/>
    <b v="1"/>
    <x v="11"/>
    <x v="2"/>
    <n v="27"/>
    <m/>
    <x v="0"/>
  </r>
  <r>
    <x v="1639"/>
    <x v="1637"/>
    <x v="40"/>
    <n v="1800"/>
    <x v="0"/>
    <x v="0"/>
    <s v="USD"/>
    <n v="1330789165"/>
    <n v="1328197165"/>
    <b v="0"/>
    <n v="19"/>
    <b v="1"/>
    <x v="11"/>
    <x v="31"/>
    <n v="19"/>
    <m/>
    <x v="0"/>
  </r>
  <r>
    <x v="1640"/>
    <x v="1638"/>
    <x v="44"/>
    <n v="679.44"/>
    <x v="0"/>
    <x v="0"/>
    <s v="USD"/>
    <n v="1280800740"/>
    <n v="1279603955"/>
    <b v="0"/>
    <n v="17"/>
    <b v="1"/>
    <x v="11"/>
    <x v="1258"/>
    <n v="17"/>
    <m/>
    <x v="0"/>
  </r>
  <r>
    <x v="1641"/>
    <x v="1639"/>
    <x v="30"/>
    <n v="2535"/>
    <x v="0"/>
    <x v="0"/>
    <s v="USD"/>
    <n v="1418998744"/>
    <n v="1416406744"/>
    <b v="0"/>
    <n v="26"/>
    <b v="1"/>
    <x v="27"/>
    <x v="578"/>
    <n v="26"/>
    <m/>
    <x v="0"/>
  </r>
  <r>
    <x v="1642"/>
    <x v="1640"/>
    <x v="38"/>
    <n v="1200"/>
    <x v="0"/>
    <x v="0"/>
    <s v="USD"/>
    <n v="1308011727"/>
    <n v="1306283727"/>
    <b v="0"/>
    <n v="28"/>
    <b v="1"/>
    <x v="27"/>
    <x v="31"/>
    <n v="28"/>
    <m/>
    <x v="0"/>
  </r>
  <r>
    <x v="1643"/>
    <x v="1641"/>
    <x v="10"/>
    <n v="6235"/>
    <x v="0"/>
    <x v="0"/>
    <s v="USD"/>
    <n v="1348516012"/>
    <n v="1345924012"/>
    <b v="0"/>
    <n v="37"/>
    <b v="1"/>
    <x v="27"/>
    <x v="1259"/>
    <n v="37"/>
    <m/>
    <x v="0"/>
  </r>
  <r>
    <x v="1644"/>
    <x v="1642"/>
    <x v="3"/>
    <n v="10950"/>
    <x v="0"/>
    <x v="0"/>
    <s v="USD"/>
    <n v="1353551160"/>
    <n v="1348363560"/>
    <b v="0"/>
    <n v="128"/>
    <b v="1"/>
    <x v="27"/>
    <x v="1260"/>
    <n v="128"/>
    <m/>
    <x v="0"/>
  </r>
  <r>
    <x v="1645"/>
    <x v="1643"/>
    <x v="10"/>
    <n v="5540"/>
    <x v="0"/>
    <x v="0"/>
    <s v="USD"/>
    <n v="1379515740"/>
    <n v="1378306140"/>
    <b v="0"/>
    <n v="10"/>
    <b v="1"/>
    <x v="27"/>
    <x v="1261"/>
    <n v="10"/>
    <m/>
    <x v="0"/>
  </r>
  <r>
    <x v="1646"/>
    <x v="1644"/>
    <x v="13"/>
    <n v="2204"/>
    <x v="0"/>
    <x v="1"/>
    <s v="GBP"/>
    <n v="1408039860"/>
    <n v="1405248503"/>
    <b v="0"/>
    <n v="83"/>
    <b v="1"/>
    <x v="27"/>
    <x v="1097"/>
    <n v="83"/>
    <m/>
    <x v="0"/>
  </r>
  <r>
    <x v="1647"/>
    <x v="1645"/>
    <x v="10"/>
    <n v="5236"/>
    <x v="0"/>
    <x v="0"/>
    <s v="USD"/>
    <n v="1339235377"/>
    <n v="1336643377"/>
    <b v="0"/>
    <n v="46"/>
    <b v="1"/>
    <x v="27"/>
    <x v="1262"/>
    <n v="46"/>
    <m/>
    <x v="0"/>
  </r>
  <r>
    <x v="1648"/>
    <x v="1646"/>
    <x v="98"/>
    <n v="2881"/>
    <x v="0"/>
    <x v="0"/>
    <s v="USD"/>
    <n v="1300636482"/>
    <n v="1298048082"/>
    <b v="0"/>
    <n v="90"/>
    <b v="1"/>
    <x v="27"/>
    <x v="1263"/>
    <n v="90"/>
    <m/>
    <x v="0"/>
  </r>
  <r>
    <x v="1649"/>
    <x v="1647"/>
    <x v="276"/>
    <n v="3822.33"/>
    <x v="0"/>
    <x v="0"/>
    <s v="USD"/>
    <n v="1400862355"/>
    <n v="1396974355"/>
    <b v="0"/>
    <n v="81"/>
    <b v="1"/>
    <x v="27"/>
    <x v="1264"/>
    <n v="81"/>
    <m/>
    <x v="0"/>
  </r>
  <r>
    <x v="1650"/>
    <x v="1648"/>
    <x v="13"/>
    <n v="2831"/>
    <x v="0"/>
    <x v="0"/>
    <s v="USD"/>
    <n v="1381314437"/>
    <n v="1378722437"/>
    <b v="0"/>
    <n v="32"/>
    <b v="1"/>
    <x v="27"/>
    <x v="1265"/>
    <n v="32"/>
    <m/>
    <x v="0"/>
  </r>
  <r>
    <x v="1651"/>
    <x v="1649"/>
    <x v="13"/>
    <n v="2015"/>
    <x v="0"/>
    <x v="0"/>
    <s v="USD"/>
    <n v="1303801140"/>
    <n v="1300916220"/>
    <b v="0"/>
    <n v="20"/>
    <b v="1"/>
    <x v="27"/>
    <x v="1266"/>
    <n v="20"/>
    <m/>
    <x v="0"/>
  </r>
  <r>
    <x v="1652"/>
    <x v="1650"/>
    <x v="37"/>
    <n v="4530"/>
    <x v="0"/>
    <x v="0"/>
    <s v="USD"/>
    <n v="1385297393"/>
    <n v="1382701793"/>
    <b v="0"/>
    <n v="70"/>
    <b v="1"/>
    <x v="27"/>
    <x v="17"/>
    <n v="70"/>
    <m/>
    <x v="0"/>
  </r>
  <r>
    <x v="1653"/>
    <x v="1651"/>
    <x v="10"/>
    <n v="8711.52"/>
    <x v="0"/>
    <x v="0"/>
    <s v="USD"/>
    <n v="1303675296"/>
    <n v="1300996896"/>
    <b v="0"/>
    <n v="168"/>
    <b v="1"/>
    <x v="27"/>
    <x v="1267"/>
    <n v="168"/>
    <m/>
    <x v="0"/>
  </r>
  <r>
    <x v="1654"/>
    <x v="1652"/>
    <x v="184"/>
    <n v="1319"/>
    <x v="0"/>
    <x v="0"/>
    <s v="USD"/>
    <n v="1334784160"/>
    <n v="1332192160"/>
    <b v="0"/>
    <n v="34"/>
    <b v="1"/>
    <x v="27"/>
    <x v="1268"/>
    <n v="34"/>
    <m/>
    <x v="0"/>
  </r>
  <r>
    <x v="1655"/>
    <x v="1653"/>
    <x v="15"/>
    <n v="2143"/>
    <x v="0"/>
    <x v="0"/>
    <s v="USD"/>
    <n v="1333648820"/>
    <n v="1331060420"/>
    <b v="0"/>
    <n v="48"/>
    <b v="1"/>
    <x v="27"/>
    <x v="1269"/>
    <n v="48"/>
    <m/>
    <x v="0"/>
  </r>
  <r>
    <x v="1656"/>
    <x v="1654"/>
    <x v="51"/>
    <n v="7525.12"/>
    <x v="0"/>
    <x v="0"/>
    <s v="USD"/>
    <n v="1355437052"/>
    <n v="1352845052"/>
    <b v="0"/>
    <n v="48"/>
    <b v="1"/>
    <x v="27"/>
    <x v="1270"/>
    <n v="48"/>
    <m/>
    <x v="0"/>
  </r>
  <r>
    <x v="1657"/>
    <x v="1655"/>
    <x v="31"/>
    <n v="26233.45"/>
    <x v="0"/>
    <x v="0"/>
    <s v="USD"/>
    <n v="1337885168"/>
    <n v="1335293168"/>
    <b v="0"/>
    <n v="221"/>
    <b v="1"/>
    <x v="27"/>
    <x v="1271"/>
    <n v="221"/>
    <m/>
    <x v="0"/>
  </r>
  <r>
    <x v="1658"/>
    <x v="1656"/>
    <x v="12"/>
    <n v="7934"/>
    <x v="0"/>
    <x v="0"/>
    <s v="USD"/>
    <n v="1355840400"/>
    <n v="1352524767"/>
    <b v="0"/>
    <n v="107"/>
    <b v="1"/>
    <x v="27"/>
    <x v="1272"/>
    <n v="107"/>
    <m/>
    <x v="0"/>
  </r>
  <r>
    <x v="1659"/>
    <x v="1657"/>
    <x v="2"/>
    <n v="564"/>
    <x v="0"/>
    <x v="1"/>
    <s v="GBP"/>
    <n v="1387281600"/>
    <n v="1384811721"/>
    <b v="0"/>
    <n v="45"/>
    <b v="1"/>
    <x v="27"/>
    <x v="1273"/>
    <n v="45"/>
    <m/>
    <x v="0"/>
  </r>
  <r>
    <x v="1660"/>
    <x v="1658"/>
    <x v="277"/>
    <n v="1003"/>
    <x v="0"/>
    <x v="13"/>
    <s v="EUR"/>
    <n v="1462053540"/>
    <n v="1459355950"/>
    <b v="0"/>
    <n v="36"/>
    <b v="1"/>
    <x v="27"/>
    <x v="1274"/>
    <n v="36"/>
    <m/>
    <x v="0"/>
  </r>
  <r>
    <x v="1661"/>
    <x v="1659"/>
    <x v="278"/>
    <n v="8098"/>
    <x v="0"/>
    <x v="15"/>
    <s v="EUR"/>
    <n v="1453064400"/>
    <n v="1449359831"/>
    <b v="0"/>
    <n v="101"/>
    <b v="1"/>
    <x v="27"/>
    <x v="1275"/>
    <n v="101"/>
    <m/>
    <x v="0"/>
  </r>
  <r>
    <x v="1662"/>
    <x v="1660"/>
    <x v="6"/>
    <n v="8211"/>
    <x v="0"/>
    <x v="0"/>
    <s v="USD"/>
    <n v="1325310336"/>
    <n v="1320122736"/>
    <b v="0"/>
    <n v="62"/>
    <b v="1"/>
    <x v="27"/>
    <x v="1276"/>
    <n v="62"/>
    <m/>
    <x v="0"/>
  </r>
  <r>
    <x v="1663"/>
    <x v="1661"/>
    <x v="28"/>
    <n v="1080"/>
    <x v="0"/>
    <x v="0"/>
    <s v="USD"/>
    <n v="1422750707"/>
    <n v="1420158707"/>
    <b v="0"/>
    <n v="32"/>
    <b v="1"/>
    <x v="27"/>
    <x v="1277"/>
    <n v="32"/>
    <m/>
    <x v="0"/>
  </r>
  <r>
    <x v="1664"/>
    <x v="1662"/>
    <x v="30"/>
    <n v="3060.22"/>
    <x v="0"/>
    <x v="0"/>
    <s v="USD"/>
    <n v="1331870340"/>
    <n v="1328033818"/>
    <b v="0"/>
    <n v="89"/>
    <b v="1"/>
    <x v="27"/>
    <x v="1278"/>
    <n v="89"/>
    <m/>
    <x v="0"/>
  </r>
  <r>
    <x v="1665"/>
    <x v="1663"/>
    <x v="8"/>
    <n v="4181"/>
    <x v="0"/>
    <x v="0"/>
    <s v="USD"/>
    <n v="1298343600"/>
    <n v="1295624113"/>
    <b v="0"/>
    <n v="93"/>
    <b v="1"/>
    <x v="27"/>
    <x v="1279"/>
    <n v="93"/>
    <m/>
    <x v="0"/>
  </r>
  <r>
    <x v="1666"/>
    <x v="1664"/>
    <x v="30"/>
    <n v="4022"/>
    <x v="0"/>
    <x v="0"/>
    <s v="USD"/>
    <n v="1364447073"/>
    <n v="1361858673"/>
    <b v="0"/>
    <n v="98"/>
    <b v="1"/>
    <x v="27"/>
    <x v="1280"/>
    <n v="98"/>
    <m/>
    <x v="0"/>
  </r>
  <r>
    <x v="1667"/>
    <x v="1665"/>
    <x v="104"/>
    <n v="4313"/>
    <x v="0"/>
    <x v="0"/>
    <s v="USD"/>
    <n v="1394521140"/>
    <n v="1392169298"/>
    <b v="0"/>
    <n v="82"/>
    <b v="1"/>
    <x v="27"/>
    <x v="1281"/>
    <n v="82"/>
    <m/>
    <x v="0"/>
  </r>
  <r>
    <x v="1668"/>
    <x v="1666"/>
    <x v="6"/>
    <n v="8211"/>
    <x v="0"/>
    <x v="0"/>
    <s v="USD"/>
    <n v="1322454939"/>
    <n v="1319859339"/>
    <b v="0"/>
    <n v="116"/>
    <b v="1"/>
    <x v="27"/>
    <x v="1276"/>
    <n v="116"/>
    <m/>
    <x v="0"/>
  </r>
  <r>
    <x v="1669"/>
    <x v="1667"/>
    <x v="13"/>
    <n v="2795"/>
    <x v="0"/>
    <x v="0"/>
    <s v="USD"/>
    <n v="1464729276"/>
    <n v="1459545276"/>
    <b v="0"/>
    <n v="52"/>
    <b v="1"/>
    <x v="27"/>
    <x v="1282"/>
    <n v="52"/>
    <m/>
    <x v="0"/>
  </r>
  <r>
    <x v="1670"/>
    <x v="1668"/>
    <x v="28"/>
    <n v="1026"/>
    <x v="0"/>
    <x v="0"/>
    <s v="USD"/>
    <n v="1278302400"/>
    <n v="1273961999"/>
    <b v="0"/>
    <n v="23"/>
    <b v="1"/>
    <x v="27"/>
    <x v="946"/>
    <n v="23"/>
    <m/>
    <x v="0"/>
  </r>
  <r>
    <x v="1671"/>
    <x v="1669"/>
    <x v="13"/>
    <n v="2013.47"/>
    <x v="0"/>
    <x v="0"/>
    <s v="USD"/>
    <n v="1470056614"/>
    <n v="1467464614"/>
    <b v="0"/>
    <n v="77"/>
    <b v="1"/>
    <x v="27"/>
    <x v="1283"/>
    <n v="77"/>
    <m/>
    <x v="0"/>
  </r>
  <r>
    <x v="1672"/>
    <x v="1670"/>
    <x v="180"/>
    <n v="1920"/>
    <x v="0"/>
    <x v="0"/>
    <s v="USD"/>
    <n v="1338824730"/>
    <n v="1336232730"/>
    <b v="0"/>
    <n v="49"/>
    <b v="1"/>
    <x v="27"/>
    <x v="1284"/>
    <n v="49"/>
    <m/>
    <x v="0"/>
  </r>
  <r>
    <x v="1673"/>
    <x v="1671"/>
    <x v="190"/>
    <n v="2690"/>
    <x v="0"/>
    <x v="0"/>
    <s v="USD"/>
    <n v="1425675892"/>
    <n v="1423083892"/>
    <b v="0"/>
    <n v="59"/>
    <b v="1"/>
    <x v="27"/>
    <x v="1285"/>
    <n v="59"/>
    <m/>
    <x v="0"/>
  </r>
  <r>
    <x v="1674"/>
    <x v="1672"/>
    <x v="10"/>
    <n v="10085"/>
    <x v="0"/>
    <x v="0"/>
    <s v="USD"/>
    <n v="1471503540"/>
    <n v="1468852306"/>
    <b v="0"/>
    <n v="113"/>
    <b v="1"/>
    <x v="27"/>
    <x v="1286"/>
    <n v="113"/>
    <m/>
    <x v="0"/>
  </r>
  <r>
    <x v="1675"/>
    <x v="1673"/>
    <x v="28"/>
    <n v="1374.16"/>
    <x v="0"/>
    <x v="0"/>
    <s v="USD"/>
    <n v="1318802580"/>
    <n v="1316194540"/>
    <b v="0"/>
    <n v="34"/>
    <b v="1"/>
    <x v="27"/>
    <x v="1287"/>
    <n v="34"/>
    <m/>
    <x v="0"/>
  </r>
  <r>
    <x v="1676"/>
    <x v="1674"/>
    <x v="9"/>
    <n v="3460"/>
    <x v="0"/>
    <x v="0"/>
    <s v="USD"/>
    <n v="1334980740"/>
    <n v="1330968347"/>
    <b v="0"/>
    <n v="42"/>
    <b v="1"/>
    <x v="27"/>
    <x v="1288"/>
    <n v="42"/>
    <m/>
    <x v="0"/>
  </r>
  <r>
    <x v="1677"/>
    <x v="1675"/>
    <x v="12"/>
    <n v="6700"/>
    <x v="0"/>
    <x v="3"/>
    <s v="EUR"/>
    <n v="1460786340"/>
    <n v="1455615976"/>
    <b v="0"/>
    <n v="42"/>
    <b v="1"/>
    <x v="27"/>
    <x v="1067"/>
    <n v="42"/>
    <m/>
    <x v="0"/>
  </r>
  <r>
    <x v="1678"/>
    <x v="1676"/>
    <x v="15"/>
    <n v="1776"/>
    <x v="0"/>
    <x v="0"/>
    <s v="USD"/>
    <n v="1391718671"/>
    <n v="1390509071"/>
    <b v="0"/>
    <n v="49"/>
    <b v="1"/>
    <x v="27"/>
    <x v="1289"/>
    <n v="49"/>
    <m/>
    <x v="0"/>
  </r>
  <r>
    <x v="1679"/>
    <x v="1677"/>
    <x v="13"/>
    <n v="3500"/>
    <x v="0"/>
    <x v="0"/>
    <s v="USD"/>
    <n v="1311298745"/>
    <n v="1309311545"/>
    <b v="0"/>
    <n v="56"/>
    <b v="1"/>
    <x v="27"/>
    <x v="1290"/>
    <n v="56"/>
    <m/>
    <x v="0"/>
  </r>
  <r>
    <x v="1680"/>
    <x v="1678"/>
    <x v="28"/>
    <n v="1175"/>
    <x v="0"/>
    <x v="0"/>
    <s v="USD"/>
    <n v="1405188667"/>
    <n v="1402596667"/>
    <b v="0"/>
    <n v="25"/>
    <b v="1"/>
    <x v="27"/>
    <x v="1291"/>
    <n v="25"/>
    <m/>
    <x v="0"/>
  </r>
  <r>
    <x v="1681"/>
    <x v="1679"/>
    <x v="99"/>
    <n v="65924.38"/>
    <x v="3"/>
    <x v="0"/>
    <s v="USD"/>
    <n v="1490752800"/>
    <n v="1486522484"/>
    <b v="0"/>
    <n v="884"/>
    <b v="0"/>
    <x v="28"/>
    <x v="1292"/>
    <n v="884"/>
    <m/>
    <x v="0"/>
  </r>
  <r>
    <x v="1682"/>
    <x v="1680"/>
    <x v="12"/>
    <n v="0"/>
    <x v="3"/>
    <x v="0"/>
    <s v="USD"/>
    <n v="1492142860"/>
    <n v="1486962460"/>
    <b v="0"/>
    <n v="0"/>
    <b v="0"/>
    <x v="28"/>
    <x v="109"/>
    <n v="0"/>
    <m/>
    <x v="0"/>
  </r>
  <r>
    <x v="1683"/>
    <x v="1681"/>
    <x v="8"/>
    <n v="760"/>
    <x v="3"/>
    <x v="6"/>
    <s v="EUR"/>
    <n v="1491590738"/>
    <n v="1489517138"/>
    <b v="0"/>
    <n v="10"/>
    <b v="0"/>
    <x v="28"/>
    <x v="1293"/>
    <n v="10"/>
    <m/>
    <x v="0"/>
  </r>
  <r>
    <x v="1684"/>
    <x v="1682"/>
    <x v="6"/>
    <n v="8730"/>
    <x v="3"/>
    <x v="0"/>
    <s v="USD"/>
    <n v="1489775641"/>
    <n v="1487360041"/>
    <b v="0"/>
    <n v="101"/>
    <b v="0"/>
    <x v="28"/>
    <x v="1294"/>
    <n v="101"/>
    <m/>
    <x v="0"/>
  </r>
  <r>
    <x v="1685"/>
    <x v="1683"/>
    <x v="18"/>
    <n v="360"/>
    <x v="3"/>
    <x v="0"/>
    <s v="USD"/>
    <n v="1490331623"/>
    <n v="1487743223"/>
    <b v="0"/>
    <n v="15"/>
    <b v="0"/>
    <x v="28"/>
    <x v="82"/>
    <n v="15"/>
    <m/>
    <x v="0"/>
  </r>
  <r>
    <x v="1686"/>
    <x v="1684"/>
    <x v="10"/>
    <n v="18"/>
    <x v="3"/>
    <x v="5"/>
    <s v="CAD"/>
    <n v="1493320519"/>
    <n v="1488140119"/>
    <b v="0"/>
    <n v="1"/>
    <b v="0"/>
    <x v="28"/>
    <x v="1295"/>
    <n v="1"/>
    <m/>
    <x v="0"/>
  </r>
  <r>
    <x v="1687"/>
    <x v="1685"/>
    <x v="3"/>
    <n v="3125"/>
    <x v="3"/>
    <x v="0"/>
    <s v="USD"/>
    <n v="1491855300"/>
    <n v="1488935245"/>
    <b v="0"/>
    <n v="39"/>
    <b v="0"/>
    <x v="28"/>
    <x v="1296"/>
    <n v="39"/>
    <m/>
    <x v="0"/>
  </r>
  <r>
    <x v="1688"/>
    <x v="1686"/>
    <x v="23"/>
    <n v="1772"/>
    <x v="3"/>
    <x v="0"/>
    <s v="USD"/>
    <n v="1491738594"/>
    <n v="1489150194"/>
    <b v="0"/>
    <n v="7"/>
    <b v="0"/>
    <x v="28"/>
    <x v="1297"/>
    <n v="7"/>
    <m/>
    <x v="0"/>
  </r>
  <r>
    <x v="1689"/>
    <x v="1687"/>
    <x v="262"/>
    <n v="2400"/>
    <x v="3"/>
    <x v="0"/>
    <s v="USD"/>
    <n v="1489700230"/>
    <n v="1487111830"/>
    <b v="0"/>
    <n v="14"/>
    <b v="0"/>
    <x v="28"/>
    <x v="31"/>
    <n v="14"/>
    <m/>
    <x v="0"/>
  </r>
  <r>
    <x v="1690"/>
    <x v="1688"/>
    <x v="30"/>
    <n v="635"/>
    <x v="3"/>
    <x v="0"/>
    <s v="USD"/>
    <n v="1491470442"/>
    <n v="1488882042"/>
    <b v="0"/>
    <n v="11"/>
    <b v="0"/>
    <x v="28"/>
    <x v="1298"/>
    <n v="11"/>
    <m/>
    <x v="0"/>
  </r>
  <r>
    <x v="1691"/>
    <x v="1689"/>
    <x v="11"/>
    <n v="10042"/>
    <x v="3"/>
    <x v="0"/>
    <s v="USD"/>
    <n v="1491181200"/>
    <n v="1488387008"/>
    <b v="0"/>
    <n v="38"/>
    <b v="0"/>
    <x v="28"/>
    <x v="1299"/>
    <n v="38"/>
    <m/>
    <x v="0"/>
  </r>
  <r>
    <x v="1692"/>
    <x v="1690"/>
    <x v="10"/>
    <n v="2390"/>
    <x v="3"/>
    <x v="0"/>
    <s v="USD"/>
    <n v="1490572740"/>
    <n v="1487734667"/>
    <b v="0"/>
    <n v="15"/>
    <b v="0"/>
    <x v="28"/>
    <x v="1300"/>
    <n v="15"/>
    <m/>
    <x v="0"/>
  </r>
  <r>
    <x v="1693"/>
    <x v="1691"/>
    <x v="9"/>
    <n v="280"/>
    <x v="3"/>
    <x v="1"/>
    <s v="GBP"/>
    <n v="1491768000"/>
    <n v="1489097112"/>
    <b v="0"/>
    <n v="8"/>
    <b v="0"/>
    <x v="28"/>
    <x v="1301"/>
    <n v="8"/>
    <m/>
    <x v="0"/>
  </r>
  <r>
    <x v="1694"/>
    <x v="1692"/>
    <x v="3"/>
    <n v="5"/>
    <x v="3"/>
    <x v="0"/>
    <s v="USD"/>
    <n v="1490589360"/>
    <n v="1488038674"/>
    <b v="0"/>
    <n v="1"/>
    <b v="0"/>
    <x v="28"/>
    <x v="833"/>
    <n v="1"/>
    <m/>
    <x v="0"/>
  </r>
  <r>
    <x v="1695"/>
    <x v="1693"/>
    <x v="14"/>
    <n v="1405"/>
    <x v="3"/>
    <x v="0"/>
    <s v="USD"/>
    <n v="1491786000"/>
    <n v="1488847514"/>
    <b v="0"/>
    <n v="23"/>
    <b v="0"/>
    <x v="28"/>
    <x v="1302"/>
    <n v="23"/>
    <m/>
    <x v="0"/>
  </r>
  <r>
    <x v="1696"/>
    <x v="1694"/>
    <x v="82"/>
    <n v="0"/>
    <x v="3"/>
    <x v="0"/>
    <s v="USD"/>
    <n v="1491007211"/>
    <n v="1488418811"/>
    <b v="0"/>
    <n v="0"/>
    <b v="0"/>
    <x v="28"/>
    <x v="109"/>
    <n v="0"/>
    <m/>
    <x v="0"/>
  </r>
  <r>
    <x v="1697"/>
    <x v="1695"/>
    <x v="78"/>
    <n v="2526"/>
    <x v="3"/>
    <x v="0"/>
    <s v="USD"/>
    <n v="1491781648"/>
    <n v="1489193248"/>
    <b v="0"/>
    <n v="22"/>
    <b v="0"/>
    <x v="28"/>
    <x v="1303"/>
    <n v="22"/>
    <m/>
    <x v="0"/>
  </r>
  <r>
    <x v="1698"/>
    <x v="1696"/>
    <x v="152"/>
    <n v="0"/>
    <x v="3"/>
    <x v="0"/>
    <s v="USD"/>
    <n v="1490499180"/>
    <n v="1488430760"/>
    <b v="0"/>
    <n v="0"/>
    <b v="0"/>
    <x v="28"/>
    <x v="109"/>
    <n v="0"/>
    <m/>
    <x v="0"/>
  </r>
  <r>
    <x v="1699"/>
    <x v="1697"/>
    <x v="279"/>
    <n v="216"/>
    <x v="3"/>
    <x v="0"/>
    <s v="USD"/>
    <n v="1491943445"/>
    <n v="1489351445"/>
    <b v="0"/>
    <n v="4"/>
    <b v="0"/>
    <x v="28"/>
    <x v="1304"/>
    <n v="4"/>
    <m/>
    <x v="0"/>
  </r>
  <r>
    <x v="1700"/>
    <x v="1698"/>
    <x v="22"/>
    <n v="5212"/>
    <x v="3"/>
    <x v="0"/>
    <s v="USD"/>
    <n v="1491019200"/>
    <n v="1488418990"/>
    <b v="0"/>
    <n v="79"/>
    <b v="0"/>
    <x v="28"/>
    <x v="1305"/>
    <n v="79"/>
    <m/>
    <x v="0"/>
  </r>
  <r>
    <x v="1701"/>
    <x v="1699"/>
    <x v="280"/>
    <n v="10"/>
    <x v="2"/>
    <x v="0"/>
    <s v="USD"/>
    <n v="1421337405"/>
    <n v="1418745405"/>
    <b v="0"/>
    <n v="2"/>
    <b v="0"/>
    <x v="28"/>
    <x v="1306"/>
    <n v="2"/>
    <m/>
    <x v="0"/>
  </r>
  <r>
    <x v="1702"/>
    <x v="1700"/>
    <x v="281"/>
    <n v="1"/>
    <x v="2"/>
    <x v="0"/>
    <s v="USD"/>
    <n v="1427745150"/>
    <n v="1425156750"/>
    <b v="0"/>
    <n v="1"/>
    <b v="0"/>
    <x v="28"/>
    <x v="1307"/>
    <n v="1"/>
    <m/>
    <x v="0"/>
  </r>
  <r>
    <x v="1703"/>
    <x v="1701"/>
    <x v="10"/>
    <n v="51"/>
    <x v="2"/>
    <x v="0"/>
    <s v="USD"/>
    <n v="1441003537"/>
    <n v="1435819537"/>
    <b v="0"/>
    <n v="2"/>
    <b v="0"/>
    <x v="28"/>
    <x v="391"/>
    <n v="2"/>
    <m/>
    <x v="0"/>
  </r>
  <r>
    <x v="1704"/>
    <x v="1702"/>
    <x v="13"/>
    <n v="1302"/>
    <x v="2"/>
    <x v="0"/>
    <s v="USD"/>
    <n v="1424056873"/>
    <n v="1421464873"/>
    <b v="0"/>
    <n v="11"/>
    <b v="0"/>
    <x v="28"/>
    <x v="1308"/>
    <n v="11"/>
    <m/>
    <x v="0"/>
  </r>
  <r>
    <x v="1705"/>
    <x v="1703"/>
    <x v="13"/>
    <n v="0"/>
    <x v="2"/>
    <x v="0"/>
    <s v="USD"/>
    <n v="1441814400"/>
    <n v="1440807846"/>
    <b v="0"/>
    <n v="0"/>
    <b v="0"/>
    <x v="28"/>
    <x v="109"/>
    <n v="0"/>
    <m/>
    <x v="0"/>
  </r>
  <r>
    <x v="1706"/>
    <x v="1704"/>
    <x v="62"/>
    <n v="0"/>
    <x v="2"/>
    <x v="12"/>
    <s v="EUR"/>
    <n v="1440314472"/>
    <n v="1435130472"/>
    <b v="0"/>
    <n v="0"/>
    <b v="0"/>
    <x v="28"/>
    <x v="109"/>
    <n v="0"/>
    <m/>
    <x v="0"/>
  </r>
  <r>
    <x v="1707"/>
    <x v="1705"/>
    <x v="10"/>
    <n v="487"/>
    <x v="2"/>
    <x v="0"/>
    <s v="USD"/>
    <n v="1459181895"/>
    <n v="1456593495"/>
    <b v="0"/>
    <n v="9"/>
    <b v="0"/>
    <x v="28"/>
    <x v="1309"/>
    <n v="9"/>
    <m/>
    <x v="0"/>
  </r>
  <r>
    <x v="1708"/>
    <x v="1706"/>
    <x v="39"/>
    <n v="0"/>
    <x v="2"/>
    <x v="0"/>
    <s v="USD"/>
    <n v="1462135706"/>
    <n v="1458679706"/>
    <b v="0"/>
    <n v="0"/>
    <b v="0"/>
    <x v="28"/>
    <x v="109"/>
    <n v="0"/>
    <m/>
    <x v="0"/>
  </r>
  <r>
    <x v="1709"/>
    <x v="1707"/>
    <x v="257"/>
    <n v="85"/>
    <x v="2"/>
    <x v="0"/>
    <s v="USD"/>
    <n v="1409513940"/>
    <n v="1405949514"/>
    <b v="0"/>
    <n v="4"/>
    <b v="0"/>
    <x v="28"/>
    <x v="1310"/>
    <n v="4"/>
    <m/>
    <x v="0"/>
  </r>
  <r>
    <x v="1710"/>
    <x v="1708"/>
    <x v="10"/>
    <n v="34"/>
    <x v="2"/>
    <x v="12"/>
    <s v="EUR"/>
    <n v="1453122000"/>
    <n v="1449151888"/>
    <b v="0"/>
    <n v="1"/>
    <b v="0"/>
    <x v="28"/>
    <x v="1311"/>
    <n v="1"/>
    <m/>
    <x v="0"/>
  </r>
  <r>
    <x v="1711"/>
    <x v="1709"/>
    <x v="3"/>
    <n v="1050"/>
    <x v="2"/>
    <x v="0"/>
    <s v="USD"/>
    <n v="1409585434"/>
    <n v="1406907034"/>
    <b v="0"/>
    <n v="2"/>
    <b v="0"/>
    <x v="28"/>
    <x v="1131"/>
    <n v="2"/>
    <m/>
    <x v="0"/>
  </r>
  <r>
    <x v="1712"/>
    <x v="1710"/>
    <x v="10"/>
    <n v="0"/>
    <x v="2"/>
    <x v="0"/>
    <s v="USD"/>
    <n v="1435701353"/>
    <n v="1430517353"/>
    <b v="0"/>
    <n v="0"/>
    <b v="0"/>
    <x v="28"/>
    <x v="109"/>
    <n v="0"/>
    <m/>
    <x v="0"/>
  </r>
  <r>
    <x v="1713"/>
    <x v="1711"/>
    <x v="9"/>
    <n v="50"/>
    <x v="2"/>
    <x v="0"/>
    <s v="USD"/>
    <n v="1412536412"/>
    <n v="1409944412"/>
    <b v="0"/>
    <n v="1"/>
    <b v="0"/>
    <x v="28"/>
    <x v="1312"/>
    <n v="1"/>
    <m/>
    <x v="0"/>
  </r>
  <r>
    <x v="1714"/>
    <x v="1712"/>
    <x v="31"/>
    <n v="1967"/>
    <x v="2"/>
    <x v="0"/>
    <s v="USD"/>
    <n v="1430517761"/>
    <n v="1427925761"/>
    <b v="0"/>
    <n v="17"/>
    <b v="0"/>
    <x v="28"/>
    <x v="1313"/>
    <n v="17"/>
    <m/>
    <x v="0"/>
  </r>
  <r>
    <x v="1715"/>
    <x v="1713"/>
    <x v="10"/>
    <n v="11"/>
    <x v="2"/>
    <x v="0"/>
    <s v="USD"/>
    <n v="1427772120"/>
    <n v="1425186785"/>
    <b v="0"/>
    <n v="2"/>
    <b v="0"/>
    <x v="28"/>
    <x v="881"/>
    <n v="2"/>
    <m/>
    <x v="0"/>
  </r>
  <r>
    <x v="1716"/>
    <x v="1714"/>
    <x v="13"/>
    <n v="150"/>
    <x v="2"/>
    <x v="0"/>
    <s v="USD"/>
    <n v="1481295099"/>
    <n v="1477835499"/>
    <b v="0"/>
    <n v="3"/>
    <b v="0"/>
    <x v="28"/>
    <x v="847"/>
    <n v="3"/>
    <m/>
    <x v="0"/>
  </r>
  <r>
    <x v="1717"/>
    <x v="1715"/>
    <x v="282"/>
    <n v="1395"/>
    <x v="2"/>
    <x v="0"/>
    <s v="USD"/>
    <n v="1461211200"/>
    <n v="1459467238"/>
    <b v="0"/>
    <n v="41"/>
    <b v="0"/>
    <x v="28"/>
    <x v="1314"/>
    <n v="41"/>
    <m/>
    <x v="0"/>
  </r>
  <r>
    <x v="1718"/>
    <x v="1716"/>
    <x v="19"/>
    <n v="75"/>
    <x v="2"/>
    <x v="0"/>
    <s v="USD"/>
    <n v="1463201940"/>
    <n v="1459435149"/>
    <b v="0"/>
    <n v="2"/>
    <b v="0"/>
    <x v="28"/>
    <x v="1315"/>
    <n v="2"/>
    <m/>
    <x v="0"/>
  </r>
  <r>
    <x v="1719"/>
    <x v="1717"/>
    <x v="23"/>
    <n v="35"/>
    <x v="2"/>
    <x v="0"/>
    <s v="USD"/>
    <n v="1410958191"/>
    <n v="1408366191"/>
    <b v="0"/>
    <n v="3"/>
    <b v="0"/>
    <x v="28"/>
    <x v="1316"/>
    <n v="3"/>
    <m/>
    <x v="0"/>
  </r>
  <r>
    <x v="1720"/>
    <x v="1718"/>
    <x v="23"/>
    <n v="225"/>
    <x v="2"/>
    <x v="0"/>
    <s v="USD"/>
    <n v="1415562471"/>
    <n v="1412966871"/>
    <b v="0"/>
    <n v="8"/>
    <b v="0"/>
    <x v="28"/>
    <x v="1317"/>
    <n v="8"/>
    <m/>
    <x v="0"/>
  </r>
  <r>
    <x v="1721"/>
    <x v="1719"/>
    <x v="10"/>
    <n v="0"/>
    <x v="2"/>
    <x v="0"/>
    <s v="USD"/>
    <n v="1449831863"/>
    <n v="1447239863"/>
    <b v="0"/>
    <n v="0"/>
    <b v="0"/>
    <x v="28"/>
    <x v="109"/>
    <n v="0"/>
    <m/>
    <x v="0"/>
  </r>
  <r>
    <x v="1722"/>
    <x v="1720"/>
    <x v="283"/>
    <n v="1"/>
    <x v="2"/>
    <x v="0"/>
    <s v="USD"/>
    <n v="1459642200"/>
    <n v="1456441429"/>
    <b v="0"/>
    <n v="1"/>
    <b v="0"/>
    <x v="28"/>
    <x v="1318"/>
    <n v="1"/>
    <m/>
    <x v="0"/>
  </r>
  <r>
    <x v="1723"/>
    <x v="1721"/>
    <x v="3"/>
    <n v="650"/>
    <x v="2"/>
    <x v="0"/>
    <s v="USD"/>
    <n v="1435730400"/>
    <n v="1430855315"/>
    <b v="0"/>
    <n v="3"/>
    <b v="0"/>
    <x v="28"/>
    <x v="896"/>
    <n v="3"/>
    <m/>
    <x v="0"/>
  </r>
  <r>
    <x v="1724"/>
    <x v="1722"/>
    <x v="12"/>
    <n v="35"/>
    <x v="2"/>
    <x v="0"/>
    <s v="USD"/>
    <n v="1414707762"/>
    <n v="1412115762"/>
    <b v="0"/>
    <n v="4"/>
    <b v="0"/>
    <x v="28"/>
    <x v="1319"/>
    <n v="4"/>
    <m/>
    <x v="0"/>
  </r>
  <r>
    <x v="1725"/>
    <x v="1723"/>
    <x v="62"/>
    <n v="560"/>
    <x v="2"/>
    <x v="0"/>
    <s v="USD"/>
    <n v="1408922049"/>
    <n v="1406330049"/>
    <b v="0"/>
    <n v="9"/>
    <b v="0"/>
    <x v="28"/>
    <x v="1320"/>
    <n v="9"/>
    <m/>
    <x v="0"/>
  </r>
  <r>
    <x v="1726"/>
    <x v="1724"/>
    <x v="115"/>
    <n v="2196"/>
    <x v="2"/>
    <x v="0"/>
    <s v="USD"/>
    <n v="1403906664"/>
    <n v="1401401064"/>
    <b v="0"/>
    <n v="16"/>
    <b v="0"/>
    <x v="28"/>
    <x v="1321"/>
    <n v="16"/>
    <m/>
    <x v="0"/>
  </r>
  <r>
    <x v="1727"/>
    <x v="1725"/>
    <x v="9"/>
    <n v="1"/>
    <x v="2"/>
    <x v="1"/>
    <s v="GBP"/>
    <n v="1428231600"/>
    <n v="1423520177"/>
    <b v="0"/>
    <n v="1"/>
    <b v="0"/>
    <x v="28"/>
    <x v="108"/>
    <n v="1"/>
    <m/>
    <x v="0"/>
  </r>
  <r>
    <x v="1728"/>
    <x v="1726"/>
    <x v="21"/>
    <n v="855"/>
    <x v="2"/>
    <x v="0"/>
    <s v="USD"/>
    <n v="1445439674"/>
    <n v="1442847674"/>
    <b v="0"/>
    <n v="7"/>
    <b v="0"/>
    <x v="28"/>
    <x v="1322"/>
    <n v="7"/>
    <m/>
    <x v="0"/>
  </r>
  <r>
    <x v="1729"/>
    <x v="1727"/>
    <x v="3"/>
    <n v="0"/>
    <x v="2"/>
    <x v="0"/>
    <s v="USD"/>
    <n v="1465521306"/>
    <n v="1460337306"/>
    <b v="0"/>
    <n v="0"/>
    <b v="0"/>
    <x v="28"/>
    <x v="109"/>
    <n v="0"/>
    <m/>
    <x v="0"/>
  </r>
  <r>
    <x v="1730"/>
    <x v="1728"/>
    <x v="9"/>
    <n v="0"/>
    <x v="2"/>
    <x v="0"/>
    <s v="USD"/>
    <n v="1445738783"/>
    <n v="1443146783"/>
    <b v="0"/>
    <n v="0"/>
    <b v="0"/>
    <x v="28"/>
    <x v="109"/>
    <n v="0"/>
    <m/>
    <x v="0"/>
  </r>
  <r>
    <x v="1731"/>
    <x v="1729"/>
    <x v="28"/>
    <n v="0"/>
    <x v="2"/>
    <x v="0"/>
    <s v="USD"/>
    <n v="1434034800"/>
    <n v="1432849552"/>
    <b v="0"/>
    <n v="0"/>
    <b v="0"/>
    <x v="28"/>
    <x v="109"/>
    <n v="0"/>
    <m/>
    <x v="0"/>
  </r>
  <r>
    <x v="1732"/>
    <x v="1730"/>
    <x v="23"/>
    <n v="0"/>
    <x v="2"/>
    <x v="0"/>
    <s v="USD"/>
    <n v="1452920400"/>
    <n v="1447777481"/>
    <b v="0"/>
    <n v="0"/>
    <b v="0"/>
    <x v="28"/>
    <x v="109"/>
    <n v="0"/>
    <m/>
    <x v="0"/>
  </r>
  <r>
    <x v="1733"/>
    <x v="1731"/>
    <x v="3"/>
    <n v="0"/>
    <x v="2"/>
    <x v="0"/>
    <s v="USD"/>
    <n v="1473802200"/>
    <n v="1472746374"/>
    <b v="0"/>
    <n v="0"/>
    <b v="0"/>
    <x v="28"/>
    <x v="109"/>
    <n v="0"/>
    <m/>
    <x v="0"/>
  </r>
  <r>
    <x v="1734"/>
    <x v="1732"/>
    <x v="37"/>
    <n v="1"/>
    <x v="2"/>
    <x v="0"/>
    <s v="USD"/>
    <n v="1431046356"/>
    <n v="1428454356"/>
    <b v="0"/>
    <n v="1"/>
    <b v="0"/>
    <x v="28"/>
    <x v="1323"/>
    <n v="1"/>
    <m/>
    <x v="0"/>
  </r>
  <r>
    <x v="1735"/>
    <x v="1733"/>
    <x v="28"/>
    <n v="110"/>
    <x v="2"/>
    <x v="0"/>
    <s v="USD"/>
    <n v="1470598345"/>
    <n v="1468006345"/>
    <b v="0"/>
    <n v="2"/>
    <b v="0"/>
    <x v="28"/>
    <x v="1324"/>
    <n v="2"/>
    <m/>
    <x v="0"/>
  </r>
  <r>
    <x v="1736"/>
    <x v="1734"/>
    <x v="9"/>
    <n v="22"/>
    <x v="2"/>
    <x v="0"/>
    <s v="USD"/>
    <n v="1447018833"/>
    <n v="1444423233"/>
    <b v="0"/>
    <n v="1"/>
    <b v="0"/>
    <x v="28"/>
    <x v="1325"/>
    <n v="1"/>
    <m/>
    <x v="0"/>
  </r>
  <r>
    <x v="1737"/>
    <x v="1735"/>
    <x v="23"/>
    <n v="850"/>
    <x v="2"/>
    <x v="0"/>
    <s v="USD"/>
    <n v="1437432392"/>
    <n v="1434840392"/>
    <b v="0"/>
    <n v="15"/>
    <b v="0"/>
    <x v="28"/>
    <x v="1212"/>
    <n v="15"/>
    <m/>
    <x v="0"/>
  </r>
  <r>
    <x v="1738"/>
    <x v="1736"/>
    <x v="10"/>
    <n v="20"/>
    <x v="2"/>
    <x v="0"/>
    <s v="USD"/>
    <n v="1412283542"/>
    <n v="1409691542"/>
    <b v="0"/>
    <n v="1"/>
    <b v="0"/>
    <x v="28"/>
    <x v="177"/>
    <n v="1"/>
    <m/>
    <x v="0"/>
  </r>
  <r>
    <x v="1739"/>
    <x v="1737"/>
    <x v="28"/>
    <n v="1"/>
    <x v="2"/>
    <x v="0"/>
    <s v="USD"/>
    <n v="1462391932"/>
    <n v="1457297932"/>
    <b v="0"/>
    <n v="1"/>
    <b v="0"/>
    <x v="28"/>
    <x v="370"/>
    <n v="1"/>
    <m/>
    <x v="0"/>
  </r>
  <r>
    <x v="1740"/>
    <x v="1738"/>
    <x v="9"/>
    <n v="0"/>
    <x v="2"/>
    <x v="0"/>
    <s v="USD"/>
    <n v="1437075422"/>
    <n v="1434483422"/>
    <b v="0"/>
    <n v="0"/>
    <b v="0"/>
    <x v="28"/>
    <x v="109"/>
    <n v="0"/>
    <m/>
    <x v="0"/>
  </r>
  <r>
    <x v="1741"/>
    <x v="1739"/>
    <x v="38"/>
    <n v="1330"/>
    <x v="0"/>
    <x v="1"/>
    <s v="GBP"/>
    <n v="1433948671"/>
    <n v="1430060671"/>
    <b v="0"/>
    <n v="52"/>
    <b v="1"/>
    <x v="20"/>
    <x v="1326"/>
    <n v="52"/>
    <m/>
    <x v="0"/>
  </r>
  <r>
    <x v="1742"/>
    <x v="1740"/>
    <x v="13"/>
    <n v="2175"/>
    <x v="0"/>
    <x v="0"/>
    <s v="USD"/>
    <n v="1483822800"/>
    <n v="1481058170"/>
    <b v="0"/>
    <n v="34"/>
    <b v="1"/>
    <x v="20"/>
    <x v="648"/>
    <n v="34"/>
    <m/>
    <x v="0"/>
  </r>
  <r>
    <x v="1743"/>
    <x v="1741"/>
    <x v="12"/>
    <n v="6025"/>
    <x v="0"/>
    <x v="0"/>
    <s v="USD"/>
    <n v="1472270340"/>
    <n v="1470348775"/>
    <b v="0"/>
    <n v="67"/>
    <b v="1"/>
    <x v="20"/>
    <x v="1327"/>
    <n v="67"/>
    <m/>
    <x v="0"/>
  </r>
  <r>
    <x v="1744"/>
    <x v="1742"/>
    <x v="62"/>
    <n v="6515"/>
    <x v="0"/>
    <x v="1"/>
    <s v="GBP"/>
    <n v="1425821477"/>
    <n v="1421937077"/>
    <b v="0"/>
    <n v="70"/>
    <b v="1"/>
    <x v="20"/>
    <x v="1328"/>
    <n v="70"/>
    <m/>
    <x v="0"/>
  </r>
  <r>
    <x v="1745"/>
    <x v="1743"/>
    <x v="39"/>
    <n v="7981"/>
    <x v="0"/>
    <x v="0"/>
    <s v="USD"/>
    <n v="1482372000"/>
    <n v="1479276838"/>
    <b v="0"/>
    <n v="89"/>
    <b v="1"/>
    <x v="20"/>
    <x v="1329"/>
    <n v="89"/>
    <m/>
    <x v="0"/>
  </r>
  <r>
    <x v="1746"/>
    <x v="1744"/>
    <x v="36"/>
    <n v="22215"/>
    <x v="0"/>
    <x v="0"/>
    <s v="USD"/>
    <n v="1479952800"/>
    <n v="1477368867"/>
    <b v="0"/>
    <n v="107"/>
    <b v="1"/>
    <x v="20"/>
    <x v="1330"/>
    <n v="107"/>
    <m/>
    <x v="0"/>
  </r>
  <r>
    <x v="1747"/>
    <x v="1745"/>
    <x v="7"/>
    <n v="9446"/>
    <x v="0"/>
    <x v="1"/>
    <s v="GBP"/>
    <n v="1447426800"/>
    <n v="1444904830"/>
    <b v="0"/>
    <n v="159"/>
    <b v="1"/>
    <x v="20"/>
    <x v="1331"/>
    <n v="159"/>
    <m/>
    <x v="0"/>
  </r>
  <r>
    <x v="1748"/>
    <x v="1746"/>
    <x v="63"/>
    <n v="64974"/>
    <x v="0"/>
    <x v="5"/>
    <s v="CAD"/>
    <n v="1441234143"/>
    <n v="1438642143"/>
    <b v="0"/>
    <n v="181"/>
    <b v="1"/>
    <x v="20"/>
    <x v="1332"/>
    <n v="181"/>
    <m/>
    <x v="0"/>
  </r>
  <r>
    <x v="1749"/>
    <x v="1747"/>
    <x v="284"/>
    <n v="12410.5"/>
    <x v="0"/>
    <x v="19"/>
    <s v="EUR"/>
    <n v="1488394800"/>
    <n v="1485213921"/>
    <b v="0"/>
    <n v="131"/>
    <b v="1"/>
    <x v="20"/>
    <x v="1333"/>
    <n v="131"/>
    <m/>
    <x v="0"/>
  </r>
  <r>
    <x v="1750"/>
    <x v="1748"/>
    <x v="10"/>
    <n v="10081"/>
    <x v="0"/>
    <x v="0"/>
    <s v="USD"/>
    <n v="1461096304"/>
    <n v="1458936304"/>
    <b v="0"/>
    <n v="125"/>
    <b v="1"/>
    <x v="20"/>
    <x v="1334"/>
    <n v="125"/>
    <m/>
    <x v="0"/>
  </r>
  <r>
    <x v="1751"/>
    <x v="1749"/>
    <x v="3"/>
    <n v="10290"/>
    <x v="0"/>
    <x v="0"/>
    <s v="USD"/>
    <n v="1426787123"/>
    <n v="1424198723"/>
    <b v="0"/>
    <n v="61"/>
    <b v="1"/>
    <x v="20"/>
    <x v="1335"/>
    <n v="61"/>
    <m/>
    <x v="0"/>
  </r>
  <r>
    <x v="1752"/>
    <x v="1750"/>
    <x v="38"/>
    <n v="3122"/>
    <x v="0"/>
    <x v="1"/>
    <s v="GBP"/>
    <n v="1476425082"/>
    <n v="1473833082"/>
    <b v="0"/>
    <n v="90"/>
    <b v="1"/>
    <x v="20"/>
    <x v="1336"/>
    <n v="90"/>
    <m/>
    <x v="0"/>
  </r>
  <r>
    <x v="1753"/>
    <x v="1751"/>
    <x v="36"/>
    <n v="16200"/>
    <x v="0"/>
    <x v="8"/>
    <s v="DKK"/>
    <n v="1458579568"/>
    <n v="1455991168"/>
    <b v="0"/>
    <n v="35"/>
    <b v="1"/>
    <x v="20"/>
    <x v="1277"/>
    <n v="35"/>
    <m/>
    <x v="0"/>
  </r>
  <r>
    <x v="1754"/>
    <x v="1752"/>
    <x v="0"/>
    <n v="9395"/>
    <x v="0"/>
    <x v="5"/>
    <s v="CAD"/>
    <n v="1428091353"/>
    <n v="1425502953"/>
    <b v="0"/>
    <n v="90"/>
    <b v="1"/>
    <x v="20"/>
    <x v="1337"/>
    <n v="90"/>
    <m/>
    <x v="0"/>
  </r>
  <r>
    <x v="1755"/>
    <x v="1753"/>
    <x v="251"/>
    <n v="30"/>
    <x v="0"/>
    <x v="0"/>
    <s v="USD"/>
    <n v="1444071361"/>
    <n v="1441479361"/>
    <b v="0"/>
    <n v="4"/>
    <b v="1"/>
    <x v="20"/>
    <x v="43"/>
    <n v="4"/>
    <m/>
    <x v="0"/>
  </r>
  <r>
    <x v="1756"/>
    <x v="1754"/>
    <x v="62"/>
    <n v="5655.6"/>
    <x v="0"/>
    <x v="0"/>
    <s v="USD"/>
    <n v="1472443269"/>
    <n v="1468987269"/>
    <b v="0"/>
    <n v="120"/>
    <b v="1"/>
    <x v="20"/>
    <x v="1338"/>
    <n v="120"/>
    <m/>
    <x v="0"/>
  </r>
  <r>
    <x v="1757"/>
    <x v="1755"/>
    <x v="10"/>
    <n v="5800"/>
    <x v="0"/>
    <x v="0"/>
    <s v="USD"/>
    <n v="1485631740"/>
    <n v="1483041083"/>
    <b v="0"/>
    <n v="14"/>
    <b v="1"/>
    <x v="20"/>
    <x v="1339"/>
    <n v="14"/>
    <m/>
    <x v="0"/>
  </r>
  <r>
    <x v="1758"/>
    <x v="1756"/>
    <x v="28"/>
    <n v="1147"/>
    <x v="0"/>
    <x v="0"/>
    <s v="USD"/>
    <n v="1468536992"/>
    <n v="1463352992"/>
    <b v="0"/>
    <n v="27"/>
    <b v="1"/>
    <x v="20"/>
    <x v="1340"/>
    <n v="27"/>
    <m/>
    <x v="0"/>
  </r>
  <r>
    <x v="1759"/>
    <x v="1757"/>
    <x v="10"/>
    <n v="5330"/>
    <x v="0"/>
    <x v="0"/>
    <s v="USD"/>
    <n v="1427309629"/>
    <n v="1425585229"/>
    <b v="0"/>
    <n v="49"/>
    <b v="1"/>
    <x v="20"/>
    <x v="15"/>
    <n v="49"/>
    <m/>
    <x v="0"/>
  </r>
  <r>
    <x v="1760"/>
    <x v="1758"/>
    <x v="10"/>
    <n v="8272"/>
    <x v="0"/>
    <x v="0"/>
    <s v="USD"/>
    <n v="1456416513"/>
    <n v="1454688513"/>
    <b v="0"/>
    <n v="102"/>
    <b v="1"/>
    <x v="20"/>
    <x v="1341"/>
    <n v="102"/>
    <m/>
    <x v="0"/>
  </r>
  <r>
    <x v="1761"/>
    <x v="1759"/>
    <x v="213"/>
    <n v="155"/>
    <x v="0"/>
    <x v="1"/>
    <s v="GBP"/>
    <n v="1442065060"/>
    <n v="1437745060"/>
    <b v="0"/>
    <n v="3"/>
    <b v="1"/>
    <x v="20"/>
    <x v="1342"/>
    <n v="3"/>
    <m/>
    <x v="0"/>
  </r>
  <r>
    <x v="1762"/>
    <x v="1760"/>
    <x v="213"/>
    <n v="885"/>
    <x v="0"/>
    <x v="0"/>
    <s v="USD"/>
    <n v="1457739245"/>
    <n v="1455147245"/>
    <b v="0"/>
    <n v="25"/>
    <b v="1"/>
    <x v="20"/>
    <x v="1343"/>
    <n v="25"/>
    <m/>
    <x v="0"/>
  </r>
  <r>
    <x v="1763"/>
    <x v="1761"/>
    <x v="14"/>
    <n v="12229"/>
    <x v="0"/>
    <x v="0"/>
    <s v="USD"/>
    <n v="1477255840"/>
    <n v="1474663840"/>
    <b v="0"/>
    <n v="118"/>
    <b v="1"/>
    <x v="20"/>
    <x v="1344"/>
    <n v="118"/>
    <m/>
    <x v="0"/>
  </r>
  <r>
    <x v="1764"/>
    <x v="1762"/>
    <x v="34"/>
    <n v="2156"/>
    <x v="2"/>
    <x v="1"/>
    <s v="GBP"/>
    <n v="1407065979"/>
    <n v="1404560379"/>
    <b v="1"/>
    <n v="39"/>
    <b v="0"/>
    <x v="20"/>
    <x v="1345"/>
    <n v="39"/>
    <m/>
    <x v="0"/>
  </r>
  <r>
    <x v="1765"/>
    <x v="1763"/>
    <x v="78"/>
    <n v="7433.48"/>
    <x v="2"/>
    <x v="0"/>
    <s v="USD"/>
    <n v="1407972712"/>
    <n v="1405380712"/>
    <b v="1"/>
    <n v="103"/>
    <b v="0"/>
    <x v="20"/>
    <x v="1346"/>
    <n v="103"/>
    <m/>
    <x v="0"/>
  </r>
  <r>
    <x v="1766"/>
    <x v="1764"/>
    <x v="15"/>
    <n v="0"/>
    <x v="2"/>
    <x v="2"/>
    <s v="AUD"/>
    <n v="1408999088"/>
    <n v="1407184688"/>
    <b v="1"/>
    <n v="0"/>
    <b v="0"/>
    <x v="20"/>
    <x v="109"/>
    <n v="0"/>
    <m/>
    <x v="0"/>
  </r>
  <r>
    <x v="1767"/>
    <x v="1765"/>
    <x v="10"/>
    <n v="2286"/>
    <x v="2"/>
    <x v="0"/>
    <s v="USD"/>
    <n v="1407080884"/>
    <n v="1404488884"/>
    <b v="1"/>
    <n v="39"/>
    <b v="0"/>
    <x v="20"/>
    <x v="1347"/>
    <n v="39"/>
    <m/>
    <x v="0"/>
  </r>
  <r>
    <x v="1768"/>
    <x v="1766"/>
    <x v="10"/>
    <n v="187"/>
    <x v="2"/>
    <x v="0"/>
    <s v="USD"/>
    <n v="1411824444"/>
    <n v="1406640444"/>
    <b v="1"/>
    <n v="15"/>
    <b v="0"/>
    <x v="20"/>
    <x v="1348"/>
    <n v="15"/>
    <m/>
    <x v="0"/>
  </r>
  <r>
    <x v="1769"/>
    <x v="1767"/>
    <x v="79"/>
    <n v="1081"/>
    <x v="2"/>
    <x v="0"/>
    <s v="USD"/>
    <n v="1421177959"/>
    <n v="1418585959"/>
    <b v="1"/>
    <n v="22"/>
    <b v="0"/>
    <x v="20"/>
    <x v="1349"/>
    <n v="22"/>
    <m/>
    <x v="0"/>
  </r>
  <r>
    <x v="1770"/>
    <x v="1768"/>
    <x v="142"/>
    <n v="13846"/>
    <x v="2"/>
    <x v="0"/>
    <s v="USD"/>
    <n v="1413312194"/>
    <n v="1410288194"/>
    <b v="1"/>
    <n v="92"/>
    <b v="0"/>
    <x v="20"/>
    <x v="1350"/>
    <n v="92"/>
    <m/>
    <x v="0"/>
  </r>
  <r>
    <x v="1771"/>
    <x v="1769"/>
    <x v="285"/>
    <n v="895"/>
    <x v="2"/>
    <x v="1"/>
    <s v="GBP"/>
    <n v="1414107040"/>
    <n v="1411515040"/>
    <b v="1"/>
    <n v="25"/>
    <b v="0"/>
    <x v="20"/>
    <x v="1351"/>
    <n v="25"/>
    <m/>
    <x v="0"/>
  </r>
  <r>
    <x v="1772"/>
    <x v="1770"/>
    <x v="62"/>
    <n v="858"/>
    <x v="2"/>
    <x v="1"/>
    <s v="GBP"/>
    <n v="1404666836"/>
    <n v="1399482836"/>
    <b v="1"/>
    <n v="19"/>
    <b v="0"/>
    <x v="20"/>
    <x v="1352"/>
    <n v="19"/>
    <m/>
    <x v="0"/>
  </r>
  <r>
    <x v="1773"/>
    <x v="1771"/>
    <x v="11"/>
    <n v="1877"/>
    <x v="2"/>
    <x v="0"/>
    <s v="USD"/>
    <n v="1421691298"/>
    <n v="1417803298"/>
    <b v="1"/>
    <n v="19"/>
    <b v="0"/>
    <x v="20"/>
    <x v="1353"/>
    <n v="19"/>
    <m/>
    <x v="0"/>
  </r>
  <r>
    <x v="1774"/>
    <x v="1772"/>
    <x v="30"/>
    <n v="1148"/>
    <x v="2"/>
    <x v="0"/>
    <s v="USD"/>
    <n v="1417273140"/>
    <n v="1413609292"/>
    <b v="1"/>
    <n v="13"/>
    <b v="0"/>
    <x v="20"/>
    <x v="768"/>
    <n v="13"/>
    <m/>
    <x v="0"/>
  </r>
  <r>
    <x v="1775"/>
    <x v="1773"/>
    <x v="286"/>
    <n v="21158"/>
    <x v="2"/>
    <x v="0"/>
    <s v="USD"/>
    <n v="1414193160"/>
    <n v="1410305160"/>
    <b v="1"/>
    <n v="124"/>
    <b v="0"/>
    <x v="20"/>
    <x v="1354"/>
    <n v="124"/>
    <m/>
    <x v="0"/>
  </r>
  <r>
    <x v="1776"/>
    <x v="1774"/>
    <x v="10"/>
    <n v="335"/>
    <x v="2"/>
    <x v="1"/>
    <s v="GBP"/>
    <n v="1414623471"/>
    <n v="1411513071"/>
    <b v="1"/>
    <n v="4"/>
    <b v="0"/>
    <x v="20"/>
    <x v="1355"/>
    <n v="4"/>
    <m/>
    <x v="0"/>
  </r>
  <r>
    <x v="1777"/>
    <x v="1775"/>
    <x v="225"/>
    <n v="651"/>
    <x v="2"/>
    <x v="9"/>
    <s v="EUR"/>
    <n v="1424421253"/>
    <n v="1421829253"/>
    <b v="1"/>
    <n v="10"/>
    <b v="0"/>
    <x v="20"/>
    <x v="1356"/>
    <n v="10"/>
    <m/>
    <x v="0"/>
  </r>
  <r>
    <x v="1778"/>
    <x v="1776"/>
    <x v="63"/>
    <n v="995"/>
    <x v="2"/>
    <x v="0"/>
    <s v="USD"/>
    <n v="1427485395"/>
    <n v="1423600995"/>
    <b v="1"/>
    <n v="15"/>
    <b v="0"/>
    <x v="20"/>
    <x v="1357"/>
    <n v="15"/>
    <m/>
    <x v="0"/>
  </r>
  <r>
    <x v="1779"/>
    <x v="1777"/>
    <x v="34"/>
    <n v="3986"/>
    <x v="2"/>
    <x v="0"/>
    <s v="USD"/>
    <n v="1472834180"/>
    <n v="1470242180"/>
    <b v="1"/>
    <n v="38"/>
    <b v="0"/>
    <x v="20"/>
    <x v="1358"/>
    <n v="38"/>
    <m/>
    <x v="0"/>
  </r>
  <r>
    <x v="1780"/>
    <x v="1778"/>
    <x v="11"/>
    <n v="11923"/>
    <x v="2"/>
    <x v="0"/>
    <s v="USD"/>
    <n v="1467469510"/>
    <n v="1462285510"/>
    <b v="1"/>
    <n v="152"/>
    <b v="0"/>
    <x v="20"/>
    <x v="1359"/>
    <n v="152"/>
    <m/>
    <x v="0"/>
  </r>
  <r>
    <x v="1781"/>
    <x v="1779"/>
    <x v="62"/>
    <n v="1417"/>
    <x v="2"/>
    <x v="0"/>
    <s v="USD"/>
    <n v="1473950945"/>
    <n v="1471272545"/>
    <b v="1"/>
    <n v="24"/>
    <b v="0"/>
    <x v="20"/>
    <x v="1360"/>
    <n v="24"/>
    <m/>
    <x v="0"/>
  </r>
  <r>
    <x v="1782"/>
    <x v="1780"/>
    <x v="19"/>
    <n v="5422"/>
    <x v="2"/>
    <x v="0"/>
    <s v="USD"/>
    <n v="1456062489"/>
    <n v="1453211289"/>
    <b v="1"/>
    <n v="76"/>
    <b v="0"/>
    <x v="20"/>
    <x v="1361"/>
    <n v="76"/>
    <m/>
    <x v="0"/>
  </r>
  <r>
    <x v="1783"/>
    <x v="1781"/>
    <x v="79"/>
    <n v="9477"/>
    <x v="2"/>
    <x v="0"/>
    <s v="USD"/>
    <n v="1432248478"/>
    <n v="1429656478"/>
    <b v="1"/>
    <n v="185"/>
    <b v="0"/>
    <x v="20"/>
    <x v="1362"/>
    <n v="185"/>
    <m/>
    <x v="0"/>
  </r>
  <r>
    <x v="1784"/>
    <x v="1782"/>
    <x v="10"/>
    <n v="1988"/>
    <x v="2"/>
    <x v="0"/>
    <s v="USD"/>
    <n v="1422674700"/>
    <n v="1419954240"/>
    <b v="1"/>
    <n v="33"/>
    <b v="0"/>
    <x v="20"/>
    <x v="1363"/>
    <n v="33"/>
    <m/>
    <x v="0"/>
  </r>
  <r>
    <x v="1785"/>
    <x v="1783"/>
    <x v="95"/>
    <n v="4853"/>
    <x v="2"/>
    <x v="0"/>
    <s v="USD"/>
    <n v="1413417600"/>
    <n v="1410750855"/>
    <b v="1"/>
    <n v="108"/>
    <b v="0"/>
    <x v="20"/>
    <x v="1364"/>
    <n v="108"/>
    <m/>
    <x v="0"/>
  </r>
  <r>
    <x v="1786"/>
    <x v="1784"/>
    <x v="168"/>
    <n v="905"/>
    <x v="2"/>
    <x v="9"/>
    <s v="EUR"/>
    <n v="1418649177"/>
    <n v="1416057177"/>
    <b v="1"/>
    <n v="29"/>
    <b v="0"/>
    <x v="20"/>
    <x v="1365"/>
    <n v="29"/>
    <m/>
    <x v="0"/>
  </r>
  <r>
    <x v="1787"/>
    <x v="1785"/>
    <x v="3"/>
    <n v="1533"/>
    <x v="2"/>
    <x v="0"/>
    <s v="USD"/>
    <n v="1428158637"/>
    <n v="1425570237"/>
    <b v="1"/>
    <n v="24"/>
    <b v="0"/>
    <x v="20"/>
    <x v="1366"/>
    <n v="24"/>
    <m/>
    <x v="0"/>
  </r>
  <r>
    <x v="1788"/>
    <x v="1786"/>
    <x v="62"/>
    <n v="76"/>
    <x v="2"/>
    <x v="1"/>
    <s v="GBP"/>
    <n v="1414795542"/>
    <n v="1412203542"/>
    <b v="1"/>
    <n v="4"/>
    <b v="0"/>
    <x v="20"/>
    <x v="1367"/>
    <n v="4"/>
    <m/>
    <x v="0"/>
  </r>
  <r>
    <x v="1789"/>
    <x v="1787"/>
    <x v="6"/>
    <n v="40"/>
    <x v="2"/>
    <x v="0"/>
    <s v="USD"/>
    <n v="1421042403"/>
    <n v="1415858403"/>
    <b v="1"/>
    <n v="4"/>
    <b v="0"/>
    <x v="20"/>
    <x v="724"/>
    <n v="4"/>
    <m/>
    <x v="0"/>
  </r>
  <r>
    <x v="1790"/>
    <x v="1788"/>
    <x v="287"/>
    <n v="1636"/>
    <x v="2"/>
    <x v="0"/>
    <s v="USD"/>
    <n v="1423152678"/>
    <n v="1420560678"/>
    <b v="1"/>
    <n v="15"/>
    <b v="0"/>
    <x v="20"/>
    <x v="1368"/>
    <n v="15"/>
    <m/>
    <x v="0"/>
  </r>
  <r>
    <x v="1791"/>
    <x v="1789"/>
    <x v="9"/>
    <n v="107"/>
    <x v="2"/>
    <x v="1"/>
    <s v="GBP"/>
    <n v="1422553565"/>
    <n v="1417369565"/>
    <b v="1"/>
    <n v="4"/>
    <b v="0"/>
    <x v="20"/>
    <x v="1369"/>
    <n v="4"/>
    <m/>
    <x v="0"/>
  </r>
  <r>
    <x v="1792"/>
    <x v="1790"/>
    <x v="31"/>
    <n v="15281"/>
    <x v="2"/>
    <x v="0"/>
    <s v="USD"/>
    <n v="1439189940"/>
    <n v="1435970682"/>
    <b v="1"/>
    <n v="139"/>
    <b v="0"/>
    <x v="20"/>
    <x v="1370"/>
    <n v="139"/>
    <m/>
    <x v="0"/>
  </r>
  <r>
    <x v="1793"/>
    <x v="1791"/>
    <x v="9"/>
    <n v="40"/>
    <x v="2"/>
    <x v="2"/>
    <s v="AUD"/>
    <n v="1417127040"/>
    <n v="1414531440"/>
    <b v="1"/>
    <n v="2"/>
    <b v="0"/>
    <x v="20"/>
    <x v="843"/>
    <n v="2"/>
    <m/>
    <x v="0"/>
  </r>
  <r>
    <x v="1794"/>
    <x v="1792"/>
    <x v="7"/>
    <n v="997"/>
    <x v="2"/>
    <x v="0"/>
    <s v="USD"/>
    <n v="1423660422"/>
    <n v="1420636422"/>
    <b v="1"/>
    <n v="18"/>
    <b v="0"/>
    <x v="20"/>
    <x v="1371"/>
    <n v="18"/>
    <m/>
    <x v="0"/>
  </r>
  <r>
    <x v="1795"/>
    <x v="1793"/>
    <x v="89"/>
    <n v="10846"/>
    <x v="2"/>
    <x v="12"/>
    <s v="EUR"/>
    <n v="1476460800"/>
    <n v="1473922541"/>
    <b v="1"/>
    <n v="81"/>
    <b v="0"/>
    <x v="20"/>
    <x v="1372"/>
    <n v="81"/>
    <m/>
    <x v="0"/>
  </r>
  <r>
    <x v="1796"/>
    <x v="1794"/>
    <x v="266"/>
    <n v="4190"/>
    <x v="2"/>
    <x v="1"/>
    <s v="GBP"/>
    <n v="1469356366"/>
    <n v="1464172366"/>
    <b v="1"/>
    <n v="86"/>
    <b v="0"/>
    <x v="20"/>
    <x v="1373"/>
    <n v="86"/>
    <m/>
    <x v="0"/>
  </r>
  <r>
    <x v="1797"/>
    <x v="1795"/>
    <x v="3"/>
    <n v="6755"/>
    <x v="2"/>
    <x v="0"/>
    <s v="USD"/>
    <n v="1481809189"/>
    <n v="1479217189"/>
    <b v="1"/>
    <n v="140"/>
    <b v="0"/>
    <x v="20"/>
    <x v="697"/>
    <n v="140"/>
    <m/>
    <x v="0"/>
  </r>
  <r>
    <x v="1798"/>
    <x v="1796"/>
    <x v="194"/>
    <n v="2182"/>
    <x v="2"/>
    <x v="0"/>
    <s v="USD"/>
    <n v="1454572233"/>
    <n v="1449388233"/>
    <b v="1"/>
    <n v="37"/>
    <b v="0"/>
    <x v="20"/>
    <x v="1374"/>
    <n v="37"/>
    <m/>
    <x v="0"/>
  </r>
  <r>
    <x v="1799"/>
    <x v="1797"/>
    <x v="23"/>
    <n v="69.83"/>
    <x v="2"/>
    <x v="1"/>
    <s v="GBP"/>
    <n v="1415740408"/>
    <n v="1414008808"/>
    <b v="1"/>
    <n v="6"/>
    <b v="0"/>
    <x v="20"/>
    <x v="1375"/>
    <n v="6"/>
    <m/>
    <x v="0"/>
  </r>
  <r>
    <x v="1800"/>
    <x v="1798"/>
    <x v="288"/>
    <n v="9460"/>
    <x v="2"/>
    <x v="1"/>
    <s v="GBP"/>
    <n v="1476109970"/>
    <n v="1473517970"/>
    <b v="1"/>
    <n v="113"/>
    <b v="0"/>
    <x v="20"/>
    <x v="1376"/>
    <n v="113"/>
    <m/>
    <x v="0"/>
  </r>
  <r>
    <x v="1801"/>
    <x v="1799"/>
    <x v="73"/>
    <n v="2355"/>
    <x v="2"/>
    <x v="1"/>
    <s v="GBP"/>
    <n v="1450181400"/>
    <n v="1447429868"/>
    <b v="1"/>
    <n v="37"/>
    <b v="0"/>
    <x v="20"/>
    <x v="1377"/>
    <n v="37"/>
    <m/>
    <x v="0"/>
  </r>
  <r>
    <x v="1802"/>
    <x v="1800"/>
    <x v="8"/>
    <n v="1697"/>
    <x v="2"/>
    <x v="12"/>
    <s v="EUR"/>
    <n v="1435442340"/>
    <n v="1433416830"/>
    <b v="1"/>
    <n v="18"/>
    <b v="0"/>
    <x v="20"/>
    <x v="1378"/>
    <n v="18"/>
    <m/>
    <x v="0"/>
  </r>
  <r>
    <x v="1803"/>
    <x v="1801"/>
    <x v="178"/>
    <n v="5390"/>
    <x v="2"/>
    <x v="0"/>
    <s v="USD"/>
    <n v="1423878182"/>
    <n v="1421199782"/>
    <b v="1"/>
    <n v="75"/>
    <b v="0"/>
    <x v="20"/>
    <x v="1379"/>
    <n v="75"/>
    <m/>
    <x v="0"/>
  </r>
  <r>
    <x v="1804"/>
    <x v="1802"/>
    <x v="289"/>
    <n v="5452"/>
    <x v="2"/>
    <x v="0"/>
    <s v="USD"/>
    <n v="1447521404"/>
    <n v="1444061804"/>
    <b v="1"/>
    <n v="52"/>
    <b v="0"/>
    <x v="20"/>
    <x v="1380"/>
    <n v="52"/>
    <m/>
    <x v="0"/>
  </r>
  <r>
    <x v="1805"/>
    <x v="1803"/>
    <x v="290"/>
    <n v="8191"/>
    <x v="2"/>
    <x v="12"/>
    <s v="EUR"/>
    <n v="1443808800"/>
    <n v="1441048658"/>
    <b v="1"/>
    <n v="122"/>
    <b v="0"/>
    <x v="20"/>
    <x v="1381"/>
    <n v="122"/>
    <m/>
    <x v="0"/>
  </r>
  <r>
    <x v="1806"/>
    <x v="1804"/>
    <x v="22"/>
    <n v="591"/>
    <x v="2"/>
    <x v="1"/>
    <s v="GBP"/>
    <n v="1412090349"/>
    <n v="1409066349"/>
    <b v="1"/>
    <n v="8"/>
    <b v="0"/>
    <x v="20"/>
    <x v="1382"/>
    <n v="8"/>
    <m/>
    <x v="0"/>
  </r>
  <r>
    <x v="1807"/>
    <x v="1805"/>
    <x v="10"/>
    <n v="553"/>
    <x v="2"/>
    <x v="0"/>
    <s v="USD"/>
    <n v="1411868313"/>
    <n v="1409276313"/>
    <b v="1"/>
    <n v="8"/>
    <b v="0"/>
    <x v="20"/>
    <x v="1383"/>
    <n v="8"/>
    <m/>
    <x v="0"/>
  </r>
  <r>
    <x v="1808"/>
    <x v="1806"/>
    <x v="89"/>
    <n v="11594"/>
    <x v="2"/>
    <x v="0"/>
    <s v="USD"/>
    <n v="1486830030"/>
    <n v="1483806030"/>
    <b v="1"/>
    <n v="96"/>
    <b v="0"/>
    <x v="20"/>
    <x v="1384"/>
    <n v="96"/>
    <m/>
    <x v="0"/>
  </r>
  <r>
    <x v="1809"/>
    <x v="1807"/>
    <x v="8"/>
    <n v="380"/>
    <x v="2"/>
    <x v="5"/>
    <s v="CAD"/>
    <n v="1425246439"/>
    <n v="1422222439"/>
    <b v="1"/>
    <n v="9"/>
    <b v="0"/>
    <x v="20"/>
    <x v="1385"/>
    <n v="9"/>
    <m/>
    <x v="0"/>
  </r>
  <r>
    <x v="1810"/>
    <x v="1808"/>
    <x v="52"/>
    <n v="15"/>
    <x v="2"/>
    <x v="0"/>
    <s v="USD"/>
    <n v="1408657826"/>
    <n v="1407621026"/>
    <b v="0"/>
    <n v="2"/>
    <b v="0"/>
    <x v="20"/>
    <x v="422"/>
    <n v="2"/>
    <m/>
    <x v="0"/>
  </r>
  <r>
    <x v="1811"/>
    <x v="1809"/>
    <x v="214"/>
    <n v="40"/>
    <x v="2"/>
    <x v="0"/>
    <s v="USD"/>
    <n v="1414123200"/>
    <n v="1408962270"/>
    <b v="0"/>
    <n v="26"/>
    <b v="0"/>
    <x v="20"/>
    <x v="1386"/>
    <n v="26"/>
    <m/>
    <x v="0"/>
  </r>
  <r>
    <x v="1812"/>
    <x v="1810"/>
    <x v="115"/>
    <n v="865"/>
    <x v="2"/>
    <x v="1"/>
    <s v="GBP"/>
    <n v="1467531536"/>
    <n v="1464939536"/>
    <b v="0"/>
    <n v="23"/>
    <b v="0"/>
    <x v="20"/>
    <x v="1387"/>
    <n v="23"/>
    <m/>
    <x v="0"/>
  </r>
  <r>
    <x v="1813"/>
    <x v="1811"/>
    <x v="222"/>
    <n v="0"/>
    <x v="2"/>
    <x v="1"/>
    <s v="GBP"/>
    <n v="1407532812"/>
    <n v="1404940812"/>
    <b v="0"/>
    <n v="0"/>
    <b v="0"/>
    <x v="20"/>
    <x v="109"/>
    <n v="0"/>
    <m/>
    <x v="0"/>
  </r>
  <r>
    <x v="1814"/>
    <x v="1812"/>
    <x v="14"/>
    <n v="5902"/>
    <x v="2"/>
    <x v="1"/>
    <s v="GBP"/>
    <n v="1425108736"/>
    <n v="1422516736"/>
    <b v="0"/>
    <n v="140"/>
    <b v="0"/>
    <x v="20"/>
    <x v="1388"/>
    <n v="140"/>
    <m/>
    <x v="0"/>
  </r>
  <r>
    <x v="1815"/>
    <x v="1813"/>
    <x v="9"/>
    <n v="0"/>
    <x v="2"/>
    <x v="0"/>
    <s v="USD"/>
    <n v="1435787137"/>
    <n v="1434577537"/>
    <b v="0"/>
    <n v="0"/>
    <b v="0"/>
    <x v="20"/>
    <x v="109"/>
    <n v="0"/>
    <m/>
    <x v="0"/>
  </r>
  <r>
    <x v="1816"/>
    <x v="1814"/>
    <x v="31"/>
    <n v="509"/>
    <x v="2"/>
    <x v="16"/>
    <s v="CHF"/>
    <n v="1469473200"/>
    <n v="1467061303"/>
    <b v="0"/>
    <n v="6"/>
    <b v="0"/>
    <x v="20"/>
    <x v="1389"/>
    <n v="6"/>
    <m/>
    <x v="0"/>
  </r>
  <r>
    <x v="1817"/>
    <x v="1815"/>
    <x v="102"/>
    <n v="9419"/>
    <x v="2"/>
    <x v="0"/>
    <s v="USD"/>
    <n v="1485759540"/>
    <n v="1480607607"/>
    <b v="0"/>
    <n v="100"/>
    <b v="0"/>
    <x v="20"/>
    <x v="1390"/>
    <n v="100"/>
    <m/>
    <x v="0"/>
  </r>
  <r>
    <x v="1818"/>
    <x v="1816"/>
    <x v="36"/>
    <n v="0"/>
    <x v="2"/>
    <x v="0"/>
    <s v="USD"/>
    <n v="1428035850"/>
    <n v="1425447450"/>
    <b v="0"/>
    <n v="0"/>
    <b v="0"/>
    <x v="20"/>
    <x v="109"/>
    <n v="0"/>
    <m/>
    <x v="0"/>
  </r>
  <r>
    <x v="1819"/>
    <x v="1817"/>
    <x v="38"/>
    <n v="25"/>
    <x v="2"/>
    <x v="0"/>
    <s v="USD"/>
    <n v="1406743396"/>
    <n v="1404151396"/>
    <b v="0"/>
    <n v="4"/>
    <b v="0"/>
    <x v="20"/>
    <x v="1391"/>
    <n v="4"/>
    <m/>
    <x v="0"/>
  </r>
  <r>
    <x v="1820"/>
    <x v="1818"/>
    <x v="91"/>
    <n v="1707"/>
    <x v="2"/>
    <x v="0"/>
    <s v="USD"/>
    <n v="1427850090"/>
    <n v="1425261690"/>
    <b v="0"/>
    <n v="8"/>
    <b v="0"/>
    <x v="20"/>
    <x v="1392"/>
    <n v="8"/>
    <m/>
    <x v="0"/>
  </r>
  <r>
    <x v="1821"/>
    <x v="1819"/>
    <x v="30"/>
    <n v="3372.25"/>
    <x v="0"/>
    <x v="0"/>
    <s v="USD"/>
    <n v="1330760367"/>
    <n v="1326872367"/>
    <b v="0"/>
    <n v="57"/>
    <b v="1"/>
    <x v="11"/>
    <x v="1393"/>
    <n v="57"/>
    <m/>
    <x v="0"/>
  </r>
  <r>
    <x v="1822"/>
    <x v="1820"/>
    <x v="43"/>
    <n v="300"/>
    <x v="0"/>
    <x v="5"/>
    <s v="CAD"/>
    <n v="1391194860"/>
    <n v="1388084862"/>
    <b v="0"/>
    <n v="11"/>
    <b v="1"/>
    <x v="11"/>
    <x v="31"/>
    <n v="11"/>
    <m/>
    <x v="0"/>
  </r>
  <r>
    <x v="1823"/>
    <x v="1821"/>
    <x v="176"/>
    <n v="811"/>
    <x v="0"/>
    <x v="0"/>
    <s v="USD"/>
    <n v="1351095976"/>
    <n v="1348503976"/>
    <b v="0"/>
    <n v="33"/>
    <b v="1"/>
    <x v="11"/>
    <x v="1394"/>
    <n v="33"/>
    <m/>
    <x v="0"/>
  </r>
  <r>
    <x v="1824"/>
    <x v="1822"/>
    <x v="9"/>
    <n v="3002"/>
    <x v="0"/>
    <x v="0"/>
    <s v="USD"/>
    <n v="1389146880"/>
    <n v="1387403967"/>
    <b v="0"/>
    <n v="40"/>
    <b v="1"/>
    <x v="11"/>
    <x v="1395"/>
    <n v="40"/>
    <m/>
    <x v="0"/>
  </r>
  <r>
    <x v="1825"/>
    <x v="1823"/>
    <x v="13"/>
    <n v="2101"/>
    <x v="0"/>
    <x v="0"/>
    <s v="USD"/>
    <n v="1373572903"/>
    <n v="1371585703"/>
    <b v="0"/>
    <n v="50"/>
    <b v="1"/>
    <x v="11"/>
    <x v="1396"/>
    <n v="50"/>
    <m/>
    <x v="0"/>
  </r>
  <r>
    <x v="1826"/>
    <x v="1824"/>
    <x v="13"/>
    <n v="2020"/>
    <x v="0"/>
    <x v="0"/>
    <s v="USD"/>
    <n v="1392675017"/>
    <n v="1390083017"/>
    <b v="0"/>
    <n v="38"/>
    <b v="1"/>
    <x v="11"/>
    <x v="50"/>
    <n v="38"/>
    <m/>
    <x v="0"/>
  </r>
  <r>
    <x v="1827"/>
    <x v="1825"/>
    <x v="6"/>
    <n v="8053"/>
    <x v="0"/>
    <x v="0"/>
    <s v="USD"/>
    <n v="1299138561"/>
    <n v="1294818561"/>
    <b v="0"/>
    <n v="96"/>
    <b v="1"/>
    <x v="11"/>
    <x v="1397"/>
    <n v="96"/>
    <m/>
    <x v="0"/>
  </r>
  <r>
    <x v="1828"/>
    <x v="1826"/>
    <x v="22"/>
    <n v="20032"/>
    <x v="0"/>
    <x v="0"/>
    <s v="USD"/>
    <n v="1399672800"/>
    <n v="1396906530"/>
    <b v="0"/>
    <n v="48"/>
    <b v="1"/>
    <x v="11"/>
    <x v="1398"/>
    <n v="48"/>
    <m/>
    <x v="0"/>
  </r>
  <r>
    <x v="1829"/>
    <x v="1827"/>
    <x v="15"/>
    <n v="2500.25"/>
    <x v="0"/>
    <x v="0"/>
    <s v="USD"/>
    <n v="1295647200"/>
    <n v="1291428371"/>
    <b v="0"/>
    <n v="33"/>
    <b v="1"/>
    <x v="11"/>
    <x v="1399"/>
    <n v="33"/>
    <m/>
    <x v="0"/>
  </r>
  <r>
    <x v="1830"/>
    <x v="1828"/>
    <x v="36"/>
    <n v="15230"/>
    <x v="0"/>
    <x v="0"/>
    <s v="USD"/>
    <n v="1393259107"/>
    <n v="1390667107"/>
    <b v="0"/>
    <n v="226"/>
    <b v="1"/>
    <x v="11"/>
    <x v="1400"/>
    <n v="226"/>
    <m/>
    <x v="0"/>
  </r>
  <r>
    <x v="1831"/>
    <x v="1829"/>
    <x v="28"/>
    <n v="1030"/>
    <x v="0"/>
    <x v="0"/>
    <s v="USD"/>
    <n v="1336866863"/>
    <n v="1335570863"/>
    <b v="0"/>
    <n v="14"/>
    <b v="1"/>
    <x v="11"/>
    <x v="288"/>
    <n v="14"/>
    <m/>
    <x v="0"/>
  </r>
  <r>
    <x v="1832"/>
    <x v="1830"/>
    <x v="18"/>
    <n v="500"/>
    <x v="0"/>
    <x v="0"/>
    <s v="USD"/>
    <n v="1299243427"/>
    <n v="1296651427"/>
    <b v="0"/>
    <n v="20"/>
    <b v="1"/>
    <x v="11"/>
    <x v="1401"/>
    <n v="20"/>
    <m/>
    <x v="0"/>
  </r>
  <r>
    <x v="1833"/>
    <x v="1831"/>
    <x v="44"/>
    <n v="1050"/>
    <x v="0"/>
    <x v="0"/>
    <s v="USD"/>
    <n v="1362211140"/>
    <n v="1359421403"/>
    <b v="0"/>
    <n v="25"/>
    <b v="1"/>
    <x v="11"/>
    <x v="1402"/>
    <n v="25"/>
    <m/>
    <x v="0"/>
  </r>
  <r>
    <x v="1834"/>
    <x v="1832"/>
    <x v="3"/>
    <n v="11805"/>
    <x v="0"/>
    <x v="0"/>
    <s v="USD"/>
    <n v="1422140895"/>
    <n v="1418684895"/>
    <b v="0"/>
    <n v="90"/>
    <b v="1"/>
    <x v="11"/>
    <x v="1403"/>
    <n v="90"/>
    <m/>
    <x v="0"/>
  </r>
  <r>
    <x v="1835"/>
    <x v="1833"/>
    <x v="2"/>
    <n v="520"/>
    <x v="0"/>
    <x v="1"/>
    <s v="GBP"/>
    <n v="1459439471"/>
    <n v="1456851071"/>
    <b v="0"/>
    <n v="11"/>
    <b v="1"/>
    <x v="11"/>
    <x v="87"/>
    <n v="11"/>
    <m/>
    <x v="0"/>
  </r>
  <r>
    <x v="1836"/>
    <x v="1834"/>
    <x v="10"/>
    <n v="10017"/>
    <x v="0"/>
    <x v="0"/>
    <s v="USD"/>
    <n v="1361129129"/>
    <n v="1359660329"/>
    <b v="0"/>
    <n v="55"/>
    <b v="1"/>
    <x v="11"/>
    <x v="1404"/>
    <n v="55"/>
    <m/>
    <x v="0"/>
  </r>
  <r>
    <x v="1837"/>
    <x v="1835"/>
    <x v="20"/>
    <n v="1841"/>
    <x v="0"/>
    <x v="0"/>
    <s v="USD"/>
    <n v="1332029335"/>
    <n v="1326848935"/>
    <b v="0"/>
    <n v="30"/>
    <b v="1"/>
    <x v="11"/>
    <x v="1405"/>
    <n v="30"/>
    <m/>
    <x v="0"/>
  </r>
  <r>
    <x v="1838"/>
    <x v="1836"/>
    <x v="28"/>
    <n v="1001.49"/>
    <x v="0"/>
    <x v="0"/>
    <s v="USD"/>
    <n v="1317438000"/>
    <n v="1314989557"/>
    <b v="0"/>
    <n v="28"/>
    <b v="1"/>
    <x v="11"/>
    <x v="1406"/>
    <n v="28"/>
    <m/>
    <x v="0"/>
  </r>
  <r>
    <x v="1839"/>
    <x v="1837"/>
    <x v="28"/>
    <n v="2053"/>
    <x v="0"/>
    <x v="0"/>
    <s v="USD"/>
    <n v="1475342382"/>
    <n v="1472750382"/>
    <b v="0"/>
    <n v="45"/>
    <b v="1"/>
    <x v="11"/>
    <x v="1407"/>
    <n v="45"/>
    <m/>
    <x v="0"/>
  </r>
  <r>
    <x v="1840"/>
    <x v="1838"/>
    <x v="42"/>
    <n v="980"/>
    <x v="0"/>
    <x v="0"/>
    <s v="USD"/>
    <n v="1367902740"/>
    <n v="1366251510"/>
    <b v="0"/>
    <n v="13"/>
    <b v="1"/>
    <x v="11"/>
    <x v="1408"/>
    <n v="13"/>
    <m/>
    <x v="0"/>
  </r>
  <r>
    <x v="1841"/>
    <x v="1839"/>
    <x v="13"/>
    <n v="2035"/>
    <x v="0"/>
    <x v="0"/>
    <s v="USD"/>
    <n v="1400561940"/>
    <n v="1397679445"/>
    <b v="0"/>
    <n v="40"/>
    <b v="1"/>
    <x v="11"/>
    <x v="1409"/>
    <n v="40"/>
    <m/>
    <x v="0"/>
  </r>
  <r>
    <x v="1842"/>
    <x v="1840"/>
    <x v="13"/>
    <n v="2505"/>
    <x v="0"/>
    <x v="0"/>
    <s v="USD"/>
    <n v="1425275940"/>
    <n v="1422371381"/>
    <b v="0"/>
    <n v="21"/>
    <b v="1"/>
    <x v="11"/>
    <x v="1410"/>
    <n v="21"/>
    <m/>
    <x v="0"/>
  </r>
  <r>
    <x v="1843"/>
    <x v="1841"/>
    <x v="3"/>
    <n v="12400.61"/>
    <x v="0"/>
    <x v="0"/>
    <s v="USD"/>
    <n v="1298245954"/>
    <n v="1295653954"/>
    <b v="0"/>
    <n v="134"/>
    <b v="1"/>
    <x v="11"/>
    <x v="1411"/>
    <n v="134"/>
    <m/>
    <x v="0"/>
  </r>
  <r>
    <x v="1844"/>
    <x v="1842"/>
    <x v="15"/>
    <n v="1521"/>
    <x v="0"/>
    <x v="0"/>
    <s v="USD"/>
    <n v="1307761200"/>
    <n v="1304464914"/>
    <b v="0"/>
    <n v="20"/>
    <b v="1"/>
    <x v="11"/>
    <x v="578"/>
    <n v="20"/>
    <m/>
    <x v="0"/>
  </r>
  <r>
    <x v="1845"/>
    <x v="1843"/>
    <x v="28"/>
    <n v="1000"/>
    <x v="0"/>
    <x v="0"/>
    <s v="USD"/>
    <n v="1466139300"/>
    <n v="1464854398"/>
    <b v="0"/>
    <n v="19"/>
    <b v="1"/>
    <x v="11"/>
    <x v="31"/>
    <n v="19"/>
    <m/>
    <x v="0"/>
  </r>
  <r>
    <x v="1846"/>
    <x v="1844"/>
    <x v="36"/>
    <n v="20689"/>
    <x v="0"/>
    <x v="0"/>
    <s v="USD"/>
    <n v="1355585777"/>
    <n v="1352993777"/>
    <b v="0"/>
    <n v="209"/>
    <b v="1"/>
    <x v="11"/>
    <x v="1412"/>
    <n v="209"/>
    <m/>
    <x v="0"/>
  </r>
  <r>
    <x v="1847"/>
    <x v="1845"/>
    <x v="30"/>
    <n v="3022"/>
    <x v="0"/>
    <x v="0"/>
    <s v="USD"/>
    <n v="1429594832"/>
    <n v="1427780432"/>
    <b v="0"/>
    <n v="38"/>
    <b v="1"/>
    <x v="11"/>
    <x v="1413"/>
    <n v="38"/>
    <m/>
    <x v="0"/>
  </r>
  <r>
    <x v="1848"/>
    <x v="1846"/>
    <x v="9"/>
    <n v="3221"/>
    <x v="0"/>
    <x v="0"/>
    <s v="USD"/>
    <n v="1312095540"/>
    <n v="1306608888"/>
    <b v="0"/>
    <n v="24"/>
    <b v="1"/>
    <x v="11"/>
    <x v="1414"/>
    <n v="24"/>
    <m/>
    <x v="0"/>
  </r>
  <r>
    <x v="1849"/>
    <x v="1847"/>
    <x v="43"/>
    <n v="301"/>
    <x v="0"/>
    <x v="0"/>
    <s v="USD"/>
    <n v="1350505059"/>
    <n v="1347913059"/>
    <b v="0"/>
    <n v="8"/>
    <b v="1"/>
    <x v="11"/>
    <x v="1415"/>
    <n v="8"/>
    <m/>
    <x v="0"/>
  </r>
  <r>
    <x v="1850"/>
    <x v="1848"/>
    <x v="7"/>
    <n v="9137"/>
    <x v="0"/>
    <x v="0"/>
    <s v="USD"/>
    <n v="1405033300"/>
    <n v="1402441300"/>
    <b v="0"/>
    <n v="179"/>
    <b v="1"/>
    <x v="11"/>
    <x v="1416"/>
    <n v="179"/>
    <m/>
    <x v="0"/>
  </r>
  <r>
    <x v="1851"/>
    <x v="1849"/>
    <x v="46"/>
    <n v="1301"/>
    <x v="0"/>
    <x v="0"/>
    <s v="USD"/>
    <n v="1406509200"/>
    <n v="1404769538"/>
    <b v="0"/>
    <n v="26"/>
    <b v="1"/>
    <x v="11"/>
    <x v="1417"/>
    <n v="26"/>
    <m/>
    <x v="0"/>
  </r>
  <r>
    <x v="1852"/>
    <x v="1850"/>
    <x v="36"/>
    <n v="17545"/>
    <x v="0"/>
    <x v="0"/>
    <s v="USD"/>
    <n v="1429920000"/>
    <n v="1426703452"/>
    <b v="0"/>
    <n v="131"/>
    <b v="1"/>
    <x v="11"/>
    <x v="1418"/>
    <n v="131"/>
    <m/>
    <x v="0"/>
  </r>
  <r>
    <x v="1853"/>
    <x v="1851"/>
    <x v="134"/>
    <n v="815"/>
    <x v="0"/>
    <x v="0"/>
    <s v="USD"/>
    <n v="1352860017"/>
    <n v="1348536417"/>
    <b v="0"/>
    <n v="14"/>
    <b v="1"/>
    <x v="11"/>
    <x v="1419"/>
    <n v="14"/>
    <m/>
    <x v="0"/>
  </r>
  <r>
    <x v="1854"/>
    <x v="1852"/>
    <x v="36"/>
    <n v="15318.55"/>
    <x v="0"/>
    <x v="0"/>
    <s v="USD"/>
    <n v="1369355437"/>
    <n v="1366763437"/>
    <b v="0"/>
    <n v="174"/>
    <b v="1"/>
    <x v="11"/>
    <x v="1420"/>
    <n v="174"/>
    <m/>
    <x v="0"/>
  </r>
  <r>
    <x v="1855"/>
    <x v="1853"/>
    <x v="222"/>
    <n v="13480.16"/>
    <x v="0"/>
    <x v="5"/>
    <s v="CAD"/>
    <n v="1389012940"/>
    <n v="1385124940"/>
    <b v="0"/>
    <n v="191"/>
    <b v="1"/>
    <x v="11"/>
    <x v="1421"/>
    <n v="191"/>
    <m/>
    <x v="0"/>
  </r>
  <r>
    <x v="1856"/>
    <x v="1854"/>
    <x v="13"/>
    <n v="2025"/>
    <x v="0"/>
    <x v="0"/>
    <s v="USD"/>
    <n v="1405715472"/>
    <n v="1403901072"/>
    <b v="0"/>
    <n v="38"/>
    <b v="1"/>
    <x v="11"/>
    <x v="982"/>
    <n v="38"/>
    <m/>
    <x v="0"/>
  </r>
  <r>
    <x v="1857"/>
    <x v="1855"/>
    <x v="9"/>
    <n v="3000"/>
    <x v="0"/>
    <x v="0"/>
    <s v="USD"/>
    <n v="1410546413"/>
    <n v="1407954413"/>
    <b v="0"/>
    <n v="22"/>
    <b v="1"/>
    <x v="11"/>
    <x v="31"/>
    <n v="22"/>
    <m/>
    <x v="0"/>
  </r>
  <r>
    <x v="1858"/>
    <x v="1856"/>
    <x v="291"/>
    <n v="6041.55"/>
    <x v="0"/>
    <x v="0"/>
    <s v="USD"/>
    <n v="1324014521"/>
    <n v="1318826921"/>
    <b v="0"/>
    <n v="149"/>
    <b v="1"/>
    <x v="11"/>
    <x v="1422"/>
    <n v="149"/>
    <m/>
    <x v="0"/>
  </r>
  <r>
    <x v="1859"/>
    <x v="1857"/>
    <x v="9"/>
    <n v="3955"/>
    <x v="0"/>
    <x v="0"/>
    <s v="USD"/>
    <n v="1316716129"/>
    <n v="1314124129"/>
    <b v="0"/>
    <n v="56"/>
    <b v="1"/>
    <x v="11"/>
    <x v="1423"/>
    <n v="56"/>
    <m/>
    <x v="0"/>
  </r>
  <r>
    <x v="1860"/>
    <x v="1858"/>
    <x v="47"/>
    <n v="1001"/>
    <x v="0"/>
    <x v="0"/>
    <s v="USD"/>
    <n v="1391706084"/>
    <n v="1389891684"/>
    <b v="0"/>
    <n v="19"/>
    <b v="1"/>
    <x v="11"/>
    <x v="1424"/>
    <n v="19"/>
    <m/>
    <x v="0"/>
  </r>
  <r>
    <x v="1861"/>
    <x v="1859"/>
    <x v="65"/>
    <n v="0"/>
    <x v="2"/>
    <x v="1"/>
    <s v="GBP"/>
    <n v="1422256341"/>
    <n v="1419664341"/>
    <b v="0"/>
    <n v="0"/>
    <b v="0"/>
    <x v="18"/>
    <x v="109"/>
    <n v="0"/>
    <m/>
    <x v="0"/>
  </r>
  <r>
    <x v="1862"/>
    <x v="1860"/>
    <x v="102"/>
    <n v="1455"/>
    <x v="2"/>
    <x v="0"/>
    <s v="USD"/>
    <n v="1488958200"/>
    <n v="1484912974"/>
    <b v="0"/>
    <n v="16"/>
    <b v="0"/>
    <x v="18"/>
    <x v="1425"/>
    <n v="16"/>
    <m/>
    <x v="0"/>
  </r>
  <r>
    <x v="1863"/>
    <x v="1861"/>
    <x v="30"/>
    <n v="10"/>
    <x v="2"/>
    <x v="0"/>
    <s v="USD"/>
    <n v="1402600085"/>
    <n v="1400008085"/>
    <b v="0"/>
    <n v="2"/>
    <b v="0"/>
    <x v="18"/>
    <x v="177"/>
    <n v="2"/>
    <m/>
    <x v="0"/>
  </r>
  <r>
    <x v="1864"/>
    <x v="1862"/>
    <x v="115"/>
    <n v="2788"/>
    <x v="2"/>
    <x v="0"/>
    <s v="USD"/>
    <n v="1399223500"/>
    <n v="1396631500"/>
    <b v="0"/>
    <n v="48"/>
    <b v="0"/>
    <x v="18"/>
    <x v="1426"/>
    <n v="48"/>
    <m/>
    <x v="0"/>
  </r>
  <r>
    <x v="1865"/>
    <x v="1863"/>
    <x v="74"/>
    <n v="4"/>
    <x v="2"/>
    <x v="1"/>
    <s v="GBP"/>
    <n v="1478425747"/>
    <n v="1475398147"/>
    <b v="0"/>
    <n v="2"/>
    <b v="0"/>
    <x v="18"/>
    <x v="1427"/>
    <n v="2"/>
    <m/>
    <x v="0"/>
  </r>
  <r>
    <x v="1866"/>
    <x v="1864"/>
    <x v="31"/>
    <n v="125"/>
    <x v="2"/>
    <x v="0"/>
    <s v="USD"/>
    <n v="1488340800"/>
    <n v="1483768497"/>
    <b v="0"/>
    <n v="2"/>
    <b v="0"/>
    <x v="18"/>
    <x v="724"/>
    <n v="2"/>
    <m/>
    <x v="0"/>
  </r>
  <r>
    <x v="1867"/>
    <x v="1865"/>
    <x v="22"/>
    <n v="10"/>
    <x v="2"/>
    <x v="0"/>
    <s v="USD"/>
    <n v="1478383912"/>
    <n v="1475791912"/>
    <b v="0"/>
    <n v="1"/>
    <b v="0"/>
    <x v="18"/>
    <x v="833"/>
    <n v="1"/>
    <m/>
    <x v="0"/>
  </r>
  <r>
    <x v="1868"/>
    <x v="1866"/>
    <x v="31"/>
    <n v="1217"/>
    <x v="2"/>
    <x v="0"/>
    <s v="USD"/>
    <n v="1450166340"/>
    <n v="1448044925"/>
    <b v="0"/>
    <n v="17"/>
    <b v="0"/>
    <x v="18"/>
    <x v="1428"/>
    <n v="17"/>
    <m/>
    <x v="0"/>
  </r>
  <r>
    <x v="1869"/>
    <x v="1867"/>
    <x v="3"/>
    <n v="0"/>
    <x v="2"/>
    <x v="0"/>
    <s v="USD"/>
    <n v="1483488249"/>
    <n v="1480896249"/>
    <b v="0"/>
    <n v="0"/>
    <b v="0"/>
    <x v="18"/>
    <x v="109"/>
    <n v="0"/>
    <m/>
    <x v="0"/>
  </r>
  <r>
    <x v="1870"/>
    <x v="1868"/>
    <x v="8"/>
    <n v="361"/>
    <x v="2"/>
    <x v="0"/>
    <s v="USD"/>
    <n v="1454213820"/>
    <n v="1451723535"/>
    <b v="0"/>
    <n v="11"/>
    <b v="0"/>
    <x v="18"/>
    <x v="1429"/>
    <n v="11"/>
    <m/>
    <x v="0"/>
  </r>
  <r>
    <x v="1871"/>
    <x v="1869"/>
    <x v="115"/>
    <n v="4666"/>
    <x v="2"/>
    <x v="0"/>
    <s v="USD"/>
    <n v="1416512901"/>
    <n v="1413053301"/>
    <b v="0"/>
    <n v="95"/>
    <b v="0"/>
    <x v="18"/>
    <x v="1430"/>
    <n v="95"/>
    <m/>
    <x v="0"/>
  </r>
  <r>
    <x v="1872"/>
    <x v="1870"/>
    <x v="22"/>
    <n v="212"/>
    <x v="2"/>
    <x v="0"/>
    <s v="USD"/>
    <n v="1435633602"/>
    <n v="1433041602"/>
    <b v="0"/>
    <n v="13"/>
    <b v="0"/>
    <x v="18"/>
    <x v="550"/>
    <n v="13"/>
    <m/>
    <x v="0"/>
  </r>
  <r>
    <x v="1873"/>
    <x v="1871"/>
    <x v="6"/>
    <n v="36"/>
    <x v="2"/>
    <x v="5"/>
    <s v="CAD"/>
    <n v="1436373900"/>
    <n v="1433861210"/>
    <b v="0"/>
    <n v="2"/>
    <b v="0"/>
    <x v="18"/>
    <x v="871"/>
    <n v="2"/>
    <m/>
    <x v="0"/>
  </r>
  <r>
    <x v="1874"/>
    <x v="1872"/>
    <x v="292"/>
    <n v="26"/>
    <x v="2"/>
    <x v="0"/>
    <s v="USD"/>
    <n v="1467155733"/>
    <n v="1465427733"/>
    <b v="0"/>
    <n v="2"/>
    <b v="0"/>
    <x v="18"/>
    <x v="1431"/>
    <n v="2"/>
    <m/>
    <x v="0"/>
  </r>
  <r>
    <x v="1875"/>
    <x v="1873"/>
    <x v="3"/>
    <n v="51"/>
    <x v="2"/>
    <x v="0"/>
    <s v="USD"/>
    <n v="1470519308"/>
    <n v="1465335308"/>
    <b v="0"/>
    <n v="3"/>
    <b v="0"/>
    <x v="18"/>
    <x v="872"/>
    <n v="3"/>
    <m/>
    <x v="0"/>
  </r>
  <r>
    <x v="1876"/>
    <x v="1874"/>
    <x v="293"/>
    <n v="0"/>
    <x v="2"/>
    <x v="2"/>
    <s v="AUD"/>
    <n v="1402901405"/>
    <n v="1400309405"/>
    <b v="0"/>
    <n v="0"/>
    <b v="0"/>
    <x v="18"/>
    <x v="109"/>
    <n v="0"/>
    <m/>
    <x v="0"/>
  </r>
  <r>
    <x v="1877"/>
    <x v="1875"/>
    <x v="294"/>
    <n v="0"/>
    <x v="2"/>
    <x v="0"/>
    <s v="USD"/>
    <n v="1425170525"/>
    <n v="1422664925"/>
    <b v="0"/>
    <n v="0"/>
    <b v="0"/>
    <x v="18"/>
    <x v="109"/>
    <n v="0"/>
    <m/>
    <x v="0"/>
  </r>
  <r>
    <x v="1878"/>
    <x v="1876"/>
    <x v="6"/>
    <n v="0"/>
    <x v="2"/>
    <x v="2"/>
    <s v="AUD"/>
    <n v="1402618355"/>
    <n v="1400026355"/>
    <b v="0"/>
    <n v="0"/>
    <b v="0"/>
    <x v="18"/>
    <x v="109"/>
    <n v="0"/>
    <m/>
    <x v="0"/>
  </r>
  <r>
    <x v="1879"/>
    <x v="1877"/>
    <x v="10"/>
    <n v="6"/>
    <x v="2"/>
    <x v="3"/>
    <s v="EUR"/>
    <n v="1457966129"/>
    <n v="1455377729"/>
    <b v="0"/>
    <n v="2"/>
    <b v="0"/>
    <x v="18"/>
    <x v="154"/>
    <n v="2"/>
    <m/>
    <x v="0"/>
  </r>
  <r>
    <x v="1880"/>
    <x v="1878"/>
    <x v="10"/>
    <n v="1004"/>
    <x v="2"/>
    <x v="1"/>
    <s v="GBP"/>
    <n v="1459341380"/>
    <n v="1456839380"/>
    <b v="0"/>
    <n v="24"/>
    <b v="0"/>
    <x v="18"/>
    <x v="1432"/>
    <n v="24"/>
    <m/>
    <x v="0"/>
  </r>
  <r>
    <x v="1881"/>
    <x v="1879"/>
    <x v="13"/>
    <n v="3453.69"/>
    <x v="0"/>
    <x v="0"/>
    <s v="USD"/>
    <n v="1425955189"/>
    <n v="1423366789"/>
    <b v="0"/>
    <n v="70"/>
    <b v="1"/>
    <x v="14"/>
    <x v="1433"/>
    <n v="70"/>
    <m/>
    <x v="0"/>
  </r>
  <r>
    <x v="1882"/>
    <x v="1880"/>
    <x v="295"/>
    <n v="3380"/>
    <x v="0"/>
    <x v="0"/>
    <s v="USD"/>
    <n v="1341964080"/>
    <n v="1339109212"/>
    <b v="0"/>
    <n v="81"/>
    <b v="1"/>
    <x v="14"/>
    <x v="1434"/>
    <n v="81"/>
    <m/>
    <x v="0"/>
  </r>
  <r>
    <x v="1883"/>
    <x v="1881"/>
    <x v="117"/>
    <n v="1047"/>
    <x v="0"/>
    <x v="0"/>
    <s v="USD"/>
    <n v="1333921508"/>
    <n v="1331333108"/>
    <b v="0"/>
    <n v="32"/>
    <b v="1"/>
    <x v="14"/>
    <x v="1435"/>
    <n v="32"/>
    <m/>
    <x v="0"/>
  </r>
  <r>
    <x v="1884"/>
    <x v="1882"/>
    <x v="28"/>
    <n v="1351"/>
    <x v="0"/>
    <x v="0"/>
    <s v="USD"/>
    <n v="1354017600"/>
    <n v="1350967535"/>
    <b v="0"/>
    <n v="26"/>
    <b v="1"/>
    <x v="14"/>
    <x v="1436"/>
    <n v="26"/>
    <m/>
    <x v="0"/>
  </r>
  <r>
    <x v="1885"/>
    <x v="1883"/>
    <x v="296"/>
    <n v="5322"/>
    <x v="0"/>
    <x v="0"/>
    <s v="USD"/>
    <n v="1344636000"/>
    <n v="1341800110"/>
    <b v="0"/>
    <n v="105"/>
    <b v="1"/>
    <x v="14"/>
    <x v="1437"/>
    <n v="105"/>
    <m/>
    <x v="0"/>
  </r>
  <r>
    <x v="1886"/>
    <x v="1884"/>
    <x v="38"/>
    <n v="1225"/>
    <x v="0"/>
    <x v="0"/>
    <s v="USD"/>
    <n v="1415832338"/>
    <n v="1413236738"/>
    <b v="0"/>
    <n v="29"/>
    <b v="1"/>
    <x v="14"/>
    <x v="1438"/>
    <n v="29"/>
    <m/>
    <x v="0"/>
  </r>
  <r>
    <x v="1887"/>
    <x v="1885"/>
    <x v="9"/>
    <n v="3335"/>
    <x v="0"/>
    <x v="3"/>
    <s v="EUR"/>
    <n v="1449178200"/>
    <n v="1447614732"/>
    <b v="0"/>
    <n v="8"/>
    <b v="1"/>
    <x v="14"/>
    <x v="1439"/>
    <n v="8"/>
    <m/>
    <x v="0"/>
  </r>
  <r>
    <x v="1888"/>
    <x v="1886"/>
    <x v="30"/>
    <n v="4152"/>
    <x v="0"/>
    <x v="0"/>
    <s v="USD"/>
    <n v="1275368340"/>
    <n v="1272692732"/>
    <b v="0"/>
    <n v="89"/>
    <b v="1"/>
    <x v="14"/>
    <x v="1440"/>
    <n v="89"/>
    <m/>
    <x v="0"/>
  </r>
  <r>
    <x v="1889"/>
    <x v="1887"/>
    <x v="13"/>
    <n v="2132"/>
    <x v="0"/>
    <x v="0"/>
    <s v="USD"/>
    <n v="1363024946"/>
    <n v="1359140546"/>
    <b v="0"/>
    <n v="44"/>
    <b v="1"/>
    <x v="14"/>
    <x v="15"/>
    <n v="44"/>
    <m/>
    <x v="0"/>
  </r>
  <r>
    <x v="1890"/>
    <x v="1888"/>
    <x v="14"/>
    <n v="17350.13"/>
    <x v="0"/>
    <x v="0"/>
    <s v="USD"/>
    <n v="1355597528"/>
    <n v="1353005528"/>
    <b v="0"/>
    <n v="246"/>
    <b v="1"/>
    <x v="14"/>
    <x v="1441"/>
    <n v="246"/>
    <m/>
    <x v="0"/>
  </r>
  <r>
    <x v="1891"/>
    <x v="1889"/>
    <x v="3"/>
    <n v="10555"/>
    <x v="0"/>
    <x v="0"/>
    <s v="USD"/>
    <n v="1279778400"/>
    <n v="1275851354"/>
    <b v="0"/>
    <n v="120"/>
    <b v="1"/>
    <x v="14"/>
    <x v="1442"/>
    <n v="120"/>
    <m/>
    <x v="0"/>
  </r>
  <r>
    <x v="1892"/>
    <x v="1890"/>
    <x v="2"/>
    <n v="683"/>
    <x v="0"/>
    <x v="0"/>
    <s v="USD"/>
    <n v="1307459881"/>
    <n v="1304867881"/>
    <b v="0"/>
    <n v="26"/>
    <b v="1"/>
    <x v="14"/>
    <x v="1443"/>
    <n v="26"/>
    <m/>
    <x v="0"/>
  </r>
  <r>
    <x v="1893"/>
    <x v="1891"/>
    <x v="30"/>
    <n v="2600"/>
    <x v="0"/>
    <x v="0"/>
    <s v="USD"/>
    <n v="1302926340"/>
    <n v="1301524585"/>
    <b v="0"/>
    <n v="45"/>
    <b v="1"/>
    <x v="14"/>
    <x v="87"/>
    <n v="45"/>
    <m/>
    <x v="0"/>
  </r>
  <r>
    <x v="1894"/>
    <x v="1892"/>
    <x v="28"/>
    <n v="1145"/>
    <x v="0"/>
    <x v="0"/>
    <s v="USD"/>
    <n v="1329082983"/>
    <n v="1326404583"/>
    <b v="0"/>
    <n v="20"/>
    <b v="1"/>
    <x v="14"/>
    <x v="1444"/>
    <n v="20"/>
    <m/>
    <x v="0"/>
  </r>
  <r>
    <x v="1895"/>
    <x v="1893"/>
    <x v="297"/>
    <n v="9228"/>
    <x v="0"/>
    <x v="0"/>
    <s v="USD"/>
    <n v="1445363722"/>
    <n v="1442771722"/>
    <b v="0"/>
    <n v="47"/>
    <b v="1"/>
    <x v="14"/>
    <x v="1445"/>
    <n v="47"/>
    <m/>
    <x v="0"/>
  </r>
  <r>
    <x v="1896"/>
    <x v="1894"/>
    <x v="298"/>
    <n v="559"/>
    <x v="0"/>
    <x v="0"/>
    <s v="USD"/>
    <n v="1334250165"/>
    <n v="1331658165"/>
    <b v="0"/>
    <n v="13"/>
    <b v="1"/>
    <x v="14"/>
    <x v="1446"/>
    <n v="13"/>
    <m/>
    <x v="0"/>
  </r>
  <r>
    <x v="1897"/>
    <x v="1895"/>
    <x v="299"/>
    <n v="6506"/>
    <x v="0"/>
    <x v="0"/>
    <s v="USD"/>
    <n v="1393966800"/>
    <n v="1392040806"/>
    <b v="0"/>
    <n v="183"/>
    <b v="1"/>
    <x v="14"/>
    <x v="1447"/>
    <n v="183"/>
    <m/>
    <x v="0"/>
  </r>
  <r>
    <x v="1898"/>
    <x v="1896"/>
    <x v="28"/>
    <n v="1445"/>
    <x v="0"/>
    <x v="0"/>
    <s v="USD"/>
    <n v="1454349600"/>
    <n v="1451277473"/>
    <b v="0"/>
    <n v="21"/>
    <b v="1"/>
    <x v="14"/>
    <x v="1448"/>
    <n v="21"/>
    <m/>
    <x v="0"/>
  </r>
  <r>
    <x v="1899"/>
    <x v="1897"/>
    <x v="42"/>
    <n v="1200"/>
    <x v="0"/>
    <x v="0"/>
    <s v="USD"/>
    <n v="1427319366"/>
    <n v="1424730966"/>
    <b v="0"/>
    <n v="42"/>
    <b v="1"/>
    <x v="14"/>
    <x v="25"/>
    <n v="42"/>
    <m/>
    <x v="0"/>
  </r>
  <r>
    <x v="1900"/>
    <x v="1898"/>
    <x v="30"/>
    <n v="2734.11"/>
    <x v="0"/>
    <x v="0"/>
    <s v="USD"/>
    <n v="1349517540"/>
    <n v="1347137731"/>
    <b v="0"/>
    <n v="54"/>
    <b v="1"/>
    <x v="14"/>
    <x v="1449"/>
    <n v="54"/>
    <m/>
    <x v="0"/>
  </r>
  <r>
    <x v="1901"/>
    <x v="1899"/>
    <x v="300"/>
    <n v="2670"/>
    <x v="2"/>
    <x v="1"/>
    <s v="GBP"/>
    <n v="1432299600"/>
    <n v="1429707729"/>
    <b v="0"/>
    <n v="25"/>
    <b v="0"/>
    <x v="29"/>
    <x v="1450"/>
    <n v="25"/>
    <m/>
    <x v="0"/>
  </r>
  <r>
    <x v="1902"/>
    <x v="1900"/>
    <x v="28"/>
    <n v="12"/>
    <x v="2"/>
    <x v="9"/>
    <s v="EUR"/>
    <n v="1425495447"/>
    <n v="1422903447"/>
    <b v="0"/>
    <n v="3"/>
    <b v="0"/>
    <x v="29"/>
    <x v="444"/>
    <n v="3"/>
    <m/>
    <x v="0"/>
  </r>
  <r>
    <x v="1903"/>
    <x v="1901"/>
    <x v="9"/>
    <n v="1398"/>
    <x v="2"/>
    <x v="0"/>
    <s v="USD"/>
    <n v="1485541791"/>
    <n v="1480357791"/>
    <b v="0"/>
    <n v="41"/>
    <b v="0"/>
    <x v="29"/>
    <x v="1451"/>
    <n v="41"/>
    <m/>
    <x v="0"/>
  </r>
  <r>
    <x v="1904"/>
    <x v="1902"/>
    <x v="63"/>
    <n v="50"/>
    <x v="2"/>
    <x v="0"/>
    <s v="USD"/>
    <n v="1451752021"/>
    <n v="1447864021"/>
    <b v="0"/>
    <n v="2"/>
    <b v="0"/>
    <x v="29"/>
    <x v="370"/>
    <n v="2"/>
    <m/>
    <x v="0"/>
  </r>
  <r>
    <x v="1905"/>
    <x v="1903"/>
    <x v="31"/>
    <n v="42"/>
    <x v="2"/>
    <x v="0"/>
    <s v="USD"/>
    <n v="1410127994"/>
    <n v="1407535994"/>
    <b v="0"/>
    <n v="4"/>
    <b v="0"/>
    <x v="29"/>
    <x v="1452"/>
    <n v="4"/>
    <m/>
    <x v="0"/>
  </r>
  <r>
    <x v="1906"/>
    <x v="1904"/>
    <x v="63"/>
    <n v="21380"/>
    <x v="2"/>
    <x v="0"/>
    <s v="USD"/>
    <n v="1466697983"/>
    <n v="1464105983"/>
    <b v="0"/>
    <n v="99"/>
    <b v="0"/>
    <x v="29"/>
    <x v="1453"/>
    <n v="99"/>
    <m/>
    <x v="0"/>
  </r>
  <r>
    <x v="1907"/>
    <x v="1905"/>
    <x v="11"/>
    <n v="85"/>
    <x v="2"/>
    <x v="0"/>
    <s v="USD"/>
    <n v="1400853925"/>
    <n v="1399557925"/>
    <b v="0"/>
    <n v="4"/>
    <b v="0"/>
    <x v="29"/>
    <x v="1454"/>
    <n v="4"/>
    <m/>
    <x v="0"/>
  </r>
  <r>
    <x v="1908"/>
    <x v="1906"/>
    <x v="31"/>
    <n v="433"/>
    <x v="2"/>
    <x v="0"/>
    <s v="USD"/>
    <n v="1483048900"/>
    <n v="1480456900"/>
    <b v="0"/>
    <n v="4"/>
    <b v="0"/>
    <x v="29"/>
    <x v="1455"/>
    <n v="4"/>
    <m/>
    <x v="0"/>
  </r>
  <r>
    <x v="1909"/>
    <x v="1907"/>
    <x v="19"/>
    <n v="4939"/>
    <x v="2"/>
    <x v="0"/>
    <s v="USD"/>
    <n v="1414059479"/>
    <n v="1411467479"/>
    <b v="0"/>
    <n v="38"/>
    <b v="0"/>
    <x v="29"/>
    <x v="1456"/>
    <n v="38"/>
    <m/>
    <x v="0"/>
  </r>
  <r>
    <x v="1910"/>
    <x v="1908"/>
    <x v="94"/>
    <n v="33486"/>
    <x v="2"/>
    <x v="9"/>
    <s v="EUR"/>
    <n v="1446331500"/>
    <n v="1442531217"/>
    <b v="0"/>
    <n v="285"/>
    <b v="0"/>
    <x v="29"/>
    <x v="1457"/>
    <n v="285"/>
    <m/>
    <x v="0"/>
  </r>
  <r>
    <x v="1911"/>
    <x v="1909"/>
    <x v="301"/>
    <n v="10"/>
    <x v="2"/>
    <x v="4"/>
    <s v="NZD"/>
    <n v="1407545334"/>
    <n v="1404953334"/>
    <b v="0"/>
    <n v="1"/>
    <b v="0"/>
    <x v="29"/>
    <x v="1458"/>
    <n v="1"/>
    <m/>
    <x v="0"/>
  </r>
  <r>
    <x v="1912"/>
    <x v="1910"/>
    <x v="10"/>
    <n v="2965"/>
    <x v="2"/>
    <x v="0"/>
    <s v="USD"/>
    <n v="1433395560"/>
    <n v="1430803560"/>
    <b v="0"/>
    <n v="42"/>
    <b v="0"/>
    <x v="29"/>
    <x v="1459"/>
    <n v="42"/>
    <m/>
    <x v="0"/>
  </r>
  <r>
    <x v="1913"/>
    <x v="1911"/>
    <x v="240"/>
    <n v="637"/>
    <x v="2"/>
    <x v="1"/>
    <s v="GBP"/>
    <n v="1412770578"/>
    <n v="1410178578"/>
    <b v="0"/>
    <n v="26"/>
    <b v="0"/>
    <x v="29"/>
    <x v="1460"/>
    <n v="26"/>
    <m/>
    <x v="0"/>
  </r>
  <r>
    <x v="1914"/>
    <x v="1912"/>
    <x v="302"/>
    <n v="60"/>
    <x v="2"/>
    <x v="0"/>
    <s v="USD"/>
    <n v="1414814340"/>
    <n v="1413519073"/>
    <b v="0"/>
    <n v="2"/>
    <b v="0"/>
    <x v="29"/>
    <x v="1461"/>
    <n v="2"/>
    <m/>
    <x v="0"/>
  </r>
  <r>
    <x v="1915"/>
    <x v="1913"/>
    <x v="2"/>
    <n v="8"/>
    <x v="2"/>
    <x v="0"/>
    <s v="USD"/>
    <n v="1409620222"/>
    <n v="1407892222"/>
    <b v="0"/>
    <n v="4"/>
    <b v="0"/>
    <x v="29"/>
    <x v="1462"/>
    <n v="4"/>
    <m/>
    <x v="0"/>
  </r>
  <r>
    <x v="1916"/>
    <x v="1914"/>
    <x v="22"/>
    <n v="102"/>
    <x v="2"/>
    <x v="0"/>
    <s v="USD"/>
    <n v="1478542375"/>
    <n v="1476378775"/>
    <b v="0"/>
    <n v="6"/>
    <b v="0"/>
    <x v="29"/>
    <x v="872"/>
    <n v="6"/>
    <m/>
    <x v="0"/>
  </r>
  <r>
    <x v="1917"/>
    <x v="1915"/>
    <x v="303"/>
    <n v="205025"/>
    <x v="2"/>
    <x v="7"/>
    <s v="HKD"/>
    <n v="1486708133"/>
    <n v="1484116133"/>
    <b v="0"/>
    <n v="70"/>
    <b v="0"/>
    <x v="29"/>
    <x v="1463"/>
    <n v="70"/>
    <m/>
    <x v="0"/>
  </r>
  <r>
    <x v="1918"/>
    <x v="1916"/>
    <x v="31"/>
    <n v="260"/>
    <x v="2"/>
    <x v="0"/>
    <s v="USD"/>
    <n v="1407869851"/>
    <n v="1404845851"/>
    <b v="0"/>
    <n v="9"/>
    <b v="0"/>
    <x v="29"/>
    <x v="1464"/>
    <n v="9"/>
    <m/>
    <x v="0"/>
  </r>
  <r>
    <x v="1919"/>
    <x v="1917"/>
    <x v="2"/>
    <n v="237"/>
    <x v="2"/>
    <x v="0"/>
    <s v="USD"/>
    <n v="1432069249"/>
    <n v="1429477249"/>
    <b v="0"/>
    <n v="8"/>
    <b v="0"/>
    <x v="29"/>
    <x v="1465"/>
    <n v="8"/>
    <m/>
    <x v="0"/>
  </r>
  <r>
    <x v="1920"/>
    <x v="1918"/>
    <x v="3"/>
    <n v="4303"/>
    <x v="2"/>
    <x v="1"/>
    <s v="GBP"/>
    <n v="1445468400"/>
    <n v="1443042061"/>
    <b v="0"/>
    <n v="105"/>
    <b v="0"/>
    <x v="29"/>
    <x v="1466"/>
    <n v="105"/>
    <m/>
    <x v="0"/>
  </r>
  <r>
    <x v="1921"/>
    <x v="1919"/>
    <x v="15"/>
    <n v="2052"/>
    <x v="0"/>
    <x v="0"/>
    <s v="USD"/>
    <n v="1342243143"/>
    <n v="1339651143"/>
    <b v="0"/>
    <n v="38"/>
    <b v="1"/>
    <x v="14"/>
    <x v="346"/>
    <n v="38"/>
    <m/>
    <x v="0"/>
  </r>
  <r>
    <x v="1922"/>
    <x v="1920"/>
    <x v="13"/>
    <n v="2311"/>
    <x v="0"/>
    <x v="0"/>
    <s v="USD"/>
    <n v="1386828507"/>
    <n v="1384236507"/>
    <b v="0"/>
    <n v="64"/>
    <b v="1"/>
    <x v="14"/>
    <x v="1467"/>
    <n v="64"/>
    <m/>
    <x v="0"/>
  </r>
  <r>
    <x v="1923"/>
    <x v="1921"/>
    <x v="304"/>
    <n v="301"/>
    <x v="0"/>
    <x v="0"/>
    <s v="USD"/>
    <n v="1317099540"/>
    <n v="1313612532"/>
    <b v="0"/>
    <n v="13"/>
    <b v="1"/>
    <x v="14"/>
    <x v="1468"/>
    <n v="13"/>
    <m/>
    <x v="0"/>
  </r>
  <r>
    <x v="1924"/>
    <x v="1922"/>
    <x v="9"/>
    <n v="3432"/>
    <x v="0"/>
    <x v="0"/>
    <s v="USD"/>
    <n v="1389814380"/>
    <n v="1387390555"/>
    <b v="0"/>
    <n v="33"/>
    <b v="1"/>
    <x v="14"/>
    <x v="316"/>
    <n v="33"/>
    <m/>
    <x v="0"/>
  </r>
  <r>
    <x v="1925"/>
    <x v="1923"/>
    <x v="15"/>
    <n v="1655"/>
    <x v="0"/>
    <x v="0"/>
    <s v="USD"/>
    <n v="1381449600"/>
    <n v="1379540288"/>
    <b v="0"/>
    <n v="52"/>
    <b v="1"/>
    <x v="14"/>
    <x v="1469"/>
    <n v="52"/>
    <m/>
    <x v="0"/>
  </r>
  <r>
    <x v="1926"/>
    <x v="1924"/>
    <x v="15"/>
    <n v="2930.69"/>
    <x v="0"/>
    <x v="0"/>
    <s v="USD"/>
    <n v="1288657560"/>
    <n v="1286319256"/>
    <b v="0"/>
    <n v="107"/>
    <b v="1"/>
    <x v="14"/>
    <x v="1470"/>
    <n v="107"/>
    <m/>
    <x v="0"/>
  </r>
  <r>
    <x v="1927"/>
    <x v="1925"/>
    <x v="20"/>
    <n v="620"/>
    <x v="0"/>
    <x v="0"/>
    <s v="USD"/>
    <n v="1331182740"/>
    <n v="1329856839"/>
    <b v="0"/>
    <n v="11"/>
    <b v="1"/>
    <x v="14"/>
    <x v="101"/>
    <n v="11"/>
    <m/>
    <x v="0"/>
  </r>
  <r>
    <x v="1928"/>
    <x v="1926"/>
    <x v="305"/>
    <n v="2630"/>
    <x v="0"/>
    <x v="0"/>
    <s v="USD"/>
    <n v="1367940794"/>
    <n v="1365348794"/>
    <b v="0"/>
    <n v="34"/>
    <b v="1"/>
    <x v="14"/>
    <x v="1471"/>
    <n v="34"/>
    <m/>
    <x v="0"/>
  </r>
  <r>
    <x v="1929"/>
    <x v="1927"/>
    <x v="50"/>
    <n v="3210"/>
    <x v="0"/>
    <x v="0"/>
    <s v="USD"/>
    <n v="1309825866"/>
    <n v="1306197066"/>
    <b v="0"/>
    <n v="75"/>
    <b v="1"/>
    <x v="14"/>
    <x v="1472"/>
    <n v="75"/>
    <m/>
    <x v="0"/>
  </r>
  <r>
    <x v="1930"/>
    <x v="1928"/>
    <x v="28"/>
    <n v="1270"/>
    <x v="0"/>
    <x v="0"/>
    <s v="USD"/>
    <n v="1373203482"/>
    <n v="1368019482"/>
    <b v="0"/>
    <n v="26"/>
    <b v="1"/>
    <x v="14"/>
    <x v="74"/>
    <n v="26"/>
    <m/>
    <x v="0"/>
  </r>
  <r>
    <x v="1931"/>
    <x v="1929"/>
    <x v="13"/>
    <n v="2412.02"/>
    <x v="0"/>
    <x v="0"/>
    <s v="USD"/>
    <n v="1337657400"/>
    <n v="1336512309"/>
    <b v="0"/>
    <n v="50"/>
    <b v="1"/>
    <x v="14"/>
    <x v="1473"/>
    <n v="50"/>
    <m/>
    <x v="0"/>
  </r>
  <r>
    <x v="1932"/>
    <x v="1930"/>
    <x v="26"/>
    <n v="5617"/>
    <x v="0"/>
    <x v="0"/>
    <s v="USD"/>
    <n v="1327433173"/>
    <n v="1325618773"/>
    <b v="0"/>
    <n v="80"/>
    <b v="1"/>
    <x v="14"/>
    <x v="1474"/>
    <n v="80"/>
    <m/>
    <x v="0"/>
  </r>
  <r>
    <x v="1933"/>
    <x v="1931"/>
    <x v="12"/>
    <n v="10346"/>
    <x v="0"/>
    <x v="0"/>
    <s v="USD"/>
    <n v="1411787307"/>
    <n v="1409195307"/>
    <b v="0"/>
    <n v="110"/>
    <b v="1"/>
    <x v="14"/>
    <x v="1475"/>
    <n v="110"/>
    <m/>
    <x v="0"/>
  </r>
  <r>
    <x v="1934"/>
    <x v="1932"/>
    <x v="10"/>
    <n v="6181"/>
    <x v="0"/>
    <x v="0"/>
    <s v="USD"/>
    <n v="1324789200"/>
    <n v="1321649321"/>
    <b v="0"/>
    <n v="77"/>
    <b v="1"/>
    <x v="14"/>
    <x v="1476"/>
    <n v="77"/>
    <m/>
    <x v="0"/>
  </r>
  <r>
    <x v="1935"/>
    <x v="1933"/>
    <x v="30"/>
    <n v="2710"/>
    <x v="0"/>
    <x v="0"/>
    <s v="USD"/>
    <n v="1403326740"/>
    <n v="1400106171"/>
    <b v="0"/>
    <n v="50"/>
    <b v="1"/>
    <x v="14"/>
    <x v="1477"/>
    <n v="50"/>
    <m/>
    <x v="0"/>
  </r>
  <r>
    <x v="1936"/>
    <x v="1934"/>
    <x v="51"/>
    <n v="8739.01"/>
    <x v="0"/>
    <x v="0"/>
    <s v="USD"/>
    <n v="1323151140"/>
    <n v="1320528070"/>
    <b v="0"/>
    <n v="145"/>
    <b v="1"/>
    <x v="14"/>
    <x v="1478"/>
    <n v="145"/>
    <m/>
    <x v="0"/>
  </r>
  <r>
    <x v="1937"/>
    <x v="1935"/>
    <x v="20"/>
    <n v="1123.47"/>
    <x v="0"/>
    <x v="0"/>
    <s v="USD"/>
    <n v="1339732740"/>
    <n v="1338346281"/>
    <b v="0"/>
    <n v="29"/>
    <b v="1"/>
    <x v="14"/>
    <x v="1479"/>
    <n v="29"/>
    <m/>
    <x v="0"/>
  </r>
  <r>
    <x v="1938"/>
    <x v="1936"/>
    <x v="36"/>
    <n v="17390"/>
    <x v="0"/>
    <x v="0"/>
    <s v="USD"/>
    <n v="1372741200"/>
    <n v="1370067231"/>
    <b v="0"/>
    <n v="114"/>
    <b v="1"/>
    <x v="14"/>
    <x v="1480"/>
    <n v="114"/>
    <m/>
    <x v="0"/>
  </r>
  <r>
    <x v="1939"/>
    <x v="1937"/>
    <x v="3"/>
    <n v="11070"/>
    <x v="0"/>
    <x v="0"/>
    <s v="USD"/>
    <n v="1362955108"/>
    <n v="1360366708"/>
    <b v="0"/>
    <n v="96"/>
    <b v="1"/>
    <x v="14"/>
    <x v="1076"/>
    <n v="96"/>
    <m/>
    <x v="0"/>
  </r>
  <r>
    <x v="1940"/>
    <x v="1938"/>
    <x v="81"/>
    <n v="1111"/>
    <x v="0"/>
    <x v="0"/>
    <s v="USD"/>
    <n v="1308110340"/>
    <n v="1304770233"/>
    <b v="0"/>
    <n v="31"/>
    <b v="1"/>
    <x v="14"/>
    <x v="1481"/>
    <n v="31"/>
    <m/>
    <x v="0"/>
  </r>
  <r>
    <x v="1941"/>
    <x v="1939"/>
    <x v="65"/>
    <n v="315295.89"/>
    <x v="0"/>
    <x v="0"/>
    <s v="USD"/>
    <n v="1400137131"/>
    <n v="1397545131"/>
    <b v="1"/>
    <n v="4883"/>
    <b v="1"/>
    <x v="30"/>
    <x v="1482"/>
    <n v="4883"/>
    <m/>
    <x v="0"/>
  </r>
  <r>
    <x v="1942"/>
    <x v="1940"/>
    <x v="12"/>
    <n v="8306.42"/>
    <x v="0"/>
    <x v="0"/>
    <s v="USD"/>
    <n v="1309809140"/>
    <n v="1302033140"/>
    <b v="1"/>
    <n v="95"/>
    <b v="1"/>
    <x v="30"/>
    <x v="1483"/>
    <n v="95"/>
    <m/>
    <x v="0"/>
  </r>
  <r>
    <x v="1943"/>
    <x v="1941"/>
    <x v="3"/>
    <n v="170525"/>
    <x v="0"/>
    <x v="0"/>
    <s v="USD"/>
    <n v="1470896916"/>
    <n v="1467008916"/>
    <b v="1"/>
    <n v="2478"/>
    <b v="1"/>
    <x v="30"/>
    <x v="1484"/>
    <n v="2478"/>
    <m/>
    <x v="0"/>
  </r>
  <r>
    <x v="1944"/>
    <x v="1942"/>
    <x v="79"/>
    <n v="315222.2"/>
    <x v="0"/>
    <x v="0"/>
    <s v="USD"/>
    <n v="1398952890"/>
    <n v="1396360890"/>
    <b v="1"/>
    <n v="1789"/>
    <b v="1"/>
    <x v="30"/>
    <x v="1485"/>
    <n v="1789"/>
    <m/>
    <x v="0"/>
  </r>
  <r>
    <x v="1945"/>
    <x v="1943"/>
    <x v="57"/>
    <n v="348018"/>
    <x v="0"/>
    <x v="3"/>
    <s v="EUR"/>
    <n v="1436680958"/>
    <n v="1433224958"/>
    <b v="1"/>
    <n v="680"/>
    <b v="1"/>
    <x v="30"/>
    <x v="1486"/>
    <n v="680"/>
    <m/>
    <x v="0"/>
  </r>
  <r>
    <x v="1946"/>
    <x v="1944"/>
    <x v="51"/>
    <n v="11231"/>
    <x v="0"/>
    <x v="0"/>
    <s v="USD"/>
    <n v="1397961361"/>
    <n v="1392780961"/>
    <b v="1"/>
    <n v="70"/>
    <b v="1"/>
    <x v="30"/>
    <x v="1487"/>
    <n v="70"/>
    <m/>
    <x v="0"/>
  </r>
  <r>
    <x v="1947"/>
    <x v="1945"/>
    <x v="134"/>
    <n v="805.07"/>
    <x v="0"/>
    <x v="0"/>
    <s v="USD"/>
    <n v="1258955940"/>
    <n v="1255730520"/>
    <b v="1"/>
    <n v="23"/>
    <b v="1"/>
    <x v="30"/>
    <x v="1488"/>
    <n v="23"/>
    <m/>
    <x v="0"/>
  </r>
  <r>
    <x v="1948"/>
    <x v="1946"/>
    <x v="57"/>
    <n v="800211"/>
    <x v="0"/>
    <x v="0"/>
    <s v="USD"/>
    <n v="1465232520"/>
    <n v="1460557809"/>
    <b v="1"/>
    <n v="4245"/>
    <b v="1"/>
    <x v="30"/>
    <x v="1489"/>
    <n v="4245"/>
    <m/>
    <x v="0"/>
  </r>
  <r>
    <x v="1949"/>
    <x v="1947"/>
    <x v="63"/>
    <n v="53001.3"/>
    <x v="0"/>
    <x v="1"/>
    <s v="GBP"/>
    <n v="1404986951"/>
    <n v="1402394951"/>
    <b v="1"/>
    <n v="943"/>
    <b v="1"/>
    <x v="30"/>
    <x v="1490"/>
    <n v="943"/>
    <m/>
    <x v="0"/>
  </r>
  <r>
    <x v="1950"/>
    <x v="1948"/>
    <x v="240"/>
    <n v="96248.960000000006"/>
    <x v="0"/>
    <x v="0"/>
    <s v="USD"/>
    <n v="1303446073"/>
    <n v="1300767673"/>
    <b v="1"/>
    <n v="1876"/>
    <b v="1"/>
    <x v="30"/>
    <x v="1491"/>
    <n v="1876"/>
    <m/>
    <x v="0"/>
  </r>
  <r>
    <x v="1951"/>
    <x v="1949"/>
    <x v="63"/>
    <n v="106222"/>
    <x v="0"/>
    <x v="0"/>
    <s v="USD"/>
    <n v="1478516737"/>
    <n v="1475921137"/>
    <b v="1"/>
    <n v="834"/>
    <b v="1"/>
    <x v="30"/>
    <x v="1492"/>
    <n v="834"/>
    <m/>
    <x v="0"/>
  </r>
  <r>
    <x v="1952"/>
    <x v="1950"/>
    <x v="19"/>
    <n v="69465.33"/>
    <x v="0"/>
    <x v="5"/>
    <s v="CAD"/>
    <n v="1381934015"/>
    <n v="1378737215"/>
    <b v="1"/>
    <n v="682"/>
    <b v="1"/>
    <x v="30"/>
    <x v="1493"/>
    <n v="682"/>
    <m/>
    <x v="0"/>
  </r>
  <r>
    <x v="1953"/>
    <x v="1951"/>
    <x v="36"/>
    <n v="33892"/>
    <x v="0"/>
    <x v="0"/>
    <s v="USD"/>
    <n v="1330657200"/>
    <n v="1328158065"/>
    <b v="1"/>
    <n v="147"/>
    <b v="1"/>
    <x v="30"/>
    <x v="1494"/>
    <n v="147"/>
    <m/>
    <x v="0"/>
  </r>
  <r>
    <x v="1954"/>
    <x v="1952"/>
    <x v="63"/>
    <n v="349474"/>
    <x v="0"/>
    <x v="0"/>
    <s v="USD"/>
    <n v="1457758800"/>
    <n v="1453730176"/>
    <b v="1"/>
    <n v="415"/>
    <b v="1"/>
    <x v="30"/>
    <x v="1495"/>
    <n v="415"/>
    <m/>
    <x v="0"/>
  </r>
  <r>
    <x v="1955"/>
    <x v="1953"/>
    <x v="247"/>
    <n v="167410.01999999999"/>
    <x v="0"/>
    <x v="0"/>
    <s v="USD"/>
    <n v="1337799600"/>
    <n v="1334989881"/>
    <b v="1"/>
    <n v="290"/>
    <b v="1"/>
    <x v="30"/>
    <x v="1496"/>
    <n v="290"/>
    <m/>
    <x v="0"/>
  </r>
  <r>
    <x v="1956"/>
    <x v="1954"/>
    <x v="127"/>
    <n v="176420"/>
    <x v="0"/>
    <x v="0"/>
    <s v="USD"/>
    <n v="1429391405"/>
    <n v="1425507005"/>
    <b v="1"/>
    <n v="365"/>
    <b v="1"/>
    <x v="30"/>
    <x v="1497"/>
    <n v="365"/>
    <m/>
    <x v="0"/>
  </r>
  <r>
    <x v="1957"/>
    <x v="1955"/>
    <x v="11"/>
    <n v="50251.41"/>
    <x v="0"/>
    <x v="0"/>
    <s v="USD"/>
    <n v="1351304513"/>
    <n v="1348712513"/>
    <b v="1"/>
    <n v="660"/>
    <b v="1"/>
    <x v="30"/>
    <x v="1498"/>
    <n v="660"/>
    <m/>
    <x v="0"/>
  </r>
  <r>
    <x v="1958"/>
    <x v="1956"/>
    <x v="39"/>
    <n v="100490.02"/>
    <x v="0"/>
    <x v="0"/>
    <s v="USD"/>
    <n v="1364078561"/>
    <n v="1361490161"/>
    <b v="1"/>
    <n v="1356"/>
    <b v="1"/>
    <x v="30"/>
    <x v="1499"/>
    <n v="1356"/>
    <m/>
    <x v="0"/>
  </r>
  <r>
    <x v="1959"/>
    <x v="1957"/>
    <x v="3"/>
    <n v="15673.44"/>
    <x v="0"/>
    <x v="0"/>
    <s v="USD"/>
    <n v="1412121600"/>
    <n v="1408565860"/>
    <b v="1"/>
    <n v="424"/>
    <b v="1"/>
    <x v="30"/>
    <x v="1500"/>
    <n v="424"/>
    <m/>
    <x v="0"/>
  </r>
  <r>
    <x v="1960"/>
    <x v="1958"/>
    <x v="54"/>
    <n v="82532"/>
    <x v="0"/>
    <x v="11"/>
    <s v="SEK"/>
    <n v="1419151341"/>
    <n v="1416559341"/>
    <b v="1"/>
    <n v="33"/>
    <b v="1"/>
    <x v="30"/>
    <x v="1501"/>
    <n v="33"/>
    <m/>
    <x v="0"/>
  </r>
  <r>
    <x v="1961"/>
    <x v="1959"/>
    <x v="3"/>
    <n v="110538.12"/>
    <x v="0"/>
    <x v="0"/>
    <s v="USD"/>
    <n v="1349495940"/>
    <n v="1346042417"/>
    <b v="1"/>
    <n v="1633"/>
    <b v="1"/>
    <x v="30"/>
    <x v="1502"/>
    <n v="1633"/>
    <m/>
    <x v="0"/>
  </r>
  <r>
    <x v="1962"/>
    <x v="1960"/>
    <x v="3"/>
    <n v="19292.5"/>
    <x v="0"/>
    <x v="0"/>
    <s v="USD"/>
    <n v="1400006636"/>
    <n v="1397414636"/>
    <b v="1"/>
    <n v="306"/>
    <b v="1"/>
    <x v="30"/>
    <x v="1503"/>
    <n v="306"/>
    <m/>
    <x v="0"/>
  </r>
  <r>
    <x v="1963"/>
    <x v="1961"/>
    <x v="266"/>
    <n v="24108"/>
    <x v="0"/>
    <x v="1"/>
    <s v="GBP"/>
    <n v="1410862734"/>
    <n v="1407838734"/>
    <b v="1"/>
    <n v="205"/>
    <b v="1"/>
    <x v="30"/>
    <x v="1504"/>
    <n v="205"/>
    <m/>
    <x v="0"/>
  </r>
  <r>
    <x v="1964"/>
    <x v="1962"/>
    <x v="306"/>
    <n v="231543.12"/>
    <x v="0"/>
    <x v="13"/>
    <s v="EUR"/>
    <n v="1461306772"/>
    <n v="1458714772"/>
    <b v="1"/>
    <n v="1281"/>
    <b v="1"/>
    <x v="30"/>
    <x v="1505"/>
    <n v="1281"/>
    <m/>
    <x v="0"/>
  </r>
  <r>
    <x v="1965"/>
    <x v="1963"/>
    <x v="10"/>
    <n v="13114"/>
    <x v="0"/>
    <x v="0"/>
    <s v="USD"/>
    <n v="1326330000"/>
    <n v="1324433310"/>
    <b v="1"/>
    <n v="103"/>
    <b v="1"/>
    <x v="30"/>
    <x v="1506"/>
    <n v="103"/>
    <m/>
    <x v="0"/>
  </r>
  <r>
    <x v="1966"/>
    <x v="1964"/>
    <x v="57"/>
    <n v="206743.09"/>
    <x v="0"/>
    <x v="0"/>
    <s v="USD"/>
    <n v="1408021098"/>
    <n v="1405429098"/>
    <b v="1"/>
    <n v="1513"/>
    <b v="1"/>
    <x v="30"/>
    <x v="1507"/>
    <n v="1513"/>
    <m/>
    <x v="0"/>
  </r>
  <r>
    <x v="1967"/>
    <x v="1965"/>
    <x v="22"/>
    <n v="74026"/>
    <x v="0"/>
    <x v="0"/>
    <s v="USD"/>
    <n v="1398959729"/>
    <n v="1396367729"/>
    <b v="1"/>
    <n v="405"/>
    <b v="1"/>
    <x v="30"/>
    <x v="1508"/>
    <n v="405"/>
    <m/>
    <x v="0"/>
  </r>
  <r>
    <x v="1968"/>
    <x v="1966"/>
    <x v="63"/>
    <n v="142483"/>
    <x v="0"/>
    <x v="0"/>
    <s v="USD"/>
    <n v="1480777515"/>
    <n v="1478095515"/>
    <b v="1"/>
    <n v="510"/>
    <b v="1"/>
    <x v="30"/>
    <x v="1509"/>
    <n v="510"/>
    <m/>
    <x v="0"/>
  </r>
  <r>
    <x v="1969"/>
    <x v="1967"/>
    <x v="22"/>
    <n v="115816"/>
    <x v="0"/>
    <x v="1"/>
    <s v="GBP"/>
    <n v="1470423668"/>
    <n v="1467831668"/>
    <b v="1"/>
    <n v="1887"/>
    <b v="1"/>
    <x v="30"/>
    <x v="1510"/>
    <n v="1887"/>
    <m/>
    <x v="0"/>
  </r>
  <r>
    <x v="1970"/>
    <x v="1968"/>
    <x v="10"/>
    <n v="56590"/>
    <x v="0"/>
    <x v="0"/>
    <s v="USD"/>
    <n v="1366429101"/>
    <n v="1361248701"/>
    <b v="1"/>
    <n v="701"/>
    <b v="1"/>
    <x v="30"/>
    <x v="1511"/>
    <n v="701"/>
    <m/>
    <x v="0"/>
  </r>
  <r>
    <x v="1971"/>
    <x v="1969"/>
    <x v="307"/>
    <n v="1052110.8700000001"/>
    <x v="0"/>
    <x v="0"/>
    <s v="USD"/>
    <n v="1384488000"/>
    <n v="1381752061"/>
    <b v="1"/>
    <n v="3863"/>
    <b v="1"/>
    <x v="30"/>
    <x v="1512"/>
    <n v="3863"/>
    <m/>
    <x v="0"/>
  </r>
  <r>
    <x v="1972"/>
    <x v="1970"/>
    <x v="30"/>
    <n v="16862"/>
    <x v="0"/>
    <x v="0"/>
    <s v="USD"/>
    <n v="1353201444"/>
    <n v="1350605844"/>
    <b v="1"/>
    <n v="238"/>
    <b v="1"/>
    <x v="30"/>
    <x v="1513"/>
    <n v="238"/>
    <m/>
    <x v="0"/>
  </r>
  <r>
    <x v="1973"/>
    <x v="1971"/>
    <x v="308"/>
    <n v="508525.01"/>
    <x v="0"/>
    <x v="0"/>
    <s v="USD"/>
    <n v="1470466800"/>
    <n v="1467134464"/>
    <b v="1"/>
    <n v="2051"/>
    <b v="1"/>
    <x v="30"/>
    <x v="1514"/>
    <n v="2051"/>
    <m/>
    <x v="0"/>
  </r>
  <r>
    <x v="1974"/>
    <x v="1972"/>
    <x v="22"/>
    <n v="75099.199999999997"/>
    <x v="0"/>
    <x v="1"/>
    <s v="GBP"/>
    <n v="1376899269"/>
    <n v="1371715269"/>
    <b v="1"/>
    <n v="402"/>
    <b v="1"/>
    <x v="30"/>
    <x v="1515"/>
    <n v="402"/>
    <m/>
    <x v="0"/>
  </r>
  <r>
    <x v="1975"/>
    <x v="1973"/>
    <x v="194"/>
    <n v="33393.339999999997"/>
    <x v="0"/>
    <x v="0"/>
    <s v="USD"/>
    <n v="1362938851"/>
    <n v="1360346851"/>
    <b v="1"/>
    <n v="253"/>
    <b v="1"/>
    <x v="30"/>
    <x v="1516"/>
    <n v="253"/>
    <m/>
    <x v="0"/>
  </r>
  <r>
    <x v="1976"/>
    <x v="1974"/>
    <x v="23"/>
    <n v="13864"/>
    <x v="0"/>
    <x v="1"/>
    <s v="GBP"/>
    <n v="1373751325"/>
    <n v="1371159325"/>
    <b v="1"/>
    <n v="473"/>
    <b v="1"/>
    <x v="30"/>
    <x v="1517"/>
    <n v="473"/>
    <m/>
    <x v="0"/>
  </r>
  <r>
    <x v="1977"/>
    <x v="1975"/>
    <x v="63"/>
    <n v="201165"/>
    <x v="0"/>
    <x v="0"/>
    <s v="USD"/>
    <n v="1450511940"/>
    <n v="1446527540"/>
    <b v="1"/>
    <n v="821"/>
    <b v="1"/>
    <x v="30"/>
    <x v="1518"/>
    <n v="821"/>
    <m/>
    <x v="0"/>
  </r>
  <r>
    <x v="1978"/>
    <x v="1976"/>
    <x v="63"/>
    <n v="513422.57"/>
    <x v="0"/>
    <x v="0"/>
    <s v="USD"/>
    <n v="1339484400"/>
    <n v="1336627492"/>
    <b v="1"/>
    <n v="388"/>
    <b v="1"/>
    <x v="30"/>
    <x v="1519"/>
    <n v="388"/>
    <m/>
    <x v="0"/>
  </r>
  <r>
    <x v="1979"/>
    <x v="1977"/>
    <x v="61"/>
    <n v="229802.31"/>
    <x v="0"/>
    <x v="0"/>
    <s v="USD"/>
    <n v="1447909140"/>
    <n v="1444734146"/>
    <b v="1"/>
    <n v="813"/>
    <b v="1"/>
    <x v="30"/>
    <x v="1520"/>
    <n v="813"/>
    <m/>
    <x v="0"/>
  </r>
  <r>
    <x v="1980"/>
    <x v="1978"/>
    <x v="63"/>
    <n v="177412.01"/>
    <x v="0"/>
    <x v="12"/>
    <s v="EUR"/>
    <n v="1459684862"/>
    <n v="1456232462"/>
    <b v="1"/>
    <n v="1945"/>
    <b v="1"/>
    <x v="30"/>
    <x v="1521"/>
    <n v="1945"/>
    <m/>
    <x v="0"/>
  </r>
  <r>
    <x v="1981"/>
    <x v="1979"/>
    <x v="51"/>
    <n v="381"/>
    <x v="2"/>
    <x v="5"/>
    <s v="CAD"/>
    <n v="1404926665"/>
    <n v="1402334665"/>
    <b v="0"/>
    <n v="12"/>
    <b v="0"/>
    <x v="31"/>
    <x v="1522"/>
    <n v="12"/>
    <m/>
    <x v="0"/>
  </r>
  <r>
    <x v="1982"/>
    <x v="1980"/>
    <x v="237"/>
    <n v="0"/>
    <x v="2"/>
    <x v="7"/>
    <s v="HKD"/>
    <n v="1480863887"/>
    <n v="1478268287"/>
    <b v="0"/>
    <n v="0"/>
    <b v="0"/>
    <x v="31"/>
    <x v="109"/>
    <n v="0"/>
    <m/>
    <x v="0"/>
  </r>
  <r>
    <x v="1983"/>
    <x v="1981"/>
    <x v="287"/>
    <n v="1419"/>
    <x v="2"/>
    <x v="0"/>
    <s v="USD"/>
    <n v="1472799600"/>
    <n v="1470874618"/>
    <b v="0"/>
    <n v="16"/>
    <b v="0"/>
    <x v="31"/>
    <x v="1523"/>
    <n v="16"/>
    <m/>
    <x v="0"/>
  </r>
  <r>
    <x v="1984"/>
    <x v="1982"/>
    <x v="36"/>
    <n v="3172"/>
    <x v="2"/>
    <x v="0"/>
    <s v="USD"/>
    <n v="1417377481"/>
    <n v="1412189881"/>
    <b v="0"/>
    <n v="7"/>
    <b v="0"/>
    <x v="31"/>
    <x v="1524"/>
    <n v="7"/>
    <m/>
    <x v="0"/>
  </r>
  <r>
    <x v="1985"/>
    <x v="1983"/>
    <x v="183"/>
    <n v="51"/>
    <x v="2"/>
    <x v="1"/>
    <s v="GBP"/>
    <n v="1470178800"/>
    <n v="1467650771"/>
    <b v="0"/>
    <n v="4"/>
    <b v="0"/>
    <x v="31"/>
    <x v="1525"/>
    <n v="4"/>
    <m/>
    <x v="0"/>
  </r>
  <r>
    <x v="1986"/>
    <x v="1984"/>
    <x v="13"/>
    <n v="1"/>
    <x v="2"/>
    <x v="1"/>
    <s v="GBP"/>
    <n v="1457947483"/>
    <n v="1455359083"/>
    <b v="0"/>
    <n v="1"/>
    <b v="0"/>
    <x v="31"/>
    <x v="833"/>
    <n v="1"/>
    <m/>
    <x v="0"/>
  </r>
  <r>
    <x v="1987"/>
    <x v="1985"/>
    <x v="62"/>
    <n v="2336"/>
    <x v="2"/>
    <x v="1"/>
    <s v="GBP"/>
    <n v="1425223276"/>
    <n v="1422631276"/>
    <b v="0"/>
    <n v="28"/>
    <b v="0"/>
    <x v="31"/>
    <x v="1526"/>
    <n v="28"/>
    <m/>
    <x v="0"/>
  </r>
  <r>
    <x v="1988"/>
    <x v="1986"/>
    <x v="12"/>
    <n v="25"/>
    <x v="2"/>
    <x v="0"/>
    <s v="USD"/>
    <n v="1440094742"/>
    <n v="1437502742"/>
    <b v="0"/>
    <n v="1"/>
    <b v="0"/>
    <x v="31"/>
    <x v="151"/>
    <n v="1"/>
    <m/>
    <x v="0"/>
  </r>
  <r>
    <x v="1989"/>
    <x v="1987"/>
    <x v="10"/>
    <n v="50"/>
    <x v="2"/>
    <x v="0"/>
    <s v="USD"/>
    <n v="1481473208"/>
    <n v="1478881208"/>
    <b v="0"/>
    <n v="1"/>
    <b v="0"/>
    <x v="31"/>
    <x v="460"/>
    <n v="1"/>
    <m/>
    <x v="0"/>
  </r>
  <r>
    <x v="1990"/>
    <x v="1988"/>
    <x v="9"/>
    <n v="509"/>
    <x v="2"/>
    <x v="0"/>
    <s v="USD"/>
    <n v="1455338532"/>
    <n v="1454042532"/>
    <b v="0"/>
    <n v="5"/>
    <b v="0"/>
    <x v="31"/>
    <x v="1527"/>
    <n v="5"/>
    <m/>
    <x v="0"/>
  </r>
  <r>
    <x v="1991"/>
    <x v="1989"/>
    <x v="13"/>
    <n v="140"/>
    <x v="2"/>
    <x v="0"/>
    <s v="USD"/>
    <n v="1435958786"/>
    <n v="1434144386"/>
    <b v="0"/>
    <n v="3"/>
    <b v="0"/>
    <x v="31"/>
    <x v="1528"/>
    <n v="3"/>
    <m/>
    <x v="0"/>
  </r>
  <r>
    <x v="1992"/>
    <x v="1990"/>
    <x v="15"/>
    <n v="2"/>
    <x v="2"/>
    <x v="0"/>
    <s v="USD"/>
    <n v="1424229991"/>
    <n v="1421637991"/>
    <b v="0"/>
    <n v="2"/>
    <b v="0"/>
    <x v="31"/>
    <x v="1529"/>
    <n v="2"/>
    <m/>
    <x v="0"/>
  </r>
  <r>
    <x v="1993"/>
    <x v="1991"/>
    <x v="13"/>
    <n v="0"/>
    <x v="2"/>
    <x v="1"/>
    <s v="GBP"/>
    <n v="1450706837"/>
    <n v="1448114837"/>
    <b v="0"/>
    <n v="0"/>
    <b v="0"/>
    <x v="31"/>
    <x v="109"/>
    <n v="0"/>
    <m/>
    <x v="0"/>
  </r>
  <r>
    <x v="1994"/>
    <x v="1992"/>
    <x v="50"/>
    <n v="0"/>
    <x v="2"/>
    <x v="0"/>
    <s v="USD"/>
    <n v="1481072942"/>
    <n v="1475885342"/>
    <b v="0"/>
    <n v="0"/>
    <b v="0"/>
    <x v="31"/>
    <x v="109"/>
    <n v="0"/>
    <m/>
    <x v="0"/>
  </r>
  <r>
    <x v="1995"/>
    <x v="1993"/>
    <x v="28"/>
    <n v="78"/>
    <x v="2"/>
    <x v="5"/>
    <s v="CAD"/>
    <n v="1437082736"/>
    <n v="1435354736"/>
    <b v="0"/>
    <n v="3"/>
    <b v="0"/>
    <x v="31"/>
    <x v="1530"/>
    <n v="3"/>
    <m/>
    <x v="0"/>
  </r>
  <r>
    <x v="1996"/>
    <x v="1994"/>
    <x v="309"/>
    <n v="0"/>
    <x v="2"/>
    <x v="0"/>
    <s v="USD"/>
    <n v="1405021211"/>
    <n v="1402429211"/>
    <b v="0"/>
    <n v="0"/>
    <b v="0"/>
    <x v="31"/>
    <x v="109"/>
    <n v="0"/>
    <m/>
    <x v="0"/>
  </r>
  <r>
    <x v="1997"/>
    <x v="1995"/>
    <x v="115"/>
    <n v="0"/>
    <x v="2"/>
    <x v="0"/>
    <s v="USD"/>
    <n v="1409091612"/>
    <n v="1406499612"/>
    <b v="0"/>
    <n v="0"/>
    <b v="0"/>
    <x v="31"/>
    <x v="109"/>
    <n v="0"/>
    <m/>
    <x v="0"/>
  </r>
  <r>
    <x v="1998"/>
    <x v="1996"/>
    <x v="30"/>
    <n v="655"/>
    <x v="2"/>
    <x v="0"/>
    <s v="USD"/>
    <n v="1406861438"/>
    <n v="1402973438"/>
    <b v="0"/>
    <n v="3"/>
    <b v="0"/>
    <x v="31"/>
    <x v="1531"/>
    <n v="3"/>
    <m/>
    <x v="0"/>
  </r>
  <r>
    <x v="1999"/>
    <x v="1997"/>
    <x v="310"/>
    <n v="236"/>
    <x v="2"/>
    <x v="1"/>
    <s v="GBP"/>
    <n v="1415882108"/>
    <n v="1413286508"/>
    <b v="0"/>
    <n v="7"/>
    <b v="0"/>
    <x v="31"/>
    <x v="1532"/>
    <n v="7"/>
    <m/>
    <x v="0"/>
  </r>
  <r>
    <x v="2000"/>
    <x v="1998"/>
    <x v="10"/>
    <n v="625"/>
    <x v="2"/>
    <x v="5"/>
    <s v="CAD"/>
    <n v="1452120613"/>
    <n v="1449528613"/>
    <b v="0"/>
    <n v="25"/>
    <b v="0"/>
    <x v="31"/>
    <x v="856"/>
    <n v="25"/>
    <m/>
    <x v="0"/>
  </r>
  <r>
    <x v="2001"/>
    <x v="1999"/>
    <x v="56"/>
    <n v="210171"/>
    <x v="0"/>
    <x v="12"/>
    <s v="EUR"/>
    <n v="1434139200"/>
    <n v="1431406916"/>
    <b v="1"/>
    <n v="1637"/>
    <b v="1"/>
    <x v="30"/>
    <x v="1533"/>
    <n v="1637"/>
    <m/>
    <x v="0"/>
  </r>
  <r>
    <x v="2002"/>
    <x v="2000"/>
    <x v="63"/>
    <n v="108397.11"/>
    <x v="0"/>
    <x v="0"/>
    <s v="USD"/>
    <n v="1485191143"/>
    <n v="1482599143"/>
    <b v="1"/>
    <n v="1375"/>
    <b v="1"/>
    <x v="30"/>
    <x v="1534"/>
    <n v="1375"/>
    <m/>
    <x v="0"/>
  </r>
  <r>
    <x v="2003"/>
    <x v="2001"/>
    <x v="2"/>
    <n v="1560"/>
    <x v="0"/>
    <x v="0"/>
    <s v="USD"/>
    <n v="1278111600"/>
    <n v="1276830052"/>
    <b v="1"/>
    <n v="17"/>
    <b v="1"/>
    <x v="30"/>
    <x v="1535"/>
    <n v="17"/>
    <m/>
    <x v="0"/>
  </r>
  <r>
    <x v="2004"/>
    <x v="2002"/>
    <x v="63"/>
    <n v="117210.24000000001"/>
    <x v="0"/>
    <x v="0"/>
    <s v="USD"/>
    <n v="1405002663"/>
    <n v="1402410663"/>
    <b v="1"/>
    <n v="354"/>
    <b v="1"/>
    <x v="30"/>
    <x v="1536"/>
    <n v="354"/>
    <m/>
    <x v="0"/>
  </r>
  <r>
    <x v="2005"/>
    <x v="2003"/>
    <x v="11"/>
    <n v="37104.03"/>
    <x v="0"/>
    <x v="0"/>
    <s v="USD"/>
    <n v="1381895940"/>
    <n v="1379532618"/>
    <b v="1"/>
    <n v="191"/>
    <b v="1"/>
    <x v="30"/>
    <x v="1537"/>
    <n v="191"/>
    <m/>
    <x v="0"/>
  </r>
  <r>
    <x v="2006"/>
    <x v="2004"/>
    <x v="63"/>
    <n v="123920"/>
    <x v="0"/>
    <x v="0"/>
    <s v="USD"/>
    <n v="1417611645"/>
    <n v="1414584045"/>
    <b v="1"/>
    <n v="303"/>
    <b v="1"/>
    <x v="30"/>
    <x v="1538"/>
    <n v="303"/>
    <m/>
    <x v="0"/>
  </r>
  <r>
    <x v="2007"/>
    <x v="2005"/>
    <x v="3"/>
    <n v="11570.92"/>
    <x v="0"/>
    <x v="0"/>
    <s v="USD"/>
    <n v="1282622400"/>
    <n v="1276891586"/>
    <b v="1"/>
    <n v="137"/>
    <b v="1"/>
    <x v="30"/>
    <x v="1539"/>
    <n v="137"/>
    <m/>
    <x v="0"/>
  </r>
  <r>
    <x v="2008"/>
    <x v="2006"/>
    <x v="311"/>
    <n v="1839"/>
    <x v="0"/>
    <x v="0"/>
    <s v="USD"/>
    <n v="1316442622"/>
    <n v="1312641022"/>
    <b v="1"/>
    <n v="41"/>
    <b v="1"/>
    <x v="30"/>
    <x v="1540"/>
    <n v="41"/>
    <m/>
    <x v="0"/>
  </r>
  <r>
    <x v="2009"/>
    <x v="2007"/>
    <x v="63"/>
    <n v="152579"/>
    <x v="0"/>
    <x v="12"/>
    <s v="EUR"/>
    <n v="1479890743"/>
    <n v="1476776743"/>
    <b v="1"/>
    <n v="398"/>
    <b v="1"/>
    <x v="30"/>
    <x v="1541"/>
    <n v="398"/>
    <m/>
    <x v="0"/>
  </r>
  <r>
    <x v="2010"/>
    <x v="2008"/>
    <x v="11"/>
    <n v="96015.9"/>
    <x v="0"/>
    <x v="0"/>
    <s v="USD"/>
    <n v="1471564491"/>
    <n v="1468972491"/>
    <b v="1"/>
    <n v="1737"/>
    <b v="1"/>
    <x v="30"/>
    <x v="1542"/>
    <n v="1737"/>
    <m/>
    <x v="0"/>
  </r>
  <r>
    <x v="2011"/>
    <x v="2009"/>
    <x v="63"/>
    <n v="409782"/>
    <x v="0"/>
    <x v="15"/>
    <s v="EUR"/>
    <n v="1452553200"/>
    <n v="1449650173"/>
    <b v="1"/>
    <n v="971"/>
    <b v="1"/>
    <x v="30"/>
    <x v="1543"/>
    <n v="971"/>
    <m/>
    <x v="0"/>
  </r>
  <r>
    <x v="2012"/>
    <x v="2010"/>
    <x v="10"/>
    <n v="11745"/>
    <x v="0"/>
    <x v="0"/>
    <s v="USD"/>
    <n v="1423165441"/>
    <n v="1420573441"/>
    <b v="1"/>
    <n v="183"/>
    <b v="1"/>
    <x v="30"/>
    <x v="1544"/>
    <n v="183"/>
    <m/>
    <x v="0"/>
  </r>
  <r>
    <x v="2013"/>
    <x v="2011"/>
    <x v="292"/>
    <n v="791862"/>
    <x v="0"/>
    <x v="0"/>
    <s v="USD"/>
    <n v="1468019014"/>
    <n v="1462835014"/>
    <b v="1"/>
    <n v="4562"/>
    <b v="1"/>
    <x v="30"/>
    <x v="1545"/>
    <n v="4562"/>
    <m/>
    <x v="0"/>
  </r>
  <r>
    <x v="2014"/>
    <x v="2012"/>
    <x v="11"/>
    <n v="2344134.67"/>
    <x v="0"/>
    <x v="0"/>
    <s v="USD"/>
    <n v="1364184539"/>
    <n v="1361250539"/>
    <b v="1"/>
    <n v="26457"/>
    <b v="1"/>
    <x v="30"/>
    <x v="1546"/>
    <n v="26457"/>
    <m/>
    <x v="0"/>
  </r>
  <r>
    <x v="2015"/>
    <x v="2013"/>
    <x v="312"/>
    <n v="8136.01"/>
    <x v="0"/>
    <x v="0"/>
    <s v="USD"/>
    <n v="1315602163"/>
    <n v="1313010163"/>
    <b v="1"/>
    <n v="162"/>
    <b v="1"/>
    <x v="30"/>
    <x v="1547"/>
    <n v="162"/>
    <m/>
    <x v="0"/>
  </r>
  <r>
    <x v="2016"/>
    <x v="2014"/>
    <x v="3"/>
    <n v="92154.22"/>
    <x v="0"/>
    <x v="0"/>
    <s v="USD"/>
    <n v="1362863299"/>
    <n v="1360271299"/>
    <b v="1"/>
    <n v="479"/>
    <b v="1"/>
    <x v="30"/>
    <x v="1548"/>
    <n v="479"/>
    <m/>
    <x v="0"/>
  </r>
  <r>
    <x v="2017"/>
    <x v="2015"/>
    <x v="31"/>
    <n v="31275.599999999999"/>
    <x v="0"/>
    <x v="0"/>
    <s v="USD"/>
    <n v="1332561600"/>
    <n v="1329873755"/>
    <b v="1"/>
    <n v="426"/>
    <b v="1"/>
    <x v="30"/>
    <x v="1549"/>
    <n v="426"/>
    <m/>
    <x v="0"/>
  </r>
  <r>
    <x v="2018"/>
    <x v="2016"/>
    <x v="99"/>
    <n v="66458.23"/>
    <x v="0"/>
    <x v="17"/>
    <s v="EUR"/>
    <n v="1439455609"/>
    <n v="1436863609"/>
    <b v="1"/>
    <n v="450"/>
    <b v="1"/>
    <x v="30"/>
    <x v="1550"/>
    <n v="450"/>
    <m/>
    <x v="0"/>
  </r>
  <r>
    <x v="2019"/>
    <x v="2017"/>
    <x v="79"/>
    <n v="193963.9"/>
    <x v="0"/>
    <x v="0"/>
    <s v="USD"/>
    <n v="1474563621"/>
    <n v="1471971621"/>
    <b v="1"/>
    <n v="1780"/>
    <b v="1"/>
    <x v="30"/>
    <x v="1551"/>
    <n v="1780"/>
    <m/>
    <x v="0"/>
  </r>
  <r>
    <x v="2020"/>
    <x v="2018"/>
    <x v="15"/>
    <n v="2885"/>
    <x v="0"/>
    <x v="0"/>
    <s v="USD"/>
    <n v="1400108640"/>
    <n v="1396923624"/>
    <b v="1"/>
    <n v="122"/>
    <b v="1"/>
    <x v="30"/>
    <x v="1552"/>
    <n v="122"/>
    <m/>
    <x v="0"/>
  </r>
  <r>
    <x v="2021"/>
    <x v="2019"/>
    <x v="10"/>
    <n v="14055"/>
    <x v="0"/>
    <x v="0"/>
    <s v="USD"/>
    <n v="1411522897"/>
    <n v="1407634897"/>
    <b v="1"/>
    <n v="95"/>
    <b v="1"/>
    <x v="30"/>
    <x v="1553"/>
    <n v="95"/>
    <m/>
    <x v="0"/>
  </r>
  <r>
    <x v="2022"/>
    <x v="2020"/>
    <x v="57"/>
    <n v="125137"/>
    <x v="0"/>
    <x v="0"/>
    <s v="USD"/>
    <n v="1465652372"/>
    <n v="1463060372"/>
    <b v="1"/>
    <n v="325"/>
    <b v="1"/>
    <x v="30"/>
    <x v="1554"/>
    <n v="325"/>
    <m/>
    <x v="0"/>
  </r>
  <r>
    <x v="2023"/>
    <x v="2021"/>
    <x v="57"/>
    <n v="161459"/>
    <x v="0"/>
    <x v="0"/>
    <s v="USD"/>
    <n v="1434017153"/>
    <n v="1431425153"/>
    <b v="1"/>
    <n v="353"/>
    <b v="1"/>
    <x v="30"/>
    <x v="1555"/>
    <n v="353"/>
    <m/>
    <x v="0"/>
  </r>
  <r>
    <x v="2024"/>
    <x v="2022"/>
    <x v="23"/>
    <n v="23414"/>
    <x v="0"/>
    <x v="0"/>
    <s v="USD"/>
    <n v="1344826800"/>
    <n v="1341875544"/>
    <b v="1"/>
    <n v="105"/>
    <b v="1"/>
    <x v="30"/>
    <x v="1556"/>
    <n v="105"/>
    <m/>
    <x v="0"/>
  </r>
  <r>
    <x v="2025"/>
    <x v="2023"/>
    <x v="58"/>
    <n v="160920"/>
    <x v="0"/>
    <x v="12"/>
    <s v="EUR"/>
    <n v="1433996746"/>
    <n v="1431404746"/>
    <b v="1"/>
    <n v="729"/>
    <b v="1"/>
    <x v="30"/>
    <x v="1557"/>
    <n v="729"/>
    <m/>
    <x v="0"/>
  </r>
  <r>
    <x v="2026"/>
    <x v="2024"/>
    <x v="31"/>
    <n v="33370.769999999997"/>
    <x v="0"/>
    <x v="0"/>
    <s v="USD"/>
    <n v="1398052740"/>
    <n v="1394127585"/>
    <b v="1"/>
    <n v="454"/>
    <b v="1"/>
    <x v="30"/>
    <x v="1558"/>
    <n v="454"/>
    <m/>
    <x v="0"/>
  </r>
  <r>
    <x v="2027"/>
    <x v="2025"/>
    <x v="57"/>
    <n v="120249"/>
    <x v="0"/>
    <x v="0"/>
    <s v="USD"/>
    <n v="1427740319"/>
    <n v="1423855919"/>
    <b v="1"/>
    <n v="539"/>
    <b v="1"/>
    <x v="30"/>
    <x v="1559"/>
    <n v="539"/>
    <m/>
    <x v="0"/>
  </r>
  <r>
    <x v="2028"/>
    <x v="2026"/>
    <x v="9"/>
    <n v="3785"/>
    <x v="0"/>
    <x v="0"/>
    <s v="USD"/>
    <n v="1268690100"/>
    <n v="1265493806"/>
    <b v="1"/>
    <n v="79"/>
    <b v="1"/>
    <x v="30"/>
    <x v="1560"/>
    <n v="79"/>
    <m/>
    <x v="0"/>
  </r>
  <r>
    <x v="2029"/>
    <x v="2027"/>
    <x v="30"/>
    <n v="9030"/>
    <x v="0"/>
    <x v="0"/>
    <s v="USD"/>
    <n v="1409099481"/>
    <n v="1406507481"/>
    <b v="1"/>
    <n v="94"/>
    <b v="1"/>
    <x v="30"/>
    <x v="1561"/>
    <n v="94"/>
    <m/>
    <x v="0"/>
  </r>
  <r>
    <x v="2030"/>
    <x v="2028"/>
    <x v="313"/>
    <n v="74134"/>
    <x v="0"/>
    <x v="1"/>
    <s v="GBP"/>
    <n v="1354233296"/>
    <n v="1351641296"/>
    <b v="1"/>
    <n v="625"/>
    <b v="1"/>
    <x v="30"/>
    <x v="1562"/>
    <n v="625"/>
    <m/>
    <x v="0"/>
  </r>
  <r>
    <x v="2031"/>
    <x v="2029"/>
    <x v="63"/>
    <n v="60175"/>
    <x v="0"/>
    <x v="9"/>
    <s v="EUR"/>
    <n v="1420765200"/>
    <n v="1417506853"/>
    <b v="1"/>
    <n v="508"/>
    <b v="1"/>
    <x v="30"/>
    <x v="1563"/>
    <n v="508"/>
    <m/>
    <x v="0"/>
  </r>
  <r>
    <x v="2032"/>
    <x v="2030"/>
    <x v="31"/>
    <n v="76047"/>
    <x v="0"/>
    <x v="0"/>
    <s v="USD"/>
    <n v="1481778000"/>
    <n v="1479216874"/>
    <b v="1"/>
    <n v="531"/>
    <b v="1"/>
    <x v="30"/>
    <x v="1564"/>
    <n v="531"/>
    <m/>
    <x v="0"/>
  </r>
  <r>
    <x v="2033"/>
    <x v="2031"/>
    <x v="31"/>
    <n v="44669"/>
    <x v="0"/>
    <x v="0"/>
    <s v="USD"/>
    <n v="1398477518"/>
    <n v="1395885518"/>
    <b v="1"/>
    <n v="158"/>
    <b v="1"/>
    <x v="30"/>
    <x v="1565"/>
    <n v="158"/>
    <m/>
    <x v="0"/>
  </r>
  <r>
    <x v="2034"/>
    <x v="2032"/>
    <x v="314"/>
    <n v="301719.59000000003"/>
    <x v="0"/>
    <x v="0"/>
    <s v="USD"/>
    <n v="1430981880"/>
    <n v="1426216033"/>
    <b v="1"/>
    <n v="508"/>
    <b v="1"/>
    <x v="30"/>
    <x v="1566"/>
    <n v="508"/>
    <m/>
    <x v="0"/>
  </r>
  <r>
    <x v="2035"/>
    <x v="2033"/>
    <x v="58"/>
    <n v="168829.14"/>
    <x v="0"/>
    <x v="0"/>
    <s v="USD"/>
    <n v="1450486800"/>
    <n v="1446562807"/>
    <b v="1"/>
    <n v="644"/>
    <b v="1"/>
    <x v="30"/>
    <x v="1567"/>
    <n v="644"/>
    <m/>
    <x v="0"/>
  </r>
  <r>
    <x v="2036"/>
    <x v="2034"/>
    <x v="11"/>
    <n v="39500.5"/>
    <x v="0"/>
    <x v="0"/>
    <s v="USD"/>
    <n v="1399668319"/>
    <n v="1397076319"/>
    <b v="1"/>
    <n v="848"/>
    <b v="1"/>
    <x v="30"/>
    <x v="1568"/>
    <n v="848"/>
    <m/>
    <x v="0"/>
  </r>
  <r>
    <x v="2037"/>
    <x v="2035"/>
    <x v="3"/>
    <n v="30047.64"/>
    <x v="0"/>
    <x v="0"/>
    <s v="USD"/>
    <n v="1388383353"/>
    <n v="1383195753"/>
    <b v="1"/>
    <n v="429"/>
    <b v="1"/>
    <x v="30"/>
    <x v="1569"/>
    <n v="429"/>
    <m/>
    <x v="0"/>
  </r>
  <r>
    <x v="2038"/>
    <x v="2036"/>
    <x v="6"/>
    <n v="33641"/>
    <x v="0"/>
    <x v="1"/>
    <s v="GBP"/>
    <n v="1372701600"/>
    <n v="1369895421"/>
    <b v="1"/>
    <n v="204"/>
    <b v="1"/>
    <x v="30"/>
    <x v="1570"/>
    <n v="204"/>
    <m/>
    <x v="0"/>
  </r>
  <r>
    <x v="2039"/>
    <x v="2037"/>
    <x v="152"/>
    <n v="170271"/>
    <x v="0"/>
    <x v="0"/>
    <s v="USD"/>
    <n v="1480568340"/>
    <n v="1477996325"/>
    <b v="1"/>
    <n v="379"/>
    <b v="1"/>
    <x v="30"/>
    <x v="1571"/>
    <n v="379"/>
    <m/>
    <x v="0"/>
  </r>
  <r>
    <x v="2040"/>
    <x v="2038"/>
    <x v="9"/>
    <n v="7445.14"/>
    <x v="0"/>
    <x v="0"/>
    <s v="USD"/>
    <n v="1384557303"/>
    <n v="1383257703"/>
    <b v="1"/>
    <n v="271"/>
    <b v="1"/>
    <x v="30"/>
    <x v="1572"/>
    <n v="271"/>
    <m/>
    <x v="0"/>
  </r>
  <r>
    <x v="2041"/>
    <x v="2039"/>
    <x v="196"/>
    <n v="17277"/>
    <x v="0"/>
    <x v="0"/>
    <s v="USD"/>
    <n v="1478785027"/>
    <n v="1476189427"/>
    <b v="0"/>
    <n v="120"/>
    <b v="1"/>
    <x v="30"/>
    <x v="1573"/>
    <n v="120"/>
    <m/>
    <x v="0"/>
  </r>
  <r>
    <x v="2042"/>
    <x v="2040"/>
    <x v="3"/>
    <n v="12353"/>
    <x v="0"/>
    <x v="0"/>
    <s v="USD"/>
    <n v="1453481974"/>
    <n v="1448297974"/>
    <b v="0"/>
    <n v="140"/>
    <b v="1"/>
    <x v="30"/>
    <x v="1574"/>
    <n v="140"/>
    <m/>
    <x v="0"/>
  </r>
  <r>
    <x v="2043"/>
    <x v="2041"/>
    <x v="315"/>
    <n v="7011"/>
    <x v="0"/>
    <x v="0"/>
    <s v="USD"/>
    <n v="1481432340"/>
    <n v="1476764077"/>
    <b v="0"/>
    <n v="193"/>
    <b v="1"/>
    <x v="30"/>
    <x v="1575"/>
    <n v="193"/>
    <m/>
    <x v="0"/>
  </r>
  <r>
    <x v="2044"/>
    <x v="2042"/>
    <x v="36"/>
    <n v="16232"/>
    <x v="0"/>
    <x v="0"/>
    <s v="USD"/>
    <n v="1434212714"/>
    <n v="1431620714"/>
    <b v="0"/>
    <n v="180"/>
    <b v="1"/>
    <x v="30"/>
    <x v="1576"/>
    <n v="180"/>
    <m/>
    <x v="0"/>
  </r>
  <r>
    <x v="2045"/>
    <x v="2043"/>
    <x v="244"/>
    <n v="40140.01"/>
    <x v="0"/>
    <x v="0"/>
    <s v="USD"/>
    <n v="1341799647"/>
    <n v="1339207647"/>
    <b v="0"/>
    <n v="263"/>
    <b v="1"/>
    <x v="30"/>
    <x v="1577"/>
    <n v="263"/>
    <m/>
    <x v="0"/>
  </r>
  <r>
    <x v="2046"/>
    <x v="2044"/>
    <x v="3"/>
    <n v="12110"/>
    <x v="0"/>
    <x v="0"/>
    <s v="USD"/>
    <n v="1369282044"/>
    <n v="1366690044"/>
    <b v="0"/>
    <n v="217"/>
    <b v="1"/>
    <x v="30"/>
    <x v="1578"/>
    <n v="217"/>
    <m/>
    <x v="0"/>
  </r>
  <r>
    <x v="2047"/>
    <x v="2045"/>
    <x v="316"/>
    <n v="100939"/>
    <x v="0"/>
    <x v="2"/>
    <s v="AUD"/>
    <n v="1429228800"/>
    <n v="1426714870"/>
    <b v="0"/>
    <n v="443"/>
    <b v="1"/>
    <x v="30"/>
    <x v="1579"/>
    <n v="443"/>
    <m/>
    <x v="0"/>
  </r>
  <r>
    <x v="2048"/>
    <x v="2046"/>
    <x v="94"/>
    <n v="126082.45"/>
    <x v="0"/>
    <x v="0"/>
    <s v="USD"/>
    <n v="1369323491"/>
    <n v="1366731491"/>
    <b v="0"/>
    <n v="1373"/>
    <b v="1"/>
    <x v="30"/>
    <x v="1580"/>
    <n v="1373"/>
    <m/>
    <x v="0"/>
  </r>
  <r>
    <x v="2049"/>
    <x v="2047"/>
    <x v="63"/>
    <n v="60095.35"/>
    <x v="0"/>
    <x v="1"/>
    <s v="GBP"/>
    <n v="1386025140"/>
    <n v="1382963963"/>
    <b v="0"/>
    <n v="742"/>
    <b v="1"/>
    <x v="30"/>
    <x v="1581"/>
    <n v="742"/>
    <m/>
    <x v="0"/>
  </r>
  <r>
    <x v="2050"/>
    <x v="2048"/>
    <x v="3"/>
    <n v="47327"/>
    <x v="0"/>
    <x v="0"/>
    <s v="USD"/>
    <n v="1433036578"/>
    <n v="1429580578"/>
    <b v="0"/>
    <n v="170"/>
    <b v="1"/>
    <x v="30"/>
    <x v="1582"/>
    <n v="170"/>
    <m/>
    <x v="0"/>
  </r>
  <r>
    <x v="2051"/>
    <x v="2049"/>
    <x v="6"/>
    <n v="10429"/>
    <x v="0"/>
    <x v="0"/>
    <s v="USD"/>
    <n v="1388017937"/>
    <n v="1385425937"/>
    <b v="0"/>
    <n v="242"/>
    <b v="1"/>
    <x v="30"/>
    <x v="1583"/>
    <n v="242"/>
    <m/>
    <x v="0"/>
  </r>
  <r>
    <x v="2052"/>
    <x v="2050"/>
    <x v="63"/>
    <n v="176524"/>
    <x v="0"/>
    <x v="0"/>
    <s v="USD"/>
    <n v="1455933653"/>
    <n v="1452045653"/>
    <b v="0"/>
    <n v="541"/>
    <b v="1"/>
    <x v="30"/>
    <x v="1584"/>
    <n v="541"/>
    <m/>
    <x v="0"/>
  </r>
  <r>
    <x v="2053"/>
    <x v="2051"/>
    <x v="10"/>
    <n v="5051"/>
    <x v="0"/>
    <x v="0"/>
    <s v="USD"/>
    <n v="1448466551"/>
    <n v="1445870951"/>
    <b v="0"/>
    <n v="121"/>
    <b v="1"/>
    <x v="30"/>
    <x v="1585"/>
    <n v="121"/>
    <m/>
    <x v="0"/>
  </r>
  <r>
    <x v="2054"/>
    <x v="2052"/>
    <x v="19"/>
    <n v="39757"/>
    <x v="0"/>
    <x v="1"/>
    <s v="GBP"/>
    <n v="1399033810"/>
    <n v="1396441810"/>
    <b v="0"/>
    <n v="621"/>
    <b v="1"/>
    <x v="30"/>
    <x v="1586"/>
    <n v="621"/>
    <m/>
    <x v="0"/>
  </r>
  <r>
    <x v="2055"/>
    <x v="2053"/>
    <x v="12"/>
    <n v="10045"/>
    <x v="0"/>
    <x v="0"/>
    <s v="USD"/>
    <n v="1417579200"/>
    <n v="1415031043"/>
    <b v="0"/>
    <n v="101"/>
    <b v="1"/>
    <x v="30"/>
    <x v="1587"/>
    <n v="101"/>
    <m/>
    <x v="0"/>
  </r>
  <r>
    <x v="2056"/>
    <x v="2054"/>
    <x v="63"/>
    <n v="76726"/>
    <x v="0"/>
    <x v="0"/>
    <s v="USD"/>
    <n v="1366222542"/>
    <n v="1363630542"/>
    <b v="0"/>
    <n v="554"/>
    <b v="1"/>
    <x v="30"/>
    <x v="1588"/>
    <n v="554"/>
    <m/>
    <x v="0"/>
  </r>
  <r>
    <x v="2057"/>
    <x v="2055"/>
    <x v="36"/>
    <n v="30334.83"/>
    <x v="0"/>
    <x v="1"/>
    <s v="GBP"/>
    <n v="1456487532"/>
    <n v="1453895532"/>
    <b v="0"/>
    <n v="666"/>
    <b v="1"/>
    <x v="30"/>
    <x v="1589"/>
    <n v="666"/>
    <m/>
    <x v="0"/>
  </r>
  <r>
    <x v="2058"/>
    <x v="2056"/>
    <x v="317"/>
    <n v="4308"/>
    <x v="0"/>
    <x v="1"/>
    <s v="GBP"/>
    <n v="1425326400"/>
    <n v="1421916830"/>
    <b v="0"/>
    <n v="410"/>
    <b v="1"/>
    <x v="30"/>
    <x v="1590"/>
    <n v="410"/>
    <m/>
    <x v="0"/>
  </r>
  <r>
    <x v="2059"/>
    <x v="2057"/>
    <x v="11"/>
    <n v="43037"/>
    <x v="0"/>
    <x v="0"/>
    <s v="USD"/>
    <n v="1454277540"/>
    <n v="1450880854"/>
    <b v="0"/>
    <n v="375"/>
    <b v="1"/>
    <x v="30"/>
    <x v="1591"/>
    <n v="375"/>
    <m/>
    <x v="0"/>
  </r>
  <r>
    <x v="2060"/>
    <x v="2058"/>
    <x v="31"/>
    <n v="49100"/>
    <x v="0"/>
    <x v="0"/>
    <s v="USD"/>
    <n v="1406129150"/>
    <n v="1400945150"/>
    <b v="0"/>
    <n v="1364"/>
    <b v="1"/>
    <x v="30"/>
    <x v="1592"/>
    <n v="1364"/>
    <m/>
    <x v="0"/>
  </r>
  <r>
    <x v="2061"/>
    <x v="2059"/>
    <x v="10"/>
    <n v="5396"/>
    <x v="0"/>
    <x v="0"/>
    <s v="USD"/>
    <n v="1483208454"/>
    <n v="1480616454"/>
    <b v="0"/>
    <n v="35"/>
    <b v="1"/>
    <x v="30"/>
    <x v="1593"/>
    <n v="35"/>
    <m/>
    <x v="0"/>
  </r>
  <r>
    <x v="2062"/>
    <x v="2060"/>
    <x v="57"/>
    <n v="114977"/>
    <x v="0"/>
    <x v="8"/>
    <s v="DKK"/>
    <n v="1458807098"/>
    <n v="1456218698"/>
    <b v="0"/>
    <n v="203"/>
    <b v="1"/>
    <x v="30"/>
    <x v="1594"/>
    <n v="203"/>
    <m/>
    <x v="0"/>
  </r>
  <r>
    <x v="2063"/>
    <x v="2061"/>
    <x v="23"/>
    <n v="5922"/>
    <x v="0"/>
    <x v="12"/>
    <s v="EUR"/>
    <n v="1463333701"/>
    <n v="1460482501"/>
    <b v="0"/>
    <n v="49"/>
    <b v="1"/>
    <x v="30"/>
    <x v="1595"/>
    <n v="49"/>
    <m/>
    <x v="0"/>
  </r>
  <r>
    <x v="2064"/>
    <x v="2062"/>
    <x v="318"/>
    <n v="500784.27"/>
    <x v="0"/>
    <x v="0"/>
    <s v="USD"/>
    <n v="1370001600"/>
    <n v="1366879523"/>
    <b v="0"/>
    <n v="5812"/>
    <b v="1"/>
    <x v="30"/>
    <x v="1596"/>
    <n v="5812"/>
    <m/>
    <x v="0"/>
  </r>
  <r>
    <x v="2065"/>
    <x v="2063"/>
    <x v="79"/>
    <n v="79686.05"/>
    <x v="0"/>
    <x v="1"/>
    <s v="GBP"/>
    <n v="1387958429"/>
    <n v="1385366429"/>
    <b v="0"/>
    <n v="1556"/>
    <b v="1"/>
    <x v="30"/>
    <x v="1597"/>
    <n v="1556"/>
    <m/>
    <x v="0"/>
  </r>
  <r>
    <x v="2066"/>
    <x v="2064"/>
    <x v="13"/>
    <n v="4372"/>
    <x v="0"/>
    <x v="0"/>
    <s v="USD"/>
    <n v="1408818683"/>
    <n v="1406226683"/>
    <b v="0"/>
    <n v="65"/>
    <b v="1"/>
    <x v="30"/>
    <x v="1598"/>
    <n v="65"/>
    <m/>
    <x v="0"/>
  </r>
  <r>
    <x v="2067"/>
    <x v="2065"/>
    <x v="319"/>
    <n v="628"/>
    <x v="0"/>
    <x v="1"/>
    <s v="GBP"/>
    <n v="1432499376"/>
    <n v="1429648176"/>
    <b v="0"/>
    <n v="10"/>
    <b v="1"/>
    <x v="30"/>
    <x v="1599"/>
    <n v="10"/>
    <m/>
    <x v="0"/>
  </r>
  <r>
    <x v="2068"/>
    <x v="2066"/>
    <x v="31"/>
    <n v="26305.97"/>
    <x v="0"/>
    <x v="0"/>
    <s v="USD"/>
    <n v="1476994315"/>
    <n v="1474402315"/>
    <b v="0"/>
    <n v="76"/>
    <b v="1"/>
    <x v="30"/>
    <x v="1600"/>
    <n v="76"/>
    <m/>
    <x v="0"/>
  </r>
  <r>
    <x v="2069"/>
    <x v="2067"/>
    <x v="63"/>
    <n v="64203.33"/>
    <x v="0"/>
    <x v="0"/>
    <s v="USD"/>
    <n v="1451776791"/>
    <n v="1449098391"/>
    <b v="0"/>
    <n v="263"/>
    <b v="1"/>
    <x v="30"/>
    <x v="1601"/>
    <n v="263"/>
    <m/>
    <x v="0"/>
  </r>
  <r>
    <x v="2070"/>
    <x v="2068"/>
    <x v="152"/>
    <n v="396659"/>
    <x v="0"/>
    <x v="12"/>
    <s v="EUR"/>
    <n v="1467128723"/>
    <n v="1464536723"/>
    <b v="0"/>
    <n v="1530"/>
    <b v="1"/>
    <x v="30"/>
    <x v="1602"/>
    <n v="1530"/>
    <m/>
    <x v="0"/>
  </r>
  <r>
    <x v="2071"/>
    <x v="2069"/>
    <x v="22"/>
    <n v="56146"/>
    <x v="0"/>
    <x v="0"/>
    <s v="USD"/>
    <n v="1475390484"/>
    <n v="1471502484"/>
    <b v="0"/>
    <n v="278"/>
    <b v="1"/>
    <x v="30"/>
    <x v="1603"/>
    <n v="278"/>
    <m/>
    <x v="0"/>
  </r>
  <r>
    <x v="2072"/>
    <x v="2070"/>
    <x v="320"/>
    <n v="79173"/>
    <x v="0"/>
    <x v="0"/>
    <s v="USD"/>
    <n v="1462629432"/>
    <n v="1460037432"/>
    <b v="0"/>
    <n v="350"/>
    <b v="1"/>
    <x v="30"/>
    <x v="1604"/>
    <n v="350"/>
    <m/>
    <x v="0"/>
  </r>
  <r>
    <x v="2073"/>
    <x v="2071"/>
    <x v="57"/>
    <n v="152604.29999999999"/>
    <x v="0"/>
    <x v="0"/>
    <s v="USD"/>
    <n v="1431100918"/>
    <n v="1427212918"/>
    <b v="0"/>
    <n v="470"/>
    <b v="1"/>
    <x v="30"/>
    <x v="1605"/>
    <n v="470"/>
    <m/>
    <x v="0"/>
  </r>
  <r>
    <x v="2074"/>
    <x v="2072"/>
    <x v="20"/>
    <n v="615"/>
    <x v="0"/>
    <x v="0"/>
    <s v="USD"/>
    <n v="1462564182"/>
    <n v="1459972182"/>
    <b v="0"/>
    <n v="3"/>
    <b v="1"/>
    <x v="30"/>
    <x v="78"/>
    <n v="3"/>
    <m/>
    <x v="0"/>
  </r>
  <r>
    <x v="2075"/>
    <x v="2073"/>
    <x v="204"/>
    <n v="167820.6"/>
    <x v="0"/>
    <x v="0"/>
    <s v="USD"/>
    <n v="1374769288"/>
    <n v="1372177288"/>
    <b v="0"/>
    <n v="8200"/>
    <b v="1"/>
    <x v="30"/>
    <x v="1606"/>
    <n v="8200"/>
    <m/>
    <x v="0"/>
  </r>
  <r>
    <x v="2076"/>
    <x v="2074"/>
    <x v="321"/>
    <n v="972594.99"/>
    <x v="0"/>
    <x v="1"/>
    <s v="GBP"/>
    <n v="1406149689"/>
    <n v="1402693689"/>
    <b v="0"/>
    <n v="8359"/>
    <b v="1"/>
    <x v="30"/>
    <x v="1607"/>
    <n v="8359"/>
    <m/>
    <x v="0"/>
  </r>
  <r>
    <x v="2077"/>
    <x v="2075"/>
    <x v="63"/>
    <n v="57754"/>
    <x v="0"/>
    <x v="0"/>
    <s v="USD"/>
    <n v="1433538000"/>
    <n v="1428541276"/>
    <b v="0"/>
    <n v="188"/>
    <b v="1"/>
    <x v="30"/>
    <x v="1608"/>
    <n v="188"/>
    <m/>
    <x v="0"/>
  </r>
  <r>
    <x v="2078"/>
    <x v="2076"/>
    <x v="22"/>
    <n v="26241"/>
    <x v="0"/>
    <x v="3"/>
    <s v="EUR"/>
    <n v="1482085857"/>
    <n v="1479493857"/>
    <b v="0"/>
    <n v="48"/>
    <b v="1"/>
    <x v="30"/>
    <x v="1609"/>
    <n v="48"/>
    <m/>
    <x v="0"/>
  </r>
  <r>
    <x v="2079"/>
    <x v="2077"/>
    <x v="3"/>
    <n v="28817"/>
    <x v="0"/>
    <x v="1"/>
    <s v="GBP"/>
    <n v="1435258800"/>
    <n v="1432659793"/>
    <b v="0"/>
    <n v="607"/>
    <b v="1"/>
    <x v="30"/>
    <x v="1610"/>
    <n v="607"/>
    <m/>
    <x v="0"/>
  </r>
  <r>
    <x v="2080"/>
    <x v="2078"/>
    <x v="28"/>
    <n v="5078"/>
    <x v="0"/>
    <x v="0"/>
    <s v="USD"/>
    <n v="1447286300"/>
    <n v="1444690700"/>
    <b v="0"/>
    <n v="50"/>
    <b v="1"/>
    <x v="30"/>
    <x v="1611"/>
    <n v="50"/>
    <m/>
    <x v="0"/>
  </r>
  <r>
    <x v="2081"/>
    <x v="2079"/>
    <x v="8"/>
    <n v="4010"/>
    <x v="0"/>
    <x v="0"/>
    <s v="USD"/>
    <n v="1337144340"/>
    <n v="1333597555"/>
    <b v="0"/>
    <n v="55"/>
    <b v="1"/>
    <x v="14"/>
    <x v="1612"/>
    <n v="55"/>
    <m/>
    <x v="0"/>
  </r>
  <r>
    <x v="2082"/>
    <x v="2080"/>
    <x v="15"/>
    <n v="1661"/>
    <x v="0"/>
    <x v="0"/>
    <s v="USD"/>
    <n v="1322106796"/>
    <n v="1316919196"/>
    <b v="0"/>
    <n v="38"/>
    <b v="1"/>
    <x v="14"/>
    <x v="1613"/>
    <n v="38"/>
    <m/>
    <x v="0"/>
  </r>
  <r>
    <x v="2083"/>
    <x v="2081"/>
    <x v="47"/>
    <n v="850"/>
    <x v="0"/>
    <x v="0"/>
    <s v="USD"/>
    <n v="1338830395"/>
    <n v="1336238395"/>
    <b v="0"/>
    <n v="25"/>
    <b v="1"/>
    <x v="14"/>
    <x v="1614"/>
    <n v="25"/>
    <m/>
    <x v="0"/>
  </r>
  <r>
    <x v="2084"/>
    <x v="2082"/>
    <x v="9"/>
    <n v="3250"/>
    <x v="0"/>
    <x v="0"/>
    <s v="USD"/>
    <n v="1399186740"/>
    <n v="1396468782"/>
    <b v="0"/>
    <n v="46"/>
    <b v="1"/>
    <x v="14"/>
    <x v="1002"/>
    <n v="46"/>
    <m/>
    <x v="0"/>
  </r>
  <r>
    <x v="2085"/>
    <x v="2083"/>
    <x v="12"/>
    <n v="7412"/>
    <x v="0"/>
    <x v="0"/>
    <s v="USD"/>
    <n v="1342382587"/>
    <n v="1339790587"/>
    <b v="0"/>
    <n v="83"/>
    <b v="1"/>
    <x v="14"/>
    <x v="1615"/>
    <n v="83"/>
    <m/>
    <x v="0"/>
  </r>
  <r>
    <x v="2086"/>
    <x v="2084"/>
    <x v="23"/>
    <n v="4028"/>
    <x v="0"/>
    <x v="0"/>
    <s v="USD"/>
    <n v="1323838740"/>
    <n v="1321200332"/>
    <b v="0"/>
    <n v="35"/>
    <b v="1"/>
    <x v="14"/>
    <x v="1616"/>
    <n v="35"/>
    <m/>
    <x v="0"/>
  </r>
  <r>
    <x v="2087"/>
    <x v="2085"/>
    <x v="15"/>
    <n v="1553"/>
    <x v="0"/>
    <x v="0"/>
    <s v="USD"/>
    <n v="1315457658"/>
    <n v="1312865658"/>
    <b v="0"/>
    <n v="25"/>
    <b v="1"/>
    <x v="14"/>
    <x v="1617"/>
    <n v="25"/>
    <m/>
    <x v="0"/>
  </r>
  <r>
    <x v="2088"/>
    <x v="2086"/>
    <x v="9"/>
    <n v="3465.32"/>
    <x v="0"/>
    <x v="0"/>
    <s v="USD"/>
    <n v="1284177540"/>
    <n v="1281028152"/>
    <b v="0"/>
    <n v="75"/>
    <b v="1"/>
    <x v="14"/>
    <x v="1618"/>
    <n v="75"/>
    <m/>
    <x v="0"/>
  </r>
  <r>
    <x v="2089"/>
    <x v="2087"/>
    <x v="30"/>
    <n v="3010.01"/>
    <x v="0"/>
    <x v="0"/>
    <s v="USD"/>
    <n v="1375408194"/>
    <n v="1372384194"/>
    <b v="0"/>
    <n v="62"/>
    <b v="1"/>
    <x v="14"/>
    <x v="1619"/>
    <n v="62"/>
    <m/>
    <x v="0"/>
  </r>
  <r>
    <x v="2090"/>
    <x v="2088"/>
    <x v="6"/>
    <n v="9203.23"/>
    <x v="0"/>
    <x v="0"/>
    <s v="USD"/>
    <n v="1361696955"/>
    <n v="1359104955"/>
    <b v="0"/>
    <n v="160"/>
    <b v="1"/>
    <x v="14"/>
    <x v="1620"/>
    <n v="160"/>
    <m/>
    <x v="0"/>
  </r>
  <r>
    <x v="2091"/>
    <x v="2089"/>
    <x v="102"/>
    <n v="21684.2"/>
    <x v="0"/>
    <x v="0"/>
    <s v="USD"/>
    <n v="1299009600"/>
    <n v="1294818278"/>
    <b v="0"/>
    <n v="246"/>
    <b v="1"/>
    <x v="14"/>
    <x v="1621"/>
    <n v="246"/>
    <m/>
    <x v="0"/>
  </r>
  <r>
    <x v="2092"/>
    <x v="2090"/>
    <x v="12"/>
    <n v="6077"/>
    <x v="0"/>
    <x v="0"/>
    <s v="USD"/>
    <n v="1318006732"/>
    <n v="1312822732"/>
    <b v="0"/>
    <n v="55"/>
    <b v="1"/>
    <x v="14"/>
    <x v="1622"/>
    <n v="55"/>
    <m/>
    <x v="0"/>
  </r>
  <r>
    <x v="2093"/>
    <x v="2091"/>
    <x v="15"/>
    <n v="1537"/>
    <x v="0"/>
    <x v="0"/>
    <s v="USD"/>
    <n v="1356211832"/>
    <n v="1351024232"/>
    <b v="0"/>
    <n v="23"/>
    <b v="1"/>
    <x v="14"/>
    <x v="95"/>
    <n v="23"/>
    <m/>
    <x v="0"/>
  </r>
  <r>
    <x v="2094"/>
    <x v="2092"/>
    <x v="8"/>
    <n v="4219"/>
    <x v="0"/>
    <x v="0"/>
    <s v="USD"/>
    <n v="1330916400"/>
    <n v="1327969730"/>
    <b v="0"/>
    <n v="72"/>
    <b v="1"/>
    <x v="14"/>
    <x v="1623"/>
    <n v="72"/>
    <m/>
    <x v="0"/>
  </r>
  <r>
    <x v="2095"/>
    <x v="2093"/>
    <x v="30"/>
    <n v="2500"/>
    <x v="0"/>
    <x v="0"/>
    <s v="USD"/>
    <n v="1317576973"/>
    <n v="1312392973"/>
    <b v="0"/>
    <n v="22"/>
    <b v="1"/>
    <x v="14"/>
    <x v="31"/>
    <n v="22"/>
    <m/>
    <x v="0"/>
  </r>
  <r>
    <x v="2096"/>
    <x v="2094"/>
    <x v="20"/>
    <n v="610"/>
    <x v="0"/>
    <x v="0"/>
    <s v="USD"/>
    <n v="1351223940"/>
    <n v="1349892735"/>
    <b v="0"/>
    <n v="14"/>
    <b v="1"/>
    <x v="14"/>
    <x v="658"/>
    <n v="14"/>
    <m/>
    <x v="0"/>
  </r>
  <r>
    <x v="2097"/>
    <x v="2095"/>
    <x v="9"/>
    <n v="3000"/>
    <x v="0"/>
    <x v="0"/>
    <s v="USD"/>
    <n v="1322751735"/>
    <n v="1317564135"/>
    <b v="0"/>
    <n v="38"/>
    <b v="1"/>
    <x v="14"/>
    <x v="31"/>
    <n v="38"/>
    <m/>
    <x v="0"/>
  </r>
  <r>
    <x v="2098"/>
    <x v="2096"/>
    <x v="12"/>
    <n v="6020"/>
    <x v="0"/>
    <x v="0"/>
    <s v="USD"/>
    <n v="1331174635"/>
    <n v="1328582635"/>
    <b v="0"/>
    <n v="32"/>
    <b v="1"/>
    <x v="14"/>
    <x v="1415"/>
    <n v="32"/>
    <m/>
    <x v="0"/>
  </r>
  <r>
    <x v="2099"/>
    <x v="2097"/>
    <x v="9"/>
    <n v="3971"/>
    <x v="0"/>
    <x v="0"/>
    <s v="USD"/>
    <n v="1435808400"/>
    <n v="1434650084"/>
    <b v="0"/>
    <n v="63"/>
    <b v="1"/>
    <x v="14"/>
    <x v="1624"/>
    <n v="63"/>
    <m/>
    <x v="0"/>
  </r>
  <r>
    <x v="2100"/>
    <x v="2098"/>
    <x v="20"/>
    <n v="820"/>
    <x v="0"/>
    <x v="0"/>
    <s v="USD"/>
    <n v="1341028740"/>
    <n v="1339704141"/>
    <b v="0"/>
    <n v="27"/>
    <b v="1"/>
    <x v="14"/>
    <x v="1625"/>
    <n v="27"/>
    <m/>
    <x v="0"/>
  </r>
  <r>
    <x v="2101"/>
    <x v="2099"/>
    <x v="13"/>
    <n v="2265"/>
    <x v="0"/>
    <x v="0"/>
    <s v="USD"/>
    <n v="1329104114"/>
    <n v="1323920114"/>
    <b v="0"/>
    <n v="44"/>
    <b v="1"/>
    <x v="14"/>
    <x v="1626"/>
    <n v="44"/>
    <m/>
    <x v="0"/>
  </r>
  <r>
    <x v="2102"/>
    <x v="2100"/>
    <x v="28"/>
    <n v="1360"/>
    <x v="0"/>
    <x v="0"/>
    <s v="USD"/>
    <n v="1304628648"/>
    <n v="1302036648"/>
    <b v="0"/>
    <n v="38"/>
    <b v="1"/>
    <x v="14"/>
    <x v="1627"/>
    <n v="38"/>
    <m/>
    <x v="0"/>
  </r>
  <r>
    <x v="2103"/>
    <x v="2101"/>
    <x v="198"/>
    <n v="11364"/>
    <x v="0"/>
    <x v="0"/>
    <s v="USD"/>
    <n v="1352488027"/>
    <n v="1349892427"/>
    <b v="0"/>
    <n v="115"/>
    <b v="1"/>
    <x v="14"/>
    <x v="1628"/>
    <n v="115"/>
    <m/>
    <x v="0"/>
  </r>
  <r>
    <x v="2104"/>
    <x v="2102"/>
    <x v="134"/>
    <n v="1036"/>
    <x v="0"/>
    <x v="0"/>
    <s v="USD"/>
    <n v="1369958400"/>
    <n v="1367286434"/>
    <b v="0"/>
    <n v="37"/>
    <b v="1"/>
    <x v="14"/>
    <x v="1629"/>
    <n v="37"/>
    <m/>
    <x v="0"/>
  </r>
  <r>
    <x v="2105"/>
    <x v="2103"/>
    <x v="13"/>
    <n v="5080"/>
    <x v="0"/>
    <x v="0"/>
    <s v="USD"/>
    <n v="1416542400"/>
    <n v="1415472953"/>
    <b v="0"/>
    <n v="99"/>
    <b v="1"/>
    <x v="14"/>
    <x v="1630"/>
    <n v="99"/>
    <m/>
    <x v="0"/>
  </r>
  <r>
    <x v="2106"/>
    <x v="2104"/>
    <x v="41"/>
    <n v="2355"/>
    <x v="0"/>
    <x v="0"/>
    <s v="USD"/>
    <n v="1359176974"/>
    <n v="1356584974"/>
    <b v="0"/>
    <n v="44"/>
    <b v="1"/>
    <x v="14"/>
    <x v="1631"/>
    <n v="44"/>
    <m/>
    <x v="0"/>
  </r>
  <r>
    <x v="2107"/>
    <x v="2105"/>
    <x v="13"/>
    <n v="2154.66"/>
    <x v="0"/>
    <x v="0"/>
    <s v="USD"/>
    <n v="1415815393"/>
    <n v="1413997393"/>
    <b v="0"/>
    <n v="58"/>
    <b v="1"/>
    <x v="14"/>
    <x v="1632"/>
    <n v="58"/>
    <m/>
    <x v="0"/>
  </r>
  <r>
    <x v="2108"/>
    <x v="2106"/>
    <x v="194"/>
    <n v="17170"/>
    <x v="0"/>
    <x v="0"/>
    <s v="USD"/>
    <n v="1347249300"/>
    <n v="1344917580"/>
    <b v="0"/>
    <n v="191"/>
    <b v="1"/>
    <x v="14"/>
    <x v="1633"/>
    <n v="191"/>
    <m/>
    <x v="0"/>
  </r>
  <r>
    <x v="2109"/>
    <x v="2107"/>
    <x v="23"/>
    <n v="4261"/>
    <x v="0"/>
    <x v="0"/>
    <s v="USD"/>
    <n v="1436115617"/>
    <n v="1433523617"/>
    <b v="0"/>
    <n v="40"/>
    <b v="1"/>
    <x v="14"/>
    <x v="1634"/>
    <n v="40"/>
    <m/>
    <x v="0"/>
  </r>
  <r>
    <x v="2110"/>
    <x v="2108"/>
    <x v="13"/>
    <n v="2007"/>
    <x v="0"/>
    <x v="0"/>
    <s v="USD"/>
    <n v="1401253140"/>
    <n v="1398873969"/>
    <b v="0"/>
    <n v="38"/>
    <b v="1"/>
    <x v="14"/>
    <x v="28"/>
    <n v="38"/>
    <m/>
    <x v="0"/>
  </r>
  <r>
    <x v="2111"/>
    <x v="2109"/>
    <x v="13"/>
    <n v="2130"/>
    <x v="0"/>
    <x v="0"/>
    <s v="USD"/>
    <n v="1313370000"/>
    <n v="1307594625"/>
    <b v="0"/>
    <n v="39"/>
    <b v="1"/>
    <x v="14"/>
    <x v="1635"/>
    <n v="39"/>
    <m/>
    <x v="0"/>
  </r>
  <r>
    <x v="2112"/>
    <x v="2110"/>
    <x v="43"/>
    <n v="300"/>
    <x v="0"/>
    <x v="0"/>
    <s v="USD"/>
    <n v="1366064193"/>
    <n v="1364854593"/>
    <b v="0"/>
    <n v="11"/>
    <b v="1"/>
    <x v="14"/>
    <x v="31"/>
    <n v="11"/>
    <m/>
    <x v="0"/>
  </r>
  <r>
    <x v="2113"/>
    <x v="2111"/>
    <x v="39"/>
    <n v="7340"/>
    <x v="0"/>
    <x v="0"/>
    <s v="USD"/>
    <n v="1411505176"/>
    <n v="1408481176"/>
    <b v="0"/>
    <n v="107"/>
    <b v="1"/>
    <x v="14"/>
    <x v="1636"/>
    <n v="107"/>
    <m/>
    <x v="0"/>
  </r>
  <r>
    <x v="2114"/>
    <x v="2112"/>
    <x v="10"/>
    <n v="5235"/>
    <x v="0"/>
    <x v="0"/>
    <s v="USD"/>
    <n v="1291870740"/>
    <n v="1286480070"/>
    <b v="0"/>
    <n v="147"/>
    <b v="1"/>
    <x v="14"/>
    <x v="1637"/>
    <n v="147"/>
    <m/>
    <x v="0"/>
  </r>
  <r>
    <x v="2115"/>
    <x v="2113"/>
    <x v="15"/>
    <n v="3385"/>
    <x v="0"/>
    <x v="0"/>
    <s v="USD"/>
    <n v="1298167001"/>
    <n v="1295575001"/>
    <b v="0"/>
    <n v="36"/>
    <b v="1"/>
    <x v="14"/>
    <x v="1638"/>
    <n v="36"/>
    <m/>
    <x v="0"/>
  </r>
  <r>
    <x v="2116"/>
    <x v="2114"/>
    <x v="240"/>
    <n v="48434"/>
    <x v="0"/>
    <x v="0"/>
    <s v="USD"/>
    <n v="1349203203"/>
    <n v="1345056003"/>
    <b v="0"/>
    <n v="92"/>
    <b v="1"/>
    <x v="14"/>
    <x v="1639"/>
    <n v="92"/>
    <m/>
    <x v="0"/>
  </r>
  <r>
    <x v="2117"/>
    <x v="2115"/>
    <x v="38"/>
    <n v="1773"/>
    <x v="0"/>
    <x v="0"/>
    <s v="USD"/>
    <n v="1445921940"/>
    <n v="1444699549"/>
    <b v="0"/>
    <n v="35"/>
    <b v="1"/>
    <x v="14"/>
    <x v="1640"/>
    <n v="35"/>
    <m/>
    <x v="0"/>
  </r>
  <r>
    <x v="2118"/>
    <x v="2116"/>
    <x v="28"/>
    <n v="1346.11"/>
    <x v="0"/>
    <x v="0"/>
    <s v="USD"/>
    <n v="1311538136"/>
    <n v="1308946136"/>
    <b v="0"/>
    <n v="17"/>
    <b v="1"/>
    <x v="14"/>
    <x v="1641"/>
    <n v="17"/>
    <m/>
    <x v="0"/>
  </r>
  <r>
    <x v="2119"/>
    <x v="2117"/>
    <x v="13"/>
    <n v="2015"/>
    <x v="0"/>
    <x v="0"/>
    <s v="USD"/>
    <n v="1345086445"/>
    <n v="1342494445"/>
    <b v="0"/>
    <n v="22"/>
    <b v="1"/>
    <x v="14"/>
    <x v="1266"/>
    <n v="22"/>
    <m/>
    <x v="0"/>
  </r>
  <r>
    <x v="2120"/>
    <x v="2118"/>
    <x v="6"/>
    <n v="8070.43"/>
    <x v="0"/>
    <x v="0"/>
    <s v="USD"/>
    <n v="1388617736"/>
    <n v="1384384136"/>
    <b v="0"/>
    <n v="69"/>
    <b v="1"/>
    <x v="14"/>
    <x v="1642"/>
    <n v="69"/>
    <m/>
    <x v="0"/>
  </r>
  <r>
    <x v="2121"/>
    <x v="2119"/>
    <x v="63"/>
    <n v="284"/>
    <x v="2"/>
    <x v="16"/>
    <s v="CHF"/>
    <n v="1484156948"/>
    <n v="1481564948"/>
    <b v="0"/>
    <n v="10"/>
    <b v="0"/>
    <x v="17"/>
    <x v="1643"/>
    <n v="10"/>
    <m/>
    <x v="0"/>
  </r>
  <r>
    <x v="2122"/>
    <x v="2120"/>
    <x v="58"/>
    <n v="310"/>
    <x v="2"/>
    <x v="14"/>
    <s v="MXN"/>
    <n v="1483773169"/>
    <n v="1481181169"/>
    <b v="0"/>
    <n v="3"/>
    <b v="0"/>
    <x v="17"/>
    <x v="1644"/>
    <n v="3"/>
    <m/>
    <x v="0"/>
  </r>
  <r>
    <x v="2123"/>
    <x v="2121"/>
    <x v="2"/>
    <n v="50"/>
    <x v="2"/>
    <x v="0"/>
    <s v="USD"/>
    <n v="1268636340"/>
    <n v="1263982307"/>
    <b v="0"/>
    <n v="5"/>
    <b v="0"/>
    <x v="17"/>
    <x v="709"/>
    <n v="5"/>
    <m/>
    <x v="0"/>
  </r>
  <r>
    <x v="2124"/>
    <x v="2122"/>
    <x v="184"/>
    <n v="115"/>
    <x v="2"/>
    <x v="0"/>
    <s v="USD"/>
    <n v="1291093200"/>
    <n v="1286930435"/>
    <b v="0"/>
    <n v="5"/>
    <b v="0"/>
    <x v="17"/>
    <x v="1645"/>
    <n v="5"/>
    <m/>
    <x v="0"/>
  </r>
  <r>
    <x v="2125"/>
    <x v="2123"/>
    <x v="127"/>
    <n v="852"/>
    <x v="2"/>
    <x v="0"/>
    <s v="USD"/>
    <n v="1438734833"/>
    <n v="1436142833"/>
    <b v="0"/>
    <n v="27"/>
    <b v="0"/>
    <x v="17"/>
    <x v="1646"/>
    <n v="27"/>
    <m/>
    <x v="0"/>
  </r>
  <r>
    <x v="2126"/>
    <x v="2124"/>
    <x v="22"/>
    <n v="10"/>
    <x v="2"/>
    <x v="0"/>
    <s v="USD"/>
    <n v="1418080887"/>
    <n v="1415488887"/>
    <b v="0"/>
    <n v="2"/>
    <b v="0"/>
    <x v="17"/>
    <x v="833"/>
    <n v="2"/>
    <m/>
    <x v="0"/>
  </r>
  <r>
    <x v="2127"/>
    <x v="2125"/>
    <x v="89"/>
    <n v="8076"/>
    <x v="2"/>
    <x v="1"/>
    <s v="GBP"/>
    <n v="1426158463"/>
    <n v="1423570063"/>
    <b v="0"/>
    <n v="236"/>
    <b v="0"/>
    <x v="17"/>
    <x v="1647"/>
    <n v="236"/>
    <m/>
    <x v="0"/>
  </r>
  <r>
    <x v="2128"/>
    <x v="2126"/>
    <x v="36"/>
    <n v="25"/>
    <x v="2"/>
    <x v="5"/>
    <s v="CAD"/>
    <n v="1411324369"/>
    <n v="1406140369"/>
    <b v="0"/>
    <n v="1"/>
    <b v="0"/>
    <x v="17"/>
    <x v="874"/>
    <n v="1"/>
    <m/>
    <x v="0"/>
  </r>
  <r>
    <x v="2129"/>
    <x v="2127"/>
    <x v="13"/>
    <n v="236"/>
    <x v="2"/>
    <x v="0"/>
    <s v="USD"/>
    <n v="1457570100"/>
    <n v="1454978100"/>
    <b v="0"/>
    <n v="12"/>
    <b v="0"/>
    <x v="17"/>
    <x v="1648"/>
    <n v="12"/>
    <m/>
    <x v="0"/>
  </r>
  <r>
    <x v="2130"/>
    <x v="2128"/>
    <x v="247"/>
    <n v="85"/>
    <x v="2"/>
    <x v="0"/>
    <s v="USD"/>
    <n v="1408154663"/>
    <n v="1405130663"/>
    <b v="0"/>
    <n v="4"/>
    <b v="0"/>
    <x v="17"/>
    <x v="1649"/>
    <n v="4"/>
    <m/>
    <x v="0"/>
  </r>
  <r>
    <x v="2131"/>
    <x v="2129"/>
    <x v="2"/>
    <n v="25"/>
    <x v="2"/>
    <x v="0"/>
    <s v="USD"/>
    <n v="1436677091"/>
    <n v="1434085091"/>
    <b v="0"/>
    <n v="3"/>
    <b v="0"/>
    <x v="17"/>
    <x v="152"/>
    <n v="3"/>
    <m/>
    <x v="0"/>
  </r>
  <r>
    <x v="2132"/>
    <x v="2130"/>
    <x v="57"/>
    <n v="2112.9899999999998"/>
    <x v="2"/>
    <x v="0"/>
    <s v="USD"/>
    <n v="1391427692"/>
    <n v="1388835692"/>
    <b v="0"/>
    <n v="99"/>
    <b v="0"/>
    <x v="17"/>
    <x v="1650"/>
    <n v="99"/>
    <m/>
    <x v="0"/>
  </r>
  <r>
    <x v="2133"/>
    <x v="2131"/>
    <x v="28"/>
    <n v="16"/>
    <x v="2"/>
    <x v="0"/>
    <s v="USD"/>
    <n v="1303628340"/>
    <n v="1300328399"/>
    <b v="0"/>
    <n v="3"/>
    <b v="0"/>
    <x v="17"/>
    <x v="1462"/>
    <n v="3"/>
    <m/>
    <x v="0"/>
  </r>
  <r>
    <x v="2134"/>
    <x v="2132"/>
    <x v="12"/>
    <n v="104"/>
    <x v="2"/>
    <x v="0"/>
    <s v="USD"/>
    <n v="1367097391"/>
    <n v="1364505391"/>
    <b v="0"/>
    <n v="3"/>
    <b v="0"/>
    <x v="17"/>
    <x v="1651"/>
    <n v="3"/>
    <m/>
    <x v="0"/>
  </r>
  <r>
    <x v="2135"/>
    <x v="2133"/>
    <x v="10"/>
    <n v="478"/>
    <x v="2"/>
    <x v="0"/>
    <s v="USD"/>
    <n v="1349392033"/>
    <n v="1346800033"/>
    <b v="0"/>
    <n v="22"/>
    <b v="0"/>
    <x v="17"/>
    <x v="1652"/>
    <n v="22"/>
    <m/>
    <x v="0"/>
  </r>
  <r>
    <x v="2136"/>
    <x v="2134"/>
    <x v="58"/>
    <n v="47.69"/>
    <x v="2"/>
    <x v="0"/>
    <s v="USD"/>
    <n v="1382184786"/>
    <n v="1379592786"/>
    <b v="0"/>
    <n v="4"/>
    <b v="0"/>
    <x v="17"/>
    <x v="1653"/>
    <n v="4"/>
    <m/>
    <x v="0"/>
  </r>
  <r>
    <x v="2137"/>
    <x v="2135"/>
    <x v="63"/>
    <n v="14203"/>
    <x v="2"/>
    <x v="5"/>
    <s v="CAD"/>
    <n v="1417804229"/>
    <n v="1415212229"/>
    <b v="0"/>
    <n v="534"/>
    <b v="0"/>
    <x v="17"/>
    <x v="1654"/>
    <n v="534"/>
    <m/>
    <x v="0"/>
  </r>
  <r>
    <x v="2138"/>
    <x v="2136"/>
    <x v="28"/>
    <n v="128"/>
    <x v="2"/>
    <x v="1"/>
    <s v="GBP"/>
    <n v="1383959939"/>
    <n v="1381364339"/>
    <b v="0"/>
    <n v="12"/>
    <b v="0"/>
    <x v="17"/>
    <x v="1655"/>
    <n v="12"/>
    <m/>
    <x v="0"/>
  </r>
  <r>
    <x v="2139"/>
    <x v="2137"/>
    <x v="11"/>
    <n v="1626"/>
    <x v="2"/>
    <x v="0"/>
    <s v="USD"/>
    <n v="1478196008"/>
    <n v="1475604008"/>
    <b v="0"/>
    <n v="56"/>
    <b v="0"/>
    <x v="17"/>
    <x v="1656"/>
    <n v="56"/>
    <m/>
    <x v="0"/>
  </r>
  <r>
    <x v="2140"/>
    <x v="2138"/>
    <x v="69"/>
    <n v="560"/>
    <x v="2"/>
    <x v="0"/>
    <s v="USD"/>
    <n v="1357934424"/>
    <n v="1355342424"/>
    <b v="0"/>
    <n v="11"/>
    <b v="0"/>
    <x v="17"/>
    <x v="1657"/>
    <n v="11"/>
    <m/>
    <x v="0"/>
  </r>
  <r>
    <x v="2141"/>
    <x v="2139"/>
    <x v="36"/>
    <n v="0"/>
    <x v="2"/>
    <x v="0"/>
    <s v="USD"/>
    <n v="1415947159"/>
    <n v="1413351559"/>
    <b v="0"/>
    <n v="0"/>
    <b v="0"/>
    <x v="17"/>
    <x v="109"/>
    <n v="0"/>
    <m/>
    <x v="0"/>
  </r>
  <r>
    <x v="2142"/>
    <x v="2140"/>
    <x v="124"/>
    <n v="601"/>
    <x v="2"/>
    <x v="12"/>
    <s v="EUR"/>
    <n v="1451494210"/>
    <n v="1449075010"/>
    <b v="0"/>
    <n v="12"/>
    <b v="0"/>
    <x v="17"/>
    <x v="1658"/>
    <n v="12"/>
    <m/>
    <x v="0"/>
  </r>
  <r>
    <x v="2143"/>
    <x v="2141"/>
    <x v="13"/>
    <n v="225"/>
    <x v="2"/>
    <x v="0"/>
    <s v="USD"/>
    <n v="1279738800"/>
    <n v="1275599812"/>
    <b v="0"/>
    <n v="5"/>
    <b v="0"/>
    <x v="17"/>
    <x v="1659"/>
    <n v="5"/>
    <m/>
    <x v="0"/>
  </r>
  <r>
    <x v="2144"/>
    <x v="2142"/>
    <x v="322"/>
    <n v="607"/>
    <x v="2"/>
    <x v="0"/>
    <s v="USD"/>
    <n v="1379164040"/>
    <n v="1376399240"/>
    <b v="0"/>
    <n v="24"/>
    <b v="0"/>
    <x v="17"/>
    <x v="1660"/>
    <n v="24"/>
    <m/>
    <x v="0"/>
  </r>
  <r>
    <x v="2145"/>
    <x v="2143"/>
    <x v="36"/>
    <n v="4565"/>
    <x v="2"/>
    <x v="0"/>
    <s v="USD"/>
    <n v="1385534514"/>
    <n v="1382938914"/>
    <b v="0"/>
    <n v="89"/>
    <b v="0"/>
    <x v="17"/>
    <x v="1661"/>
    <n v="89"/>
    <m/>
    <x v="0"/>
  </r>
  <r>
    <x v="2146"/>
    <x v="2144"/>
    <x v="10"/>
    <n v="1"/>
    <x v="2"/>
    <x v="0"/>
    <s v="USD"/>
    <n v="1455207510"/>
    <n v="1453997910"/>
    <b v="0"/>
    <n v="1"/>
    <b v="0"/>
    <x v="17"/>
    <x v="459"/>
    <n v="1"/>
    <m/>
    <x v="0"/>
  </r>
  <r>
    <x v="2147"/>
    <x v="2145"/>
    <x v="303"/>
    <n v="2716"/>
    <x v="2"/>
    <x v="0"/>
    <s v="USD"/>
    <n v="1416125148"/>
    <n v="1413356748"/>
    <b v="0"/>
    <n v="55"/>
    <b v="0"/>
    <x v="17"/>
    <x v="1662"/>
    <n v="55"/>
    <m/>
    <x v="0"/>
  </r>
  <r>
    <x v="2148"/>
    <x v="2146"/>
    <x v="213"/>
    <n v="2"/>
    <x v="2"/>
    <x v="1"/>
    <s v="GBP"/>
    <n v="1427992582"/>
    <n v="1425404182"/>
    <b v="0"/>
    <n v="2"/>
    <b v="0"/>
    <x v="17"/>
    <x v="172"/>
    <n v="2"/>
    <m/>
    <x v="0"/>
  </r>
  <r>
    <x v="2149"/>
    <x v="2147"/>
    <x v="13"/>
    <n v="0"/>
    <x v="2"/>
    <x v="0"/>
    <s v="USD"/>
    <n v="1280534400"/>
    <n v="1277512556"/>
    <b v="0"/>
    <n v="0"/>
    <b v="0"/>
    <x v="17"/>
    <x v="109"/>
    <n v="0"/>
    <m/>
    <x v="0"/>
  </r>
  <r>
    <x v="2150"/>
    <x v="2148"/>
    <x v="63"/>
    <n v="405"/>
    <x v="2"/>
    <x v="10"/>
    <s v="NOK"/>
    <n v="1468392599"/>
    <n v="1465800599"/>
    <b v="0"/>
    <n v="4"/>
    <b v="0"/>
    <x v="17"/>
    <x v="1663"/>
    <n v="4"/>
    <m/>
    <x v="0"/>
  </r>
  <r>
    <x v="2151"/>
    <x v="2149"/>
    <x v="101"/>
    <n v="118"/>
    <x v="2"/>
    <x v="0"/>
    <s v="USD"/>
    <n v="1467231614"/>
    <n v="1464639614"/>
    <b v="0"/>
    <n v="6"/>
    <b v="0"/>
    <x v="17"/>
    <x v="1664"/>
    <n v="6"/>
    <m/>
    <x v="0"/>
  </r>
  <r>
    <x v="2152"/>
    <x v="2150"/>
    <x v="11"/>
    <n v="50"/>
    <x v="2"/>
    <x v="0"/>
    <s v="USD"/>
    <n v="1394909909"/>
    <n v="1392321509"/>
    <b v="0"/>
    <n v="4"/>
    <b v="0"/>
    <x v="17"/>
    <x v="874"/>
    <n v="4"/>
    <m/>
    <x v="0"/>
  </r>
  <r>
    <x v="2153"/>
    <x v="2151"/>
    <x v="323"/>
    <n v="34"/>
    <x v="2"/>
    <x v="0"/>
    <s v="USD"/>
    <n v="1420876740"/>
    <n v="1417470718"/>
    <b v="0"/>
    <n v="4"/>
    <b v="0"/>
    <x v="17"/>
    <x v="1665"/>
    <n v="4"/>
    <m/>
    <x v="0"/>
  </r>
  <r>
    <x v="2154"/>
    <x v="2152"/>
    <x v="49"/>
    <n v="2"/>
    <x v="2"/>
    <x v="0"/>
    <s v="USD"/>
    <n v="1390921827"/>
    <n v="1389193827"/>
    <b v="0"/>
    <n v="2"/>
    <b v="0"/>
    <x v="17"/>
    <x v="417"/>
    <n v="2"/>
    <m/>
    <x v="0"/>
  </r>
  <r>
    <x v="2155"/>
    <x v="2153"/>
    <x v="10"/>
    <n v="115"/>
    <x v="2"/>
    <x v="1"/>
    <s v="GBP"/>
    <n v="1459443385"/>
    <n v="1456854985"/>
    <b v="0"/>
    <n v="5"/>
    <b v="0"/>
    <x v="17"/>
    <x v="1666"/>
    <n v="5"/>
    <m/>
    <x v="0"/>
  </r>
  <r>
    <x v="2156"/>
    <x v="2154"/>
    <x v="324"/>
    <n v="1493"/>
    <x v="2"/>
    <x v="0"/>
    <s v="USD"/>
    <n v="1379363406"/>
    <n v="1375475406"/>
    <b v="0"/>
    <n v="83"/>
    <b v="0"/>
    <x v="17"/>
    <x v="1667"/>
    <n v="83"/>
    <m/>
    <x v="0"/>
  </r>
  <r>
    <x v="2157"/>
    <x v="2155"/>
    <x v="96"/>
    <n v="21144"/>
    <x v="2"/>
    <x v="0"/>
    <s v="USD"/>
    <n v="1482479940"/>
    <n v="1479684783"/>
    <b v="0"/>
    <n v="57"/>
    <b v="0"/>
    <x v="17"/>
    <x v="1668"/>
    <n v="57"/>
    <m/>
    <x v="0"/>
  </r>
  <r>
    <x v="2158"/>
    <x v="2156"/>
    <x v="82"/>
    <n v="19770.11"/>
    <x v="2"/>
    <x v="0"/>
    <s v="USD"/>
    <n v="1360009774"/>
    <n v="1356121774"/>
    <b v="0"/>
    <n v="311"/>
    <b v="0"/>
    <x v="17"/>
    <x v="1669"/>
    <n v="311"/>
    <m/>
    <x v="0"/>
  </r>
  <r>
    <x v="2159"/>
    <x v="2157"/>
    <x v="172"/>
    <n v="26"/>
    <x v="2"/>
    <x v="0"/>
    <s v="USD"/>
    <n v="1310837574"/>
    <n v="1308245574"/>
    <b v="0"/>
    <n v="2"/>
    <b v="0"/>
    <x v="17"/>
    <x v="1670"/>
    <n v="2"/>
    <m/>
    <x v="0"/>
  </r>
  <r>
    <x v="2160"/>
    <x v="2158"/>
    <x v="3"/>
    <n v="85"/>
    <x v="2"/>
    <x v="0"/>
    <s v="USD"/>
    <n v="1337447105"/>
    <n v="1334855105"/>
    <b v="0"/>
    <n v="16"/>
    <b v="0"/>
    <x v="17"/>
    <x v="1671"/>
    <n v="16"/>
    <m/>
    <x v="0"/>
  </r>
  <r>
    <x v="2161"/>
    <x v="2159"/>
    <x v="44"/>
    <n v="463"/>
    <x v="0"/>
    <x v="0"/>
    <s v="USD"/>
    <n v="1443040059"/>
    <n v="1440448059"/>
    <b v="0"/>
    <n v="13"/>
    <b v="1"/>
    <x v="11"/>
    <x v="1672"/>
    <n v="13"/>
    <m/>
    <x v="0"/>
  </r>
  <r>
    <x v="2162"/>
    <x v="2160"/>
    <x v="37"/>
    <n v="5052"/>
    <x v="0"/>
    <x v="0"/>
    <s v="USD"/>
    <n v="1406226191"/>
    <n v="1403547791"/>
    <b v="0"/>
    <n v="58"/>
    <b v="1"/>
    <x v="11"/>
    <x v="1146"/>
    <n v="58"/>
    <m/>
    <x v="0"/>
  </r>
  <r>
    <x v="2163"/>
    <x v="2161"/>
    <x v="30"/>
    <n v="3305"/>
    <x v="0"/>
    <x v="0"/>
    <s v="USD"/>
    <n v="1433735400"/>
    <n v="1429306520"/>
    <b v="0"/>
    <n v="44"/>
    <b v="1"/>
    <x v="11"/>
    <x v="1673"/>
    <n v="44"/>
    <m/>
    <x v="0"/>
  </r>
  <r>
    <x v="2164"/>
    <x v="2162"/>
    <x v="62"/>
    <n v="5645"/>
    <x v="0"/>
    <x v="0"/>
    <s v="USD"/>
    <n v="1466827140"/>
    <n v="1464196414"/>
    <b v="0"/>
    <n v="83"/>
    <b v="1"/>
    <x v="11"/>
    <x v="1674"/>
    <n v="83"/>
    <m/>
    <x v="0"/>
  </r>
  <r>
    <x v="2165"/>
    <x v="2163"/>
    <x v="30"/>
    <n v="3466"/>
    <x v="0"/>
    <x v="6"/>
    <s v="EUR"/>
    <n v="1460127635"/>
    <n v="1457539235"/>
    <b v="0"/>
    <n v="117"/>
    <b v="1"/>
    <x v="11"/>
    <x v="1675"/>
    <n v="117"/>
    <m/>
    <x v="0"/>
  </r>
  <r>
    <x v="2166"/>
    <x v="2164"/>
    <x v="13"/>
    <n v="2932"/>
    <x v="0"/>
    <x v="0"/>
    <s v="USD"/>
    <n v="1417813618"/>
    <n v="1413922018"/>
    <b v="0"/>
    <n v="32"/>
    <b v="1"/>
    <x v="11"/>
    <x v="1676"/>
    <n v="32"/>
    <m/>
    <x v="0"/>
  </r>
  <r>
    <x v="2167"/>
    <x v="2165"/>
    <x v="325"/>
    <n v="180"/>
    <x v="0"/>
    <x v="0"/>
    <s v="USD"/>
    <n v="1347672937"/>
    <n v="1346463337"/>
    <b v="0"/>
    <n v="8"/>
    <b v="1"/>
    <x v="11"/>
    <x v="43"/>
    <n v="8"/>
    <m/>
    <x v="0"/>
  </r>
  <r>
    <x v="2168"/>
    <x v="2166"/>
    <x v="102"/>
    <n v="21884.69"/>
    <x v="0"/>
    <x v="0"/>
    <s v="USD"/>
    <n v="1486702800"/>
    <n v="1484058261"/>
    <b v="0"/>
    <n v="340"/>
    <b v="1"/>
    <x v="11"/>
    <x v="1677"/>
    <n v="340"/>
    <m/>
    <x v="0"/>
  </r>
  <r>
    <x v="2169"/>
    <x v="2167"/>
    <x v="326"/>
    <n v="153"/>
    <x v="0"/>
    <x v="0"/>
    <s v="USD"/>
    <n v="1488473351"/>
    <n v="1488214151"/>
    <b v="0"/>
    <n v="7"/>
    <b v="1"/>
    <x v="11"/>
    <x v="31"/>
    <n v="7"/>
    <m/>
    <x v="0"/>
  </r>
  <r>
    <x v="2170"/>
    <x v="2168"/>
    <x v="18"/>
    <n v="633"/>
    <x v="0"/>
    <x v="0"/>
    <s v="USD"/>
    <n v="1440266422"/>
    <n v="1436810422"/>
    <b v="0"/>
    <n v="19"/>
    <b v="1"/>
    <x v="11"/>
    <x v="1678"/>
    <n v="19"/>
    <m/>
    <x v="0"/>
  </r>
  <r>
    <x v="2171"/>
    <x v="2169"/>
    <x v="23"/>
    <n v="4243"/>
    <x v="0"/>
    <x v="0"/>
    <s v="USD"/>
    <n v="1434949200"/>
    <n v="1431903495"/>
    <b v="0"/>
    <n v="47"/>
    <b v="1"/>
    <x v="11"/>
    <x v="1679"/>
    <n v="47"/>
    <m/>
    <x v="0"/>
  </r>
  <r>
    <x v="2172"/>
    <x v="2170"/>
    <x v="28"/>
    <n v="1000"/>
    <x v="0"/>
    <x v="0"/>
    <s v="USD"/>
    <n v="1429365320"/>
    <n v="1426773320"/>
    <b v="0"/>
    <n v="13"/>
    <b v="1"/>
    <x v="11"/>
    <x v="31"/>
    <n v="13"/>
    <m/>
    <x v="0"/>
  </r>
  <r>
    <x v="2173"/>
    <x v="2171"/>
    <x v="285"/>
    <n v="5331"/>
    <x v="0"/>
    <x v="0"/>
    <s v="USD"/>
    <n v="1378785540"/>
    <n v="1376066243"/>
    <b v="0"/>
    <n v="90"/>
    <b v="1"/>
    <x v="11"/>
    <x v="1680"/>
    <n v="90"/>
    <m/>
    <x v="0"/>
  </r>
  <r>
    <x v="2174"/>
    <x v="2172"/>
    <x v="23"/>
    <n v="4119"/>
    <x v="0"/>
    <x v="1"/>
    <s v="GBP"/>
    <n v="1462453307"/>
    <n v="1459861307"/>
    <b v="0"/>
    <n v="63"/>
    <b v="1"/>
    <x v="11"/>
    <x v="1681"/>
    <n v="63"/>
    <m/>
    <x v="0"/>
  </r>
  <r>
    <x v="2175"/>
    <x v="2173"/>
    <x v="176"/>
    <n v="1750"/>
    <x v="0"/>
    <x v="0"/>
    <s v="USD"/>
    <n v="1469059986"/>
    <n v="1468455186"/>
    <b v="0"/>
    <n v="26"/>
    <b v="1"/>
    <x v="11"/>
    <x v="1682"/>
    <n v="26"/>
    <m/>
    <x v="0"/>
  </r>
  <r>
    <x v="2176"/>
    <x v="2174"/>
    <x v="10"/>
    <n v="6301"/>
    <x v="0"/>
    <x v="0"/>
    <s v="USD"/>
    <n v="1430579509"/>
    <n v="1427987509"/>
    <b v="0"/>
    <n v="71"/>
    <b v="1"/>
    <x v="11"/>
    <x v="1683"/>
    <n v="71"/>
    <m/>
    <x v="0"/>
  </r>
  <r>
    <x v="2177"/>
    <x v="2175"/>
    <x v="30"/>
    <n v="2503"/>
    <x v="0"/>
    <x v="0"/>
    <s v="USD"/>
    <n v="1465192867"/>
    <n v="1463032867"/>
    <b v="0"/>
    <n v="38"/>
    <b v="1"/>
    <x v="11"/>
    <x v="1684"/>
    <n v="38"/>
    <m/>
    <x v="0"/>
  </r>
  <r>
    <x v="2178"/>
    <x v="2176"/>
    <x v="31"/>
    <n v="34660"/>
    <x v="0"/>
    <x v="0"/>
    <s v="USD"/>
    <n v="1484752597"/>
    <n v="1482160597"/>
    <b v="0"/>
    <n v="859"/>
    <b v="1"/>
    <x v="11"/>
    <x v="1675"/>
    <n v="859"/>
    <m/>
    <x v="0"/>
  </r>
  <r>
    <x v="2179"/>
    <x v="2177"/>
    <x v="28"/>
    <n v="1614"/>
    <x v="0"/>
    <x v="0"/>
    <s v="USD"/>
    <n v="1428725192"/>
    <n v="1426133192"/>
    <b v="0"/>
    <n v="21"/>
    <b v="1"/>
    <x v="11"/>
    <x v="1685"/>
    <n v="21"/>
    <m/>
    <x v="0"/>
  </r>
  <r>
    <x v="2180"/>
    <x v="2178"/>
    <x v="10"/>
    <n v="5359.21"/>
    <x v="0"/>
    <x v="0"/>
    <s v="USD"/>
    <n v="1447434268"/>
    <n v="1443801868"/>
    <b v="0"/>
    <n v="78"/>
    <b v="1"/>
    <x v="11"/>
    <x v="1686"/>
    <n v="78"/>
    <m/>
    <x v="0"/>
  </r>
  <r>
    <x v="2181"/>
    <x v="2179"/>
    <x v="13"/>
    <n v="3062"/>
    <x v="0"/>
    <x v="0"/>
    <s v="USD"/>
    <n v="1487635653"/>
    <n v="1486426053"/>
    <b v="0"/>
    <n v="53"/>
    <b v="1"/>
    <x v="32"/>
    <x v="1687"/>
    <n v="53"/>
    <m/>
    <x v="0"/>
  </r>
  <r>
    <x v="2182"/>
    <x v="2180"/>
    <x v="9"/>
    <n v="15725"/>
    <x v="0"/>
    <x v="5"/>
    <s v="CAD"/>
    <n v="1412285825"/>
    <n v="1409261825"/>
    <b v="0"/>
    <n v="356"/>
    <b v="1"/>
    <x v="32"/>
    <x v="1688"/>
    <n v="356"/>
    <m/>
    <x v="0"/>
  </r>
  <r>
    <x v="2183"/>
    <x v="2181"/>
    <x v="40"/>
    <n v="8807"/>
    <x v="0"/>
    <x v="0"/>
    <s v="USD"/>
    <n v="1486616400"/>
    <n v="1484037977"/>
    <b v="0"/>
    <n v="279"/>
    <b v="1"/>
    <x v="32"/>
    <x v="1689"/>
    <n v="279"/>
    <m/>
    <x v="0"/>
  </r>
  <r>
    <x v="2184"/>
    <x v="2182"/>
    <x v="3"/>
    <n v="28474"/>
    <x v="0"/>
    <x v="0"/>
    <s v="USD"/>
    <n v="1453737600"/>
    <n v="1452530041"/>
    <b v="1"/>
    <n v="266"/>
    <b v="1"/>
    <x v="32"/>
    <x v="1690"/>
    <n v="266"/>
    <m/>
    <x v="0"/>
  </r>
  <r>
    <x v="2185"/>
    <x v="2183"/>
    <x v="10"/>
    <n v="92848.5"/>
    <x v="0"/>
    <x v="1"/>
    <s v="GBP"/>
    <n v="1364286239"/>
    <n v="1360830239"/>
    <b v="0"/>
    <n v="623"/>
    <b v="1"/>
    <x v="32"/>
    <x v="1691"/>
    <n v="623"/>
    <m/>
    <x v="0"/>
  </r>
  <r>
    <x v="2186"/>
    <x v="2184"/>
    <x v="22"/>
    <n v="21935"/>
    <x v="0"/>
    <x v="0"/>
    <s v="USD"/>
    <n v="1473213600"/>
    <n v="1470062743"/>
    <b v="0"/>
    <n v="392"/>
    <b v="1"/>
    <x v="32"/>
    <x v="1692"/>
    <n v="392"/>
    <m/>
    <x v="0"/>
  </r>
  <r>
    <x v="2187"/>
    <x v="2185"/>
    <x v="22"/>
    <n v="202928.5"/>
    <x v="0"/>
    <x v="0"/>
    <s v="USD"/>
    <n v="1428033540"/>
    <n v="1425531666"/>
    <b v="1"/>
    <n v="3562"/>
    <b v="1"/>
    <x v="32"/>
    <x v="1693"/>
    <n v="3562"/>
    <m/>
    <x v="0"/>
  </r>
  <r>
    <x v="2188"/>
    <x v="2186"/>
    <x v="327"/>
    <n v="22645"/>
    <x v="0"/>
    <x v="2"/>
    <s v="AUD"/>
    <n v="1477414800"/>
    <n v="1474380241"/>
    <b v="0"/>
    <n v="514"/>
    <b v="1"/>
    <x v="32"/>
    <x v="1694"/>
    <n v="514"/>
    <m/>
    <x v="0"/>
  </r>
  <r>
    <x v="2189"/>
    <x v="2187"/>
    <x v="38"/>
    <n v="6039"/>
    <x v="0"/>
    <x v="1"/>
    <s v="GBP"/>
    <n v="1461276000"/>
    <n v="1460055300"/>
    <b v="0"/>
    <n v="88"/>
    <b v="1"/>
    <x v="32"/>
    <x v="1695"/>
    <n v="88"/>
    <m/>
    <x v="0"/>
  </r>
  <r>
    <x v="2190"/>
    <x v="2188"/>
    <x v="266"/>
    <n v="35076"/>
    <x v="0"/>
    <x v="0"/>
    <s v="USD"/>
    <n v="1458716340"/>
    <n v="1455721204"/>
    <b v="0"/>
    <n v="537"/>
    <b v="1"/>
    <x v="32"/>
    <x v="1696"/>
    <n v="537"/>
    <m/>
    <x v="0"/>
  </r>
  <r>
    <x v="2191"/>
    <x v="2189"/>
    <x v="47"/>
    <n v="898"/>
    <x v="0"/>
    <x v="1"/>
    <s v="GBP"/>
    <n v="1487102427"/>
    <n v="1486065627"/>
    <b v="0"/>
    <n v="25"/>
    <b v="1"/>
    <x v="32"/>
    <x v="1697"/>
    <n v="25"/>
    <m/>
    <x v="0"/>
  </r>
  <r>
    <x v="2192"/>
    <x v="2190"/>
    <x v="14"/>
    <n v="129748.82"/>
    <x v="0"/>
    <x v="1"/>
    <s v="GBP"/>
    <n v="1481842800"/>
    <n v="1479414344"/>
    <b v="0"/>
    <n v="3238"/>
    <b v="1"/>
    <x v="32"/>
    <x v="1698"/>
    <n v="3238"/>
    <m/>
    <x v="0"/>
  </r>
  <r>
    <x v="2193"/>
    <x v="2191"/>
    <x v="36"/>
    <n v="67856"/>
    <x v="0"/>
    <x v="0"/>
    <s v="USD"/>
    <n v="1479704340"/>
    <n v="1477043072"/>
    <b v="0"/>
    <n v="897"/>
    <b v="1"/>
    <x v="32"/>
    <x v="1699"/>
    <n v="897"/>
    <m/>
    <x v="0"/>
  </r>
  <r>
    <x v="2194"/>
    <x v="2192"/>
    <x v="3"/>
    <n v="53737"/>
    <x v="0"/>
    <x v="0"/>
    <s v="USD"/>
    <n v="1459012290"/>
    <n v="1456423890"/>
    <b v="0"/>
    <n v="878"/>
    <b v="1"/>
    <x v="32"/>
    <x v="1700"/>
    <n v="878"/>
    <m/>
    <x v="0"/>
  </r>
  <r>
    <x v="2195"/>
    <x v="2193"/>
    <x v="210"/>
    <n v="5535"/>
    <x v="0"/>
    <x v="0"/>
    <s v="USD"/>
    <n v="1439317900"/>
    <n v="1436725900"/>
    <b v="0"/>
    <n v="115"/>
    <b v="1"/>
    <x v="32"/>
    <x v="1187"/>
    <n v="115"/>
    <m/>
    <x v="0"/>
  </r>
  <r>
    <x v="2196"/>
    <x v="2194"/>
    <x v="32"/>
    <n v="15937"/>
    <x v="0"/>
    <x v="0"/>
    <s v="USD"/>
    <n v="1480662000"/>
    <n v="1478000502"/>
    <b v="0"/>
    <n v="234"/>
    <b v="1"/>
    <x v="32"/>
    <x v="1701"/>
    <n v="234"/>
    <m/>
    <x v="0"/>
  </r>
  <r>
    <x v="2197"/>
    <x v="2195"/>
    <x v="11"/>
    <n v="285309.33"/>
    <x v="0"/>
    <x v="0"/>
    <s v="USD"/>
    <n v="1425132059"/>
    <n v="1422540059"/>
    <b v="0"/>
    <n v="4330"/>
    <b v="1"/>
    <x v="32"/>
    <x v="1702"/>
    <n v="4330"/>
    <m/>
    <x v="0"/>
  </r>
  <r>
    <x v="2198"/>
    <x v="2196"/>
    <x v="79"/>
    <n v="53157"/>
    <x v="0"/>
    <x v="0"/>
    <s v="USD"/>
    <n v="1447507200"/>
    <n v="1444911600"/>
    <b v="0"/>
    <n v="651"/>
    <b v="1"/>
    <x v="32"/>
    <x v="1703"/>
    <n v="651"/>
    <m/>
    <x v="0"/>
  </r>
  <r>
    <x v="2199"/>
    <x v="2197"/>
    <x v="7"/>
    <n v="13228"/>
    <x v="0"/>
    <x v="17"/>
    <s v="EUR"/>
    <n v="1444903198"/>
    <n v="1442311198"/>
    <b v="1"/>
    <n v="251"/>
    <b v="1"/>
    <x v="32"/>
    <x v="1704"/>
    <n v="251"/>
    <m/>
    <x v="0"/>
  </r>
  <r>
    <x v="2200"/>
    <x v="2198"/>
    <x v="13"/>
    <n v="10843"/>
    <x v="0"/>
    <x v="1"/>
    <s v="GBP"/>
    <n v="1436151600"/>
    <n v="1433775668"/>
    <b v="0"/>
    <n v="263"/>
    <b v="1"/>
    <x v="32"/>
    <x v="1705"/>
    <n v="263"/>
    <m/>
    <x v="0"/>
  </r>
  <r>
    <x v="2201"/>
    <x v="2199"/>
    <x v="252"/>
    <n v="420.99"/>
    <x v="0"/>
    <x v="1"/>
    <s v="GBP"/>
    <n v="1358367565"/>
    <n v="1357157965"/>
    <b v="0"/>
    <n v="28"/>
    <b v="1"/>
    <x v="15"/>
    <x v="1706"/>
    <n v="28"/>
    <m/>
    <x v="0"/>
  </r>
  <r>
    <x v="2202"/>
    <x v="2200"/>
    <x v="23"/>
    <n v="28167.25"/>
    <x v="0"/>
    <x v="0"/>
    <s v="USD"/>
    <n v="1351801368"/>
    <n v="1349209368"/>
    <b v="0"/>
    <n v="721"/>
    <b v="1"/>
    <x v="15"/>
    <x v="1707"/>
    <n v="721"/>
    <m/>
    <x v="0"/>
  </r>
  <r>
    <x v="2203"/>
    <x v="2201"/>
    <x v="13"/>
    <n v="2191"/>
    <x v="0"/>
    <x v="5"/>
    <s v="CAD"/>
    <n v="1443127082"/>
    <n v="1440535082"/>
    <b v="0"/>
    <n v="50"/>
    <b v="1"/>
    <x v="15"/>
    <x v="1708"/>
    <n v="50"/>
    <m/>
    <x v="0"/>
  </r>
  <r>
    <x v="2204"/>
    <x v="2202"/>
    <x v="15"/>
    <n v="1993"/>
    <x v="0"/>
    <x v="0"/>
    <s v="USD"/>
    <n v="1362814119"/>
    <n v="1360222119"/>
    <b v="0"/>
    <n v="73"/>
    <b v="1"/>
    <x v="15"/>
    <x v="1709"/>
    <n v="73"/>
    <m/>
    <x v="0"/>
  </r>
  <r>
    <x v="2205"/>
    <x v="2203"/>
    <x v="47"/>
    <n v="1140"/>
    <x v="0"/>
    <x v="0"/>
    <s v="USD"/>
    <n v="1338579789"/>
    <n v="1335987789"/>
    <b v="0"/>
    <n v="27"/>
    <b v="1"/>
    <x v="15"/>
    <x v="1710"/>
    <n v="27"/>
    <m/>
    <x v="0"/>
  </r>
  <r>
    <x v="2206"/>
    <x v="2204"/>
    <x v="184"/>
    <n v="1130"/>
    <x v="0"/>
    <x v="0"/>
    <s v="USD"/>
    <n v="1334556624"/>
    <n v="1333001424"/>
    <b v="0"/>
    <n v="34"/>
    <b v="1"/>
    <x v="15"/>
    <x v="1711"/>
    <n v="34"/>
    <m/>
    <x v="0"/>
  </r>
  <r>
    <x v="2207"/>
    <x v="2205"/>
    <x v="13"/>
    <n v="2000"/>
    <x v="0"/>
    <x v="0"/>
    <s v="USD"/>
    <n v="1384580373"/>
    <n v="1381984773"/>
    <b v="0"/>
    <n v="7"/>
    <b v="1"/>
    <x v="15"/>
    <x v="31"/>
    <n v="7"/>
    <m/>
    <x v="0"/>
  </r>
  <r>
    <x v="2208"/>
    <x v="2206"/>
    <x v="28"/>
    <n v="1016"/>
    <x v="0"/>
    <x v="0"/>
    <s v="USD"/>
    <n v="1333771200"/>
    <n v="1328649026"/>
    <b v="0"/>
    <n v="24"/>
    <b v="1"/>
    <x v="15"/>
    <x v="264"/>
    <n v="24"/>
    <m/>
    <x v="0"/>
  </r>
  <r>
    <x v="2209"/>
    <x v="2207"/>
    <x v="2"/>
    <n v="754"/>
    <x v="0"/>
    <x v="1"/>
    <s v="GBP"/>
    <n v="1397516400"/>
    <n v="1396524644"/>
    <b v="0"/>
    <n v="15"/>
    <b v="1"/>
    <x v="15"/>
    <x v="1712"/>
    <n v="15"/>
    <m/>
    <x v="0"/>
  </r>
  <r>
    <x v="2210"/>
    <x v="2208"/>
    <x v="23"/>
    <n v="4457"/>
    <x v="0"/>
    <x v="0"/>
    <s v="USD"/>
    <n v="1334424960"/>
    <n v="1329442510"/>
    <b v="0"/>
    <n v="72"/>
    <b v="1"/>
    <x v="15"/>
    <x v="1713"/>
    <n v="72"/>
    <m/>
    <x v="0"/>
  </r>
  <r>
    <x v="2211"/>
    <x v="2209"/>
    <x v="30"/>
    <n v="4890"/>
    <x v="0"/>
    <x v="0"/>
    <s v="USD"/>
    <n v="1397113140"/>
    <n v="1395168625"/>
    <b v="0"/>
    <n v="120"/>
    <b v="1"/>
    <x v="15"/>
    <x v="1714"/>
    <n v="120"/>
    <m/>
    <x v="0"/>
  </r>
  <r>
    <x v="2212"/>
    <x v="2210"/>
    <x v="12"/>
    <n v="6863"/>
    <x v="0"/>
    <x v="0"/>
    <s v="USD"/>
    <n v="1383526800"/>
    <n v="1380650177"/>
    <b v="0"/>
    <n v="123"/>
    <b v="1"/>
    <x v="15"/>
    <x v="1715"/>
    <n v="123"/>
    <m/>
    <x v="0"/>
  </r>
  <r>
    <x v="2213"/>
    <x v="2211"/>
    <x v="328"/>
    <n v="10"/>
    <x v="0"/>
    <x v="0"/>
    <s v="USD"/>
    <n v="1431719379"/>
    <n v="1429127379"/>
    <b v="0"/>
    <n v="1"/>
    <b v="1"/>
    <x v="15"/>
    <x v="1716"/>
    <n v="1"/>
    <m/>
    <x v="0"/>
  </r>
  <r>
    <x v="2214"/>
    <x v="2212"/>
    <x v="20"/>
    <n v="1755.01"/>
    <x v="0"/>
    <x v="0"/>
    <s v="USD"/>
    <n v="1391713248"/>
    <n v="1389121248"/>
    <b v="0"/>
    <n v="24"/>
    <b v="1"/>
    <x v="15"/>
    <x v="1717"/>
    <n v="24"/>
    <m/>
    <x v="0"/>
  </r>
  <r>
    <x v="2215"/>
    <x v="2213"/>
    <x v="131"/>
    <n v="860"/>
    <x v="0"/>
    <x v="0"/>
    <s v="USD"/>
    <n v="1331621940"/>
    <n v="1329671572"/>
    <b v="0"/>
    <n v="33"/>
    <b v="1"/>
    <x v="15"/>
    <x v="1718"/>
    <n v="33"/>
    <m/>
    <x v="0"/>
  </r>
  <r>
    <x v="2216"/>
    <x v="2214"/>
    <x v="43"/>
    <n v="317"/>
    <x v="0"/>
    <x v="0"/>
    <s v="USD"/>
    <n v="1437674545"/>
    <n v="1436464945"/>
    <b v="0"/>
    <n v="14"/>
    <b v="1"/>
    <x v="15"/>
    <x v="1719"/>
    <n v="14"/>
    <m/>
    <x v="0"/>
  </r>
  <r>
    <x v="2217"/>
    <x v="2215"/>
    <x v="329"/>
    <n v="425"/>
    <x v="0"/>
    <x v="0"/>
    <s v="USD"/>
    <n v="1446451200"/>
    <n v="1445539113"/>
    <b v="0"/>
    <n v="9"/>
    <b v="1"/>
    <x v="15"/>
    <x v="1720"/>
    <n v="9"/>
    <m/>
    <x v="0"/>
  </r>
  <r>
    <x v="2218"/>
    <x v="2216"/>
    <x v="13"/>
    <n v="2456.66"/>
    <x v="0"/>
    <x v="0"/>
    <s v="USD"/>
    <n v="1346198400"/>
    <n v="1344281383"/>
    <b v="0"/>
    <n v="76"/>
    <b v="1"/>
    <x v="15"/>
    <x v="1721"/>
    <n v="76"/>
    <m/>
    <x v="0"/>
  </r>
  <r>
    <x v="2219"/>
    <x v="2217"/>
    <x v="28"/>
    <n v="1015"/>
    <x v="0"/>
    <x v="0"/>
    <s v="USD"/>
    <n v="1440004512"/>
    <n v="1437412512"/>
    <b v="0"/>
    <n v="19"/>
    <b v="1"/>
    <x v="15"/>
    <x v="1240"/>
    <n v="19"/>
    <m/>
    <x v="0"/>
  </r>
  <r>
    <x v="2220"/>
    <x v="2218"/>
    <x v="8"/>
    <n v="3540"/>
    <x v="0"/>
    <x v="0"/>
    <s v="USD"/>
    <n v="1374888436"/>
    <n v="1372296436"/>
    <b v="0"/>
    <n v="69"/>
    <b v="1"/>
    <x v="15"/>
    <x v="1722"/>
    <n v="69"/>
    <m/>
    <x v="0"/>
  </r>
  <r>
    <x v="2221"/>
    <x v="2219"/>
    <x v="51"/>
    <n v="8109"/>
    <x v="0"/>
    <x v="0"/>
    <s v="USD"/>
    <n v="1461369600"/>
    <n v="1458748809"/>
    <b v="0"/>
    <n v="218"/>
    <b v="1"/>
    <x v="32"/>
    <x v="1723"/>
    <n v="218"/>
    <m/>
    <x v="0"/>
  </r>
  <r>
    <x v="2222"/>
    <x v="2220"/>
    <x v="2"/>
    <n v="813"/>
    <x v="0"/>
    <x v="0"/>
    <s v="USD"/>
    <n v="1327776847"/>
    <n v="1325184847"/>
    <b v="0"/>
    <n v="30"/>
    <b v="1"/>
    <x v="32"/>
    <x v="1724"/>
    <n v="30"/>
    <m/>
    <x v="0"/>
  </r>
  <r>
    <x v="2223"/>
    <x v="2221"/>
    <x v="330"/>
    <n v="20631"/>
    <x v="0"/>
    <x v="5"/>
    <s v="CAD"/>
    <n v="1435418568"/>
    <n v="1432826568"/>
    <b v="0"/>
    <n v="100"/>
    <b v="1"/>
    <x v="32"/>
    <x v="1725"/>
    <n v="100"/>
    <m/>
    <x v="0"/>
  </r>
  <r>
    <x v="2224"/>
    <x v="2222"/>
    <x v="3"/>
    <n v="24315"/>
    <x v="0"/>
    <x v="0"/>
    <s v="USD"/>
    <n v="1477767600"/>
    <n v="1475337675"/>
    <b v="0"/>
    <n v="296"/>
    <b v="1"/>
    <x v="32"/>
    <x v="1726"/>
    <n v="296"/>
    <m/>
    <x v="0"/>
  </r>
  <r>
    <x v="2225"/>
    <x v="2223"/>
    <x v="223"/>
    <n v="198415.01"/>
    <x v="0"/>
    <x v="1"/>
    <s v="GBP"/>
    <n v="1411326015"/>
    <n v="1408734015"/>
    <b v="0"/>
    <n v="1204"/>
    <b v="1"/>
    <x v="32"/>
    <x v="1727"/>
    <n v="1204"/>
    <m/>
    <x v="0"/>
  </r>
  <r>
    <x v="2226"/>
    <x v="2224"/>
    <x v="102"/>
    <n v="19523.310000000001"/>
    <x v="0"/>
    <x v="0"/>
    <s v="USD"/>
    <n v="1455253140"/>
    <n v="1452625822"/>
    <b v="0"/>
    <n v="321"/>
    <b v="1"/>
    <x v="32"/>
    <x v="1728"/>
    <n v="321"/>
    <m/>
    <x v="0"/>
  </r>
  <r>
    <x v="2227"/>
    <x v="2225"/>
    <x v="93"/>
    <n v="20459"/>
    <x v="0"/>
    <x v="1"/>
    <s v="GBP"/>
    <n v="1384374155"/>
    <n v="1381778555"/>
    <b v="0"/>
    <n v="301"/>
    <b v="1"/>
    <x v="32"/>
    <x v="1729"/>
    <n v="301"/>
    <m/>
    <x v="0"/>
  </r>
  <r>
    <x v="2228"/>
    <x v="2226"/>
    <x v="28"/>
    <n v="11744.9"/>
    <x v="0"/>
    <x v="12"/>
    <s v="EUR"/>
    <n v="1439707236"/>
    <n v="1437115236"/>
    <b v="0"/>
    <n v="144"/>
    <b v="1"/>
    <x v="32"/>
    <x v="1730"/>
    <n v="144"/>
    <m/>
    <x v="0"/>
  </r>
  <r>
    <x v="2229"/>
    <x v="2227"/>
    <x v="331"/>
    <n v="13704.33"/>
    <x v="0"/>
    <x v="0"/>
    <s v="USD"/>
    <n v="1378180800"/>
    <n v="1375113391"/>
    <b v="0"/>
    <n v="539"/>
    <b v="1"/>
    <x v="32"/>
    <x v="1731"/>
    <n v="539"/>
    <m/>
    <x v="0"/>
  </r>
  <r>
    <x v="2230"/>
    <x v="2228"/>
    <x v="0"/>
    <n v="10706"/>
    <x v="0"/>
    <x v="0"/>
    <s v="USD"/>
    <n v="1398460127"/>
    <n v="1395868127"/>
    <b v="0"/>
    <n v="498"/>
    <b v="1"/>
    <x v="32"/>
    <x v="1732"/>
    <n v="498"/>
    <m/>
    <x v="0"/>
  </r>
  <r>
    <x v="2231"/>
    <x v="2229"/>
    <x v="30"/>
    <n v="30303.24"/>
    <x v="0"/>
    <x v="0"/>
    <s v="USD"/>
    <n v="1372136400"/>
    <n v="1369864301"/>
    <b v="0"/>
    <n v="1113"/>
    <b v="1"/>
    <x v="32"/>
    <x v="1733"/>
    <n v="1113"/>
    <m/>
    <x v="0"/>
  </r>
  <r>
    <x v="2232"/>
    <x v="2230"/>
    <x v="10"/>
    <n v="24790"/>
    <x v="0"/>
    <x v="0"/>
    <s v="USD"/>
    <n v="1405738800"/>
    <n v="1402945408"/>
    <b v="0"/>
    <n v="988"/>
    <b v="1"/>
    <x v="32"/>
    <x v="1734"/>
    <n v="988"/>
    <m/>
    <x v="0"/>
  </r>
  <r>
    <x v="2233"/>
    <x v="2231"/>
    <x v="30"/>
    <n v="8301"/>
    <x v="0"/>
    <x v="1"/>
    <s v="GBP"/>
    <n v="1450051200"/>
    <n v="1448269539"/>
    <b v="0"/>
    <n v="391"/>
    <b v="1"/>
    <x v="32"/>
    <x v="1735"/>
    <n v="391"/>
    <m/>
    <x v="0"/>
  </r>
  <r>
    <x v="2234"/>
    <x v="2232"/>
    <x v="213"/>
    <n v="1165"/>
    <x v="0"/>
    <x v="0"/>
    <s v="USD"/>
    <n v="1483645647"/>
    <n v="1481053647"/>
    <b v="0"/>
    <n v="28"/>
    <b v="1"/>
    <x v="32"/>
    <x v="1736"/>
    <n v="28"/>
    <m/>
    <x v="0"/>
  </r>
  <r>
    <x v="2235"/>
    <x v="2233"/>
    <x v="93"/>
    <n v="19931"/>
    <x v="0"/>
    <x v="5"/>
    <s v="CAD"/>
    <n v="1427585511"/>
    <n v="1424997111"/>
    <b v="0"/>
    <n v="147"/>
    <b v="1"/>
    <x v="32"/>
    <x v="1737"/>
    <n v="147"/>
    <m/>
    <x v="0"/>
  </r>
  <r>
    <x v="2236"/>
    <x v="2234"/>
    <x v="70"/>
    <n v="15039"/>
    <x v="0"/>
    <x v="0"/>
    <s v="USD"/>
    <n v="1454338123"/>
    <n v="1451746123"/>
    <b v="0"/>
    <n v="680"/>
    <b v="1"/>
    <x v="32"/>
    <x v="1738"/>
    <n v="680"/>
    <m/>
    <x v="0"/>
  </r>
  <r>
    <x v="2237"/>
    <x v="2235"/>
    <x v="102"/>
    <n v="63527"/>
    <x v="0"/>
    <x v="0"/>
    <s v="USD"/>
    <n v="1415779140"/>
    <n v="1412294683"/>
    <b v="0"/>
    <n v="983"/>
    <b v="1"/>
    <x v="32"/>
    <x v="1739"/>
    <n v="983"/>
    <m/>
    <x v="0"/>
  </r>
  <r>
    <x v="2238"/>
    <x v="2236"/>
    <x v="23"/>
    <n v="5496"/>
    <x v="0"/>
    <x v="12"/>
    <s v="EUR"/>
    <n v="1489157716"/>
    <n v="1486565716"/>
    <b v="0"/>
    <n v="79"/>
    <b v="1"/>
    <x v="32"/>
    <x v="1740"/>
    <n v="79"/>
    <m/>
    <x v="0"/>
  </r>
  <r>
    <x v="2239"/>
    <x v="2237"/>
    <x v="31"/>
    <n v="32006.67"/>
    <x v="0"/>
    <x v="0"/>
    <s v="USD"/>
    <n v="1385870520"/>
    <n v="1382742014"/>
    <b v="0"/>
    <n v="426"/>
    <b v="1"/>
    <x v="32"/>
    <x v="1741"/>
    <n v="426"/>
    <m/>
    <x v="0"/>
  </r>
  <r>
    <x v="2240"/>
    <x v="2238"/>
    <x v="10"/>
    <n v="13534"/>
    <x v="0"/>
    <x v="0"/>
    <s v="USD"/>
    <n v="1461354544"/>
    <n v="1458762544"/>
    <b v="0"/>
    <n v="96"/>
    <b v="1"/>
    <x v="32"/>
    <x v="1742"/>
    <n v="96"/>
    <m/>
    <x v="0"/>
  </r>
  <r>
    <x v="2241"/>
    <x v="2239"/>
    <x v="28"/>
    <n v="8064"/>
    <x v="0"/>
    <x v="1"/>
    <s v="GBP"/>
    <n v="1488484300"/>
    <n v="1485892300"/>
    <b v="0"/>
    <n v="163"/>
    <b v="1"/>
    <x v="32"/>
    <x v="1743"/>
    <n v="163"/>
    <m/>
    <x v="0"/>
  </r>
  <r>
    <x v="2242"/>
    <x v="2240"/>
    <x v="3"/>
    <n v="136009.76"/>
    <x v="0"/>
    <x v="0"/>
    <s v="USD"/>
    <n v="1385521320"/>
    <n v="1382449733"/>
    <b v="0"/>
    <n v="2525"/>
    <b v="1"/>
    <x v="32"/>
    <x v="1744"/>
    <n v="2525"/>
    <m/>
    <x v="0"/>
  </r>
  <r>
    <x v="2243"/>
    <x v="2241"/>
    <x v="332"/>
    <n v="9302.5"/>
    <x v="0"/>
    <x v="0"/>
    <s v="USD"/>
    <n v="1489374000"/>
    <n v="1488823290"/>
    <b v="0"/>
    <n v="2035"/>
    <b v="1"/>
    <x v="32"/>
    <x v="1745"/>
    <n v="2035"/>
    <m/>
    <x v="0"/>
  </r>
  <r>
    <x v="2244"/>
    <x v="2242"/>
    <x v="10"/>
    <n v="18851"/>
    <x v="0"/>
    <x v="0"/>
    <s v="USD"/>
    <n v="1476649800"/>
    <n v="1475609946"/>
    <b v="0"/>
    <n v="290"/>
    <b v="1"/>
    <x v="32"/>
    <x v="1746"/>
    <n v="290"/>
    <m/>
    <x v="0"/>
  </r>
  <r>
    <x v="2245"/>
    <x v="2243"/>
    <x v="23"/>
    <n v="105881"/>
    <x v="0"/>
    <x v="0"/>
    <s v="USD"/>
    <n v="1393005600"/>
    <n v="1390323617"/>
    <b v="0"/>
    <n v="1980"/>
    <b v="1"/>
    <x v="32"/>
    <x v="1747"/>
    <n v="1980"/>
    <m/>
    <x v="0"/>
  </r>
  <r>
    <x v="2246"/>
    <x v="2244"/>
    <x v="30"/>
    <n v="2503"/>
    <x v="0"/>
    <x v="1"/>
    <s v="GBP"/>
    <n v="1441393210"/>
    <n v="1438801210"/>
    <b v="0"/>
    <n v="57"/>
    <b v="1"/>
    <x v="32"/>
    <x v="1684"/>
    <n v="57"/>
    <m/>
    <x v="0"/>
  </r>
  <r>
    <x v="2247"/>
    <x v="2245"/>
    <x v="17"/>
    <n v="19324"/>
    <x v="0"/>
    <x v="0"/>
    <s v="USD"/>
    <n v="1438185565"/>
    <n v="1436975965"/>
    <b v="0"/>
    <n v="380"/>
    <b v="1"/>
    <x v="32"/>
    <x v="1748"/>
    <n v="380"/>
    <m/>
    <x v="0"/>
  </r>
  <r>
    <x v="2248"/>
    <x v="2246"/>
    <x v="39"/>
    <n v="7505"/>
    <x v="0"/>
    <x v="1"/>
    <s v="GBP"/>
    <n v="1481749278"/>
    <n v="1479157278"/>
    <b v="0"/>
    <n v="128"/>
    <b v="1"/>
    <x v="32"/>
    <x v="1749"/>
    <n v="128"/>
    <m/>
    <x v="0"/>
  </r>
  <r>
    <x v="2249"/>
    <x v="2247"/>
    <x v="8"/>
    <n v="5907"/>
    <x v="0"/>
    <x v="0"/>
    <s v="USD"/>
    <n v="1364917965"/>
    <n v="1362329565"/>
    <b v="0"/>
    <n v="180"/>
    <b v="1"/>
    <x v="32"/>
    <x v="1750"/>
    <n v="180"/>
    <m/>
    <x v="0"/>
  </r>
  <r>
    <x v="2250"/>
    <x v="2248"/>
    <x v="31"/>
    <n v="243778"/>
    <x v="0"/>
    <x v="0"/>
    <s v="USD"/>
    <n v="1480727273"/>
    <n v="1478131673"/>
    <b v="0"/>
    <n v="571"/>
    <b v="1"/>
    <x v="32"/>
    <x v="1751"/>
    <n v="571"/>
    <m/>
    <x v="0"/>
  </r>
  <r>
    <x v="2251"/>
    <x v="2249"/>
    <x v="0"/>
    <n v="11428.19"/>
    <x v="0"/>
    <x v="0"/>
    <s v="USD"/>
    <n v="1408177077"/>
    <n v="1406362677"/>
    <b v="0"/>
    <n v="480"/>
    <b v="1"/>
    <x v="32"/>
    <x v="1752"/>
    <n v="480"/>
    <m/>
    <x v="0"/>
  </r>
  <r>
    <x v="2252"/>
    <x v="2250"/>
    <x v="7"/>
    <n v="24505"/>
    <x v="0"/>
    <x v="3"/>
    <s v="EUR"/>
    <n v="1470469938"/>
    <n v="1469173938"/>
    <b v="0"/>
    <n v="249"/>
    <b v="1"/>
    <x v="32"/>
    <x v="1753"/>
    <n v="249"/>
    <m/>
    <x v="0"/>
  </r>
  <r>
    <x v="2253"/>
    <x v="2251"/>
    <x v="6"/>
    <n v="9015"/>
    <x v="0"/>
    <x v="0"/>
    <s v="USD"/>
    <n v="1447862947"/>
    <n v="1445267347"/>
    <b v="0"/>
    <n v="84"/>
    <b v="1"/>
    <x v="32"/>
    <x v="1754"/>
    <n v="84"/>
    <m/>
    <x v="0"/>
  </r>
  <r>
    <x v="2254"/>
    <x v="2252"/>
    <x v="2"/>
    <n v="2299"/>
    <x v="0"/>
    <x v="0"/>
    <s v="USD"/>
    <n v="1485271968"/>
    <n v="1484667168"/>
    <b v="0"/>
    <n v="197"/>
    <b v="1"/>
    <x v="32"/>
    <x v="1755"/>
    <n v="197"/>
    <m/>
    <x v="0"/>
  </r>
  <r>
    <x v="2255"/>
    <x v="2253"/>
    <x v="333"/>
    <n v="11323"/>
    <x v="0"/>
    <x v="0"/>
    <s v="USD"/>
    <n v="1462661451"/>
    <n v="1460069451"/>
    <b v="0"/>
    <n v="271"/>
    <b v="1"/>
    <x v="32"/>
    <x v="1756"/>
    <n v="271"/>
    <m/>
    <x v="0"/>
  </r>
  <r>
    <x v="2256"/>
    <x v="2254"/>
    <x v="334"/>
    <n v="1069"/>
    <x v="0"/>
    <x v="1"/>
    <s v="GBP"/>
    <n v="1479811846"/>
    <n v="1478602246"/>
    <b v="0"/>
    <n v="50"/>
    <b v="1"/>
    <x v="32"/>
    <x v="1757"/>
    <n v="50"/>
    <m/>
    <x v="0"/>
  </r>
  <r>
    <x v="2257"/>
    <x v="2255"/>
    <x v="30"/>
    <n v="15903.5"/>
    <x v="0"/>
    <x v="1"/>
    <s v="GBP"/>
    <n v="1466377200"/>
    <n v="1463351329"/>
    <b v="0"/>
    <n v="169"/>
    <b v="1"/>
    <x v="32"/>
    <x v="1758"/>
    <n v="169"/>
    <m/>
    <x v="0"/>
  </r>
  <r>
    <x v="2258"/>
    <x v="2256"/>
    <x v="41"/>
    <n v="3223"/>
    <x v="0"/>
    <x v="0"/>
    <s v="USD"/>
    <n v="1434045687"/>
    <n v="1431453687"/>
    <b v="0"/>
    <n v="205"/>
    <b v="1"/>
    <x v="32"/>
    <x v="1759"/>
    <n v="205"/>
    <m/>
    <x v="0"/>
  </r>
  <r>
    <x v="2259"/>
    <x v="2257"/>
    <x v="28"/>
    <n v="18671"/>
    <x v="0"/>
    <x v="1"/>
    <s v="GBP"/>
    <n v="1481224736"/>
    <n v="1480360736"/>
    <b v="0"/>
    <n v="206"/>
    <b v="1"/>
    <x v="32"/>
    <x v="1760"/>
    <n v="206"/>
    <m/>
    <x v="0"/>
  </r>
  <r>
    <x v="2260"/>
    <x v="2258"/>
    <x v="30"/>
    <n v="8173"/>
    <x v="0"/>
    <x v="0"/>
    <s v="USD"/>
    <n v="1395876250"/>
    <n v="1393287850"/>
    <b v="0"/>
    <n v="84"/>
    <b v="1"/>
    <x v="32"/>
    <x v="1761"/>
    <n v="84"/>
    <m/>
    <x v="0"/>
  </r>
  <r>
    <x v="2261"/>
    <x v="2259"/>
    <x v="28"/>
    <n v="7795"/>
    <x v="0"/>
    <x v="2"/>
    <s v="AUD"/>
    <n v="1487093020"/>
    <n v="1485278620"/>
    <b v="0"/>
    <n v="210"/>
    <b v="1"/>
    <x v="32"/>
    <x v="1762"/>
    <n v="210"/>
    <m/>
    <x v="0"/>
  </r>
  <r>
    <x v="2262"/>
    <x v="2260"/>
    <x v="126"/>
    <n v="5087"/>
    <x v="0"/>
    <x v="0"/>
    <s v="USD"/>
    <n v="1416268800"/>
    <n v="1413295358"/>
    <b v="0"/>
    <n v="181"/>
    <b v="1"/>
    <x v="32"/>
    <x v="1763"/>
    <n v="181"/>
    <m/>
    <x v="0"/>
  </r>
  <r>
    <x v="2263"/>
    <x v="2261"/>
    <x v="51"/>
    <n v="8666"/>
    <x v="0"/>
    <x v="11"/>
    <s v="SEK"/>
    <n v="1422734313"/>
    <n v="1420919913"/>
    <b v="0"/>
    <n v="60"/>
    <b v="1"/>
    <x v="32"/>
    <x v="1764"/>
    <n v="60"/>
    <m/>
    <x v="0"/>
  </r>
  <r>
    <x v="2264"/>
    <x v="2262"/>
    <x v="12"/>
    <n v="10802"/>
    <x v="0"/>
    <x v="0"/>
    <s v="USD"/>
    <n v="1463972400"/>
    <n v="1462543114"/>
    <b v="0"/>
    <n v="445"/>
    <b v="1"/>
    <x v="32"/>
    <x v="1765"/>
    <n v="445"/>
    <m/>
    <x v="0"/>
  </r>
  <r>
    <x v="2265"/>
    <x v="2263"/>
    <x v="48"/>
    <n v="597"/>
    <x v="0"/>
    <x v="1"/>
    <s v="GBP"/>
    <n v="1479846507"/>
    <n v="1479241707"/>
    <b v="0"/>
    <n v="17"/>
    <b v="1"/>
    <x v="32"/>
    <x v="1766"/>
    <n v="17"/>
    <m/>
    <x v="0"/>
  </r>
  <r>
    <x v="2266"/>
    <x v="2264"/>
    <x v="15"/>
    <n v="4804"/>
    <x v="0"/>
    <x v="0"/>
    <s v="USD"/>
    <n v="1461722400"/>
    <n v="1460235592"/>
    <b v="0"/>
    <n v="194"/>
    <b v="1"/>
    <x v="32"/>
    <x v="1767"/>
    <n v="194"/>
    <m/>
    <x v="0"/>
  </r>
  <r>
    <x v="2267"/>
    <x v="2265"/>
    <x v="22"/>
    <n v="76105"/>
    <x v="0"/>
    <x v="0"/>
    <s v="USD"/>
    <n v="1419123600"/>
    <n v="1416945297"/>
    <b v="0"/>
    <n v="404"/>
    <b v="1"/>
    <x v="32"/>
    <x v="1768"/>
    <n v="404"/>
    <m/>
    <x v="0"/>
  </r>
  <r>
    <x v="2268"/>
    <x v="2266"/>
    <x v="89"/>
    <n v="28728"/>
    <x v="0"/>
    <x v="0"/>
    <s v="USD"/>
    <n v="1489283915"/>
    <n v="1486691915"/>
    <b v="0"/>
    <n v="194"/>
    <b v="1"/>
    <x v="32"/>
    <x v="946"/>
    <n v="194"/>
    <m/>
    <x v="0"/>
  </r>
  <r>
    <x v="2269"/>
    <x v="2267"/>
    <x v="30"/>
    <n v="45041"/>
    <x v="0"/>
    <x v="0"/>
    <s v="USD"/>
    <n v="1488862800"/>
    <n v="1486745663"/>
    <b v="0"/>
    <n v="902"/>
    <b v="1"/>
    <x v="32"/>
    <x v="1769"/>
    <n v="902"/>
    <m/>
    <x v="0"/>
  </r>
  <r>
    <x v="2270"/>
    <x v="2268"/>
    <x v="31"/>
    <n v="180062"/>
    <x v="0"/>
    <x v="0"/>
    <s v="USD"/>
    <n v="1484085540"/>
    <n v="1482353513"/>
    <b v="0"/>
    <n v="1670"/>
    <b v="1"/>
    <x v="32"/>
    <x v="1770"/>
    <n v="1670"/>
    <m/>
    <x v="0"/>
  </r>
  <r>
    <x v="2271"/>
    <x v="2269"/>
    <x v="22"/>
    <n v="56618"/>
    <x v="0"/>
    <x v="0"/>
    <s v="USD"/>
    <n v="1481328004"/>
    <n v="1478736004"/>
    <b v="0"/>
    <n v="1328"/>
    <b v="1"/>
    <x v="32"/>
    <x v="1771"/>
    <n v="1328"/>
    <m/>
    <x v="0"/>
  </r>
  <r>
    <x v="2272"/>
    <x v="2270"/>
    <x v="28"/>
    <n v="13566"/>
    <x v="0"/>
    <x v="0"/>
    <s v="USD"/>
    <n v="1449506836"/>
    <n v="1446914836"/>
    <b v="0"/>
    <n v="944"/>
    <b v="1"/>
    <x v="32"/>
    <x v="1772"/>
    <n v="944"/>
    <m/>
    <x v="0"/>
  </r>
  <r>
    <x v="2273"/>
    <x v="2271"/>
    <x v="30"/>
    <n v="5509"/>
    <x v="0"/>
    <x v="5"/>
    <s v="CAD"/>
    <n v="1489320642"/>
    <n v="1487164242"/>
    <b v="0"/>
    <n v="147"/>
    <b v="1"/>
    <x v="32"/>
    <x v="1773"/>
    <n v="147"/>
    <m/>
    <x v="0"/>
  </r>
  <r>
    <x v="2274"/>
    <x v="2272"/>
    <x v="30"/>
    <n v="2990"/>
    <x v="0"/>
    <x v="0"/>
    <s v="USD"/>
    <n v="1393156857"/>
    <n v="1390564857"/>
    <b v="0"/>
    <n v="99"/>
    <b v="1"/>
    <x v="32"/>
    <x v="1774"/>
    <n v="99"/>
    <m/>
    <x v="0"/>
  </r>
  <r>
    <x v="2275"/>
    <x v="2273"/>
    <x v="81"/>
    <n v="2650.5"/>
    <x v="0"/>
    <x v="1"/>
    <s v="GBP"/>
    <n v="1419259679"/>
    <n v="1416667679"/>
    <b v="0"/>
    <n v="79"/>
    <b v="1"/>
    <x v="32"/>
    <x v="1775"/>
    <n v="79"/>
    <m/>
    <x v="0"/>
  </r>
  <r>
    <x v="2276"/>
    <x v="2274"/>
    <x v="335"/>
    <n v="4856"/>
    <x v="0"/>
    <x v="0"/>
    <s v="USD"/>
    <n v="1388936289"/>
    <n v="1386344289"/>
    <b v="0"/>
    <n v="75"/>
    <b v="1"/>
    <x v="32"/>
    <x v="1776"/>
    <n v="75"/>
    <m/>
    <x v="0"/>
  </r>
  <r>
    <x v="2277"/>
    <x v="2275"/>
    <x v="0"/>
    <n v="11992"/>
    <x v="0"/>
    <x v="0"/>
    <s v="USD"/>
    <n v="1330359423"/>
    <n v="1327767423"/>
    <b v="0"/>
    <n v="207"/>
    <b v="1"/>
    <x v="32"/>
    <x v="1777"/>
    <n v="207"/>
    <m/>
    <x v="0"/>
  </r>
  <r>
    <x v="2278"/>
    <x v="2276"/>
    <x v="13"/>
    <n v="5414"/>
    <x v="0"/>
    <x v="13"/>
    <s v="EUR"/>
    <n v="1451861940"/>
    <n v="1448902867"/>
    <b v="0"/>
    <n v="102"/>
    <b v="1"/>
    <x v="32"/>
    <x v="1778"/>
    <n v="102"/>
    <m/>
    <x v="0"/>
  </r>
  <r>
    <x v="2279"/>
    <x v="2277"/>
    <x v="28"/>
    <n v="1538"/>
    <x v="0"/>
    <x v="0"/>
    <s v="USD"/>
    <n v="1423022400"/>
    <n v="1421436099"/>
    <b v="0"/>
    <n v="32"/>
    <b v="1"/>
    <x v="32"/>
    <x v="1779"/>
    <n v="32"/>
    <m/>
    <x v="0"/>
  </r>
  <r>
    <x v="2280"/>
    <x v="2278"/>
    <x v="336"/>
    <n v="39550.5"/>
    <x v="0"/>
    <x v="0"/>
    <s v="USD"/>
    <n v="1442501991"/>
    <n v="1439909991"/>
    <b v="0"/>
    <n v="480"/>
    <b v="1"/>
    <x v="32"/>
    <x v="1780"/>
    <n v="480"/>
    <m/>
    <x v="0"/>
  </r>
  <r>
    <x v="2281"/>
    <x v="2279"/>
    <x v="43"/>
    <n v="555"/>
    <x v="0"/>
    <x v="0"/>
    <s v="USD"/>
    <n v="1311576600"/>
    <n v="1306219897"/>
    <b v="0"/>
    <n v="11"/>
    <b v="1"/>
    <x v="11"/>
    <x v="1781"/>
    <n v="11"/>
    <m/>
    <x v="0"/>
  </r>
  <r>
    <x v="2282"/>
    <x v="2280"/>
    <x v="47"/>
    <n v="1390"/>
    <x v="0"/>
    <x v="0"/>
    <s v="USD"/>
    <n v="1452744686"/>
    <n v="1447560686"/>
    <b v="0"/>
    <n v="12"/>
    <b v="1"/>
    <x v="11"/>
    <x v="1782"/>
    <n v="12"/>
    <m/>
    <x v="0"/>
  </r>
  <r>
    <x v="2283"/>
    <x v="2281"/>
    <x v="9"/>
    <n v="3025.66"/>
    <x v="0"/>
    <x v="0"/>
    <s v="USD"/>
    <n v="1336528804"/>
    <n v="1331348404"/>
    <b v="0"/>
    <n v="48"/>
    <b v="1"/>
    <x v="11"/>
    <x v="1783"/>
    <n v="48"/>
    <m/>
    <x v="0"/>
  </r>
  <r>
    <x v="2284"/>
    <x v="2282"/>
    <x v="12"/>
    <n v="6373.27"/>
    <x v="0"/>
    <x v="0"/>
    <s v="USD"/>
    <n v="1299902400"/>
    <n v="1297451245"/>
    <b v="0"/>
    <n v="59"/>
    <b v="1"/>
    <x v="11"/>
    <x v="1784"/>
    <n v="59"/>
    <m/>
    <x v="0"/>
  </r>
  <r>
    <x v="2285"/>
    <x v="2283"/>
    <x v="9"/>
    <n v="3641"/>
    <x v="0"/>
    <x v="0"/>
    <s v="USD"/>
    <n v="1340944043"/>
    <n v="1338352043"/>
    <b v="0"/>
    <n v="79"/>
    <b v="1"/>
    <x v="11"/>
    <x v="1785"/>
    <n v="79"/>
    <m/>
    <x v="0"/>
  </r>
  <r>
    <x v="2286"/>
    <x v="2284"/>
    <x v="15"/>
    <n v="1501"/>
    <x v="0"/>
    <x v="0"/>
    <s v="USD"/>
    <n v="1378439940"/>
    <n v="1376003254"/>
    <b v="0"/>
    <n v="14"/>
    <b v="1"/>
    <x v="11"/>
    <x v="1395"/>
    <n v="14"/>
    <m/>
    <x v="0"/>
  </r>
  <r>
    <x v="2287"/>
    <x v="2285"/>
    <x v="37"/>
    <n v="5398.99"/>
    <x v="0"/>
    <x v="0"/>
    <s v="USD"/>
    <n v="1403539260"/>
    <n v="1401724860"/>
    <b v="0"/>
    <n v="106"/>
    <b v="1"/>
    <x v="11"/>
    <x v="1786"/>
    <n v="106"/>
    <m/>
    <x v="0"/>
  </r>
  <r>
    <x v="2288"/>
    <x v="2286"/>
    <x v="28"/>
    <n v="1001"/>
    <x v="0"/>
    <x v="0"/>
    <s v="USD"/>
    <n v="1340733600"/>
    <n v="1339098689"/>
    <b v="0"/>
    <n v="25"/>
    <b v="1"/>
    <x v="11"/>
    <x v="1787"/>
    <n v="25"/>
    <m/>
    <x v="0"/>
  </r>
  <r>
    <x v="2289"/>
    <x v="2287"/>
    <x v="15"/>
    <n v="1611"/>
    <x v="0"/>
    <x v="0"/>
    <s v="USD"/>
    <n v="1386372120"/>
    <n v="1382659060"/>
    <b v="0"/>
    <n v="25"/>
    <b v="1"/>
    <x v="11"/>
    <x v="202"/>
    <n v="25"/>
    <m/>
    <x v="0"/>
  </r>
  <r>
    <x v="2290"/>
    <x v="2288"/>
    <x v="15"/>
    <n v="1561"/>
    <x v="0"/>
    <x v="0"/>
    <s v="USD"/>
    <n v="1259686800"/>
    <n v="1252908330"/>
    <b v="0"/>
    <n v="29"/>
    <b v="1"/>
    <x v="11"/>
    <x v="1788"/>
    <n v="29"/>
    <m/>
    <x v="0"/>
  </r>
  <r>
    <x v="2291"/>
    <x v="2289"/>
    <x v="30"/>
    <n v="4320"/>
    <x v="0"/>
    <x v="0"/>
    <s v="USD"/>
    <n v="1335153600"/>
    <n v="1332199618"/>
    <b v="0"/>
    <n v="43"/>
    <b v="1"/>
    <x v="11"/>
    <x v="1789"/>
    <n v="43"/>
    <m/>
    <x v="0"/>
  </r>
  <r>
    <x v="2292"/>
    <x v="2290"/>
    <x v="13"/>
    <n v="2145.0100000000002"/>
    <x v="0"/>
    <x v="0"/>
    <s v="USD"/>
    <n v="1334767476"/>
    <n v="1332175476"/>
    <b v="0"/>
    <n v="46"/>
    <b v="1"/>
    <x v="11"/>
    <x v="1790"/>
    <n v="46"/>
    <m/>
    <x v="0"/>
  </r>
  <r>
    <x v="2293"/>
    <x v="2291"/>
    <x v="16"/>
    <n v="920"/>
    <x v="0"/>
    <x v="0"/>
    <s v="USD"/>
    <n v="1348545540"/>
    <n v="1346345999"/>
    <b v="0"/>
    <n v="27"/>
    <b v="1"/>
    <x v="11"/>
    <x v="1791"/>
    <n v="27"/>
    <m/>
    <x v="0"/>
  </r>
  <r>
    <x v="2294"/>
    <x v="2292"/>
    <x v="10"/>
    <n v="7304.04"/>
    <x v="0"/>
    <x v="0"/>
    <s v="USD"/>
    <n v="1358702480"/>
    <n v="1356110480"/>
    <b v="0"/>
    <n v="112"/>
    <b v="1"/>
    <x v="11"/>
    <x v="1792"/>
    <n v="112"/>
    <m/>
    <x v="0"/>
  </r>
  <r>
    <x v="2295"/>
    <x v="2293"/>
    <x v="38"/>
    <n v="1503"/>
    <x v="0"/>
    <x v="0"/>
    <s v="USD"/>
    <n v="1359240856"/>
    <n v="1356648856"/>
    <b v="0"/>
    <n v="34"/>
    <b v="1"/>
    <x v="11"/>
    <x v="1410"/>
    <n v="34"/>
    <m/>
    <x v="0"/>
  </r>
  <r>
    <x v="2296"/>
    <x v="2294"/>
    <x v="39"/>
    <n v="10435"/>
    <x v="0"/>
    <x v="0"/>
    <s v="USD"/>
    <n v="1330018426"/>
    <n v="1326994426"/>
    <b v="0"/>
    <n v="145"/>
    <b v="1"/>
    <x v="11"/>
    <x v="1793"/>
    <n v="145"/>
    <m/>
    <x v="0"/>
  </r>
  <r>
    <x v="2297"/>
    <x v="2295"/>
    <x v="28"/>
    <n v="1006"/>
    <x v="0"/>
    <x v="0"/>
    <s v="USD"/>
    <n v="1331697540"/>
    <n v="1328749249"/>
    <b v="0"/>
    <n v="19"/>
    <b v="1"/>
    <x v="11"/>
    <x v="1794"/>
    <n v="19"/>
    <m/>
    <x v="0"/>
  </r>
  <r>
    <x v="2298"/>
    <x v="2296"/>
    <x v="11"/>
    <n v="31522"/>
    <x v="0"/>
    <x v="0"/>
    <s v="USD"/>
    <n v="1395861033"/>
    <n v="1393272633"/>
    <b v="0"/>
    <n v="288"/>
    <b v="1"/>
    <x v="11"/>
    <x v="1795"/>
    <n v="288"/>
    <m/>
    <x v="0"/>
  </r>
  <r>
    <x v="2299"/>
    <x v="2297"/>
    <x v="43"/>
    <n v="1050.5"/>
    <x v="0"/>
    <x v="0"/>
    <s v="USD"/>
    <n v="1296953209"/>
    <n v="1295657209"/>
    <b v="0"/>
    <n v="14"/>
    <b v="1"/>
    <x v="11"/>
    <x v="1796"/>
    <n v="14"/>
    <m/>
    <x v="0"/>
  </r>
  <r>
    <x v="2300"/>
    <x v="2298"/>
    <x v="134"/>
    <n v="810"/>
    <x v="0"/>
    <x v="0"/>
    <s v="USD"/>
    <n v="1340904416"/>
    <n v="1339694816"/>
    <b v="0"/>
    <n v="7"/>
    <b v="1"/>
    <x v="11"/>
    <x v="982"/>
    <n v="7"/>
    <m/>
    <x v="0"/>
  </r>
  <r>
    <x v="2301"/>
    <x v="2299"/>
    <x v="10"/>
    <n v="6680.22"/>
    <x v="0"/>
    <x v="0"/>
    <s v="USD"/>
    <n v="1371785496"/>
    <n v="1369193496"/>
    <b v="1"/>
    <n v="211"/>
    <b v="1"/>
    <x v="14"/>
    <x v="1797"/>
    <n v="211"/>
    <m/>
    <x v="0"/>
  </r>
  <r>
    <x v="2302"/>
    <x v="2300"/>
    <x v="98"/>
    <n v="3925"/>
    <x v="0"/>
    <x v="0"/>
    <s v="USD"/>
    <n v="1388473200"/>
    <n v="1385585434"/>
    <b v="1"/>
    <n v="85"/>
    <b v="1"/>
    <x v="14"/>
    <x v="1798"/>
    <n v="85"/>
    <m/>
    <x v="0"/>
  </r>
  <r>
    <x v="2303"/>
    <x v="2301"/>
    <x v="337"/>
    <n v="7053.61"/>
    <x v="0"/>
    <x v="0"/>
    <s v="USD"/>
    <n v="1323747596"/>
    <n v="1320287996"/>
    <b v="1"/>
    <n v="103"/>
    <b v="1"/>
    <x v="14"/>
    <x v="1799"/>
    <n v="103"/>
    <m/>
    <x v="0"/>
  </r>
  <r>
    <x v="2304"/>
    <x v="2302"/>
    <x v="12"/>
    <n v="6042.02"/>
    <x v="0"/>
    <x v="0"/>
    <s v="USD"/>
    <n v="1293857940"/>
    <n v="1290281691"/>
    <b v="1"/>
    <n v="113"/>
    <b v="1"/>
    <x v="14"/>
    <x v="1800"/>
    <n v="113"/>
    <m/>
    <x v="0"/>
  </r>
  <r>
    <x v="2305"/>
    <x v="2303"/>
    <x v="102"/>
    <n v="18221"/>
    <x v="0"/>
    <x v="0"/>
    <s v="USD"/>
    <n v="1407520800"/>
    <n v="1405356072"/>
    <b v="1"/>
    <n v="167"/>
    <b v="1"/>
    <x v="14"/>
    <x v="1801"/>
    <n v="167"/>
    <m/>
    <x v="0"/>
  </r>
  <r>
    <x v="2306"/>
    <x v="2304"/>
    <x v="8"/>
    <n v="3736.55"/>
    <x v="0"/>
    <x v="0"/>
    <s v="USD"/>
    <n v="1331352129"/>
    <n v="1328760129"/>
    <b v="1"/>
    <n v="73"/>
    <b v="1"/>
    <x v="14"/>
    <x v="1802"/>
    <n v="73"/>
    <m/>
    <x v="0"/>
  </r>
  <r>
    <x v="2307"/>
    <x v="2305"/>
    <x v="338"/>
    <n v="2095.2600000000002"/>
    <x v="0"/>
    <x v="0"/>
    <s v="USD"/>
    <n v="1336245328"/>
    <n v="1333653333"/>
    <b v="1"/>
    <n v="75"/>
    <b v="1"/>
    <x v="14"/>
    <x v="1803"/>
    <n v="75"/>
    <m/>
    <x v="0"/>
  </r>
  <r>
    <x v="2308"/>
    <x v="2306"/>
    <x v="63"/>
    <n v="50653.11"/>
    <x v="0"/>
    <x v="0"/>
    <s v="USD"/>
    <n v="1409274000"/>
    <n v="1406847996"/>
    <b v="1"/>
    <n v="614"/>
    <b v="1"/>
    <x v="14"/>
    <x v="1804"/>
    <n v="614"/>
    <m/>
    <x v="0"/>
  </r>
  <r>
    <x v="2309"/>
    <x v="2307"/>
    <x v="12"/>
    <n v="6400.47"/>
    <x v="0"/>
    <x v="0"/>
    <s v="USD"/>
    <n v="1362872537"/>
    <n v="1359848537"/>
    <b v="1"/>
    <n v="107"/>
    <b v="1"/>
    <x v="14"/>
    <x v="1805"/>
    <n v="107"/>
    <m/>
    <x v="0"/>
  </r>
  <r>
    <x v="2310"/>
    <x v="2308"/>
    <x v="17"/>
    <n v="79335.360000000001"/>
    <x v="0"/>
    <x v="0"/>
    <s v="USD"/>
    <n v="1363889015"/>
    <n v="1361300615"/>
    <b v="1"/>
    <n v="1224"/>
    <b v="1"/>
    <x v="14"/>
    <x v="1806"/>
    <n v="1224"/>
    <m/>
    <x v="0"/>
  </r>
  <r>
    <x v="2311"/>
    <x v="2309"/>
    <x v="7"/>
    <n v="9370"/>
    <x v="0"/>
    <x v="0"/>
    <s v="USD"/>
    <n v="1399421189"/>
    <n v="1396829189"/>
    <b v="1"/>
    <n v="104"/>
    <b v="1"/>
    <x v="14"/>
    <x v="1807"/>
    <n v="104"/>
    <m/>
    <x v="0"/>
  </r>
  <r>
    <x v="2312"/>
    <x v="2310"/>
    <x v="9"/>
    <n v="3236"/>
    <x v="0"/>
    <x v="0"/>
    <s v="USD"/>
    <n v="1397862000"/>
    <n v="1395155478"/>
    <b v="1"/>
    <n v="79"/>
    <b v="1"/>
    <x v="14"/>
    <x v="1808"/>
    <n v="79"/>
    <m/>
    <x v="0"/>
  </r>
  <r>
    <x v="2313"/>
    <x v="2311"/>
    <x v="10"/>
    <n v="8792.02"/>
    <x v="0"/>
    <x v="0"/>
    <s v="USD"/>
    <n v="1336086026"/>
    <n v="1333494026"/>
    <b v="1"/>
    <n v="157"/>
    <b v="1"/>
    <x v="14"/>
    <x v="1809"/>
    <n v="157"/>
    <m/>
    <x v="0"/>
  </r>
  <r>
    <x v="2314"/>
    <x v="2312"/>
    <x v="38"/>
    <n v="1883.64"/>
    <x v="0"/>
    <x v="0"/>
    <s v="USD"/>
    <n v="1339074857"/>
    <n v="1336482857"/>
    <b v="1"/>
    <n v="50"/>
    <b v="1"/>
    <x v="14"/>
    <x v="1810"/>
    <n v="50"/>
    <m/>
    <x v="0"/>
  </r>
  <r>
    <x v="2315"/>
    <x v="2313"/>
    <x v="30"/>
    <n v="2565"/>
    <x v="0"/>
    <x v="0"/>
    <s v="USD"/>
    <n v="1336238743"/>
    <n v="1333646743"/>
    <b v="1"/>
    <n v="64"/>
    <b v="1"/>
    <x v="14"/>
    <x v="946"/>
    <n v="64"/>
    <m/>
    <x v="0"/>
  </r>
  <r>
    <x v="2316"/>
    <x v="2314"/>
    <x v="36"/>
    <n v="15606.4"/>
    <x v="0"/>
    <x v="0"/>
    <s v="USD"/>
    <n v="1260383040"/>
    <n v="1253726650"/>
    <b v="1"/>
    <n v="200"/>
    <b v="1"/>
    <x v="14"/>
    <x v="1811"/>
    <n v="200"/>
    <m/>
    <x v="0"/>
  </r>
  <r>
    <x v="2317"/>
    <x v="2315"/>
    <x v="44"/>
    <n v="416"/>
    <x v="0"/>
    <x v="0"/>
    <s v="USD"/>
    <n v="1266210000"/>
    <n v="1263474049"/>
    <b v="1"/>
    <n v="22"/>
    <b v="1"/>
    <x v="14"/>
    <x v="87"/>
    <n v="22"/>
    <m/>
    <x v="0"/>
  </r>
  <r>
    <x v="2318"/>
    <x v="2316"/>
    <x v="10"/>
    <n v="6053"/>
    <x v="0"/>
    <x v="0"/>
    <s v="USD"/>
    <n v="1253937540"/>
    <n v="1251214014"/>
    <b v="1"/>
    <n v="163"/>
    <b v="1"/>
    <x v="14"/>
    <x v="1812"/>
    <n v="163"/>
    <m/>
    <x v="0"/>
  </r>
  <r>
    <x v="2319"/>
    <x v="2317"/>
    <x v="9"/>
    <n v="3231"/>
    <x v="0"/>
    <x v="0"/>
    <s v="USD"/>
    <n v="1387072685"/>
    <n v="1384480685"/>
    <b v="1"/>
    <n v="77"/>
    <b v="1"/>
    <x v="14"/>
    <x v="1813"/>
    <n v="77"/>
    <m/>
    <x v="0"/>
  </r>
  <r>
    <x v="2320"/>
    <x v="2318"/>
    <x v="10"/>
    <n v="5433"/>
    <x v="0"/>
    <x v="0"/>
    <s v="USD"/>
    <n v="1396463800"/>
    <n v="1393443400"/>
    <b v="1"/>
    <n v="89"/>
    <b v="1"/>
    <x v="14"/>
    <x v="1814"/>
    <n v="89"/>
    <m/>
    <x v="0"/>
  </r>
  <r>
    <x v="2321"/>
    <x v="2319"/>
    <x v="339"/>
    <n v="4130"/>
    <x v="3"/>
    <x v="15"/>
    <s v="EUR"/>
    <n v="1491282901"/>
    <n v="1488694501"/>
    <b v="0"/>
    <n v="64"/>
    <b v="0"/>
    <x v="33"/>
    <x v="1815"/>
    <n v="64"/>
    <m/>
    <x v="0"/>
  </r>
  <r>
    <x v="2322"/>
    <x v="2320"/>
    <x v="200"/>
    <n v="85"/>
    <x v="3"/>
    <x v="0"/>
    <s v="USD"/>
    <n v="1491769769"/>
    <n v="1489181369"/>
    <b v="0"/>
    <n v="4"/>
    <b v="0"/>
    <x v="33"/>
    <x v="1816"/>
    <n v="4"/>
    <m/>
    <x v="0"/>
  </r>
  <r>
    <x v="2323"/>
    <x v="2321"/>
    <x v="49"/>
    <n v="120"/>
    <x v="3"/>
    <x v="0"/>
    <s v="USD"/>
    <n v="1490033247"/>
    <n v="1489428447"/>
    <b v="0"/>
    <n v="4"/>
    <b v="0"/>
    <x v="33"/>
    <x v="1817"/>
    <n v="4"/>
    <m/>
    <x v="0"/>
  </r>
  <r>
    <x v="2324"/>
    <x v="2322"/>
    <x v="51"/>
    <n v="1555"/>
    <x v="3"/>
    <x v="1"/>
    <s v="GBP"/>
    <n v="1490559285"/>
    <n v="1487970885"/>
    <b v="0"/>
    <n v="61"/>
    <b v="0"/>
    <x v="33"/>
    <x v="1818"/>
    <n v="61"/>
    <m/>
    <x v="0"/>
  </r>
  <r>
    <x v="2325"/>
    <x v="2323"/>
    <x v="28"/>
    <n v="80"/>
    <x v="3"/>
    <x v="0"/>
    <s v="USD"/>
    <n v="1490830331"/>
    <n v="1488241931"/>
    <b v="0"/>
    <n v="7"/>
    <b v="0"/>
    <x v="33"/>
    <x v="1819"/>
    <n v="7"/>
    <m/>
    <x v="0"/>
  </r>
  <r>
    <x v="2326"/>
    <x v="2324"/>
    <x v="36"/>
    <n v="108"/>
    <x v="3"/>
    <x v="0"/>
    <s v="USD"/>
    <n v="1493571600"/>
    <n v="1489106948"/>
    <b v="0"/>
    <n v="1"/>
    <b v="0"/>
    <x v="33"/>
    <x v="174"/>
    <n v="1"/>
    <m/>
    <x v="0"/>
  </r>
  <r>
    <x v="2327"/>
    <x v="2325"/>
    <x v="19"/>
    <n v="184133.01"/>
    <x v="0"/>
    <x v="0"/>
    <s v="USD"/>
    <n v="1409090440"/>
    <n v="1406066440"/>
    <b v="1"/>
    <n v="3355"/>
    <b v="1"/>
    <x v="33"/>
    <x v="1820"/>
    <n v="3355"/>
    <m/>
    <x v="0"/>
  </r>
  <r>
    <x v="2328"/>
    <x v="2326"/>
    <x v="3"/>
    <n v="25445"/>
    <x v="0"/>
    <x v="0"/>
    <s v="USD"/>
    <n v="1434307537"/>
    <n v="1431715537"/>
    <b v="1"/>
    <n v="537"/>
    <b v="1"/>
    <x v="33"/>
    <x v="1821"/>
    <n v="537"/>
    <m/>
    <x v="0"/>
  </r>
  <r>
    <x v="2329"/>
    <x v="2327"/>
    <x v="31"/>
    <n v="26480"/>
    <x v="0"/>
    <x v="0"/>
    <s v="USD"/>
    <n v="1405609146"/>
    <n v="1403017146"/>
    <b v="1"/>
    <n v="125"/>
    <b v="1"/>
    <x v="33"/>
    <x v="1822"/>
    <n v="125"/>
    <m/>
    <x v="0"/>
  </r>
  <r>
    <x v="2330"/>
    <x v="2328"/>
    <x v="19"/>
    <n v="35848"/>
    <x v="0"/>
    <x v="0"/>
    <s v="USD"/>
    <n v="1451001600"/>
    <n v="1448400943"/>
    <b v="1"/>
    <n v="163"/>
    <b v="1"/>
    <x v="33"/>
    <x v="1823"/>
    <n v="163"/>
    <m/>
    <x v="0"/>
  </r>
  <r>
    <x v="2331"/>
    <x v="2329"/>
    <x v="6"/>
    <n v="11545.1"/>
    <x v="0"/>
    <x v="0"/>
    <s v="USD"/>
    <n v="1408320490"/>
    <n v="1405728490"/>
    <b v="1"/>
    <n v="283"/>
    <b v="1"/>
    <x v="33"/>
    <x v="1824"/>
    <n v="283"/>
    <m/>
    <x v="0"/>
  </r>
  <r>
    <x v="2332"/>
    <x v="2330"/>
    <x v="31"/>
    <n v="26577"/>
    <x v="0"/>
    <x v="0"/>
    <s v="USD"/>
    <n v="1423235071"/>
    <n v="1420643071"/>
    <b v="1"/>
    <n v="352"/>
    <b v="1"/>
    <x v="33"/>
    <x v="1825"/>
    <n v="352"/>
    <m/>
    <x v="0"/>
  </r>
  <r>
    <x v="2333"/>
    <x v="2331"/>
    <x v="20"/>
    <n v="1273"/>
    <x v="0"/>
    <x v="0"/>
    <s v="USD"/>
    <n v="1401385800"/>
    <n v="1399563390"/>
    <b v="1"/>
    <n v="94"/>
    <b v="1"/>
    <x v="33"/>
    <x v="1826"/>
    <n v="94"/>
    <m/>
    <x v="0"/>
  </r>
  <r>
    <x v="2334"/>
    <x v="2332"/>
    <x v="23"/>
    <n v="4078"/>
    <x v="0"/>
    <x v="0"/>
    <s v="USD"/>
    <n v="1415208840"/>
    <n v="1412611498"/>
    <b v="1"/>
    <n v="67"/>
    <b v="1"/>
    <x v="33"/>
    <x v="1827"/>
    <n v="67"/>
    <m/>
    <x v="0"/>
  </r>
  <r>
    <x v="2335"/>
    <x v="2333"/>
    <x v="31"/>
    <n v="25568"/>
    <x v="0"/>
    <x v="0"/>
    <s v="USD"/>
    <n v="1402494243"/>
    <n v="1399902243"/>
    <b v="1"/>
    <n v="221"/>
    <b v="1"/>
    <x v="33"/>
    <x v="1828"/>
    <n v="221"/>
    <m/>
    <x v="0"/>
  </r>
  <r>
    <x v="2336"/>
    <x v="2334"/>
    <x v="22"/>
    <n v="104146.51"/>
    <x v="0"/>
    <x v="0"/>
    <s v="USD"/>
    <n v="1394316695"/>
    <n v="1390860695"/>
    <b v="1"/>
    <n v="2165"/>
    <b v="1"/>
    <x v="33"/>
    <x v="1829"/>
    <n v="2165"/>
    <m/>
    <x v="0"/>
  </r>
  <r>
    <x v="2337"/>
    <x v="2335"/>
    <x v="14"/>
    <n v="13279"/>
    <x v="0"/>
    <x v="0"/>
    <s v="USD"/>
    <n v="1403796143"/>
    <n v="1401204143"/>
    <b v="1"/>
    <n v="179"/>
    <b v="1"/>
    <x v="33"/>
    <x v="1830"/>
    <n v="179"/>
    <m/>
    <x v="0"/>
  </r>
  <r>
    <x v="2338"/>
    <x v="2336"/>
    <x v="36"/>
    <n v="15171.5"/>
    <x v="0"/>
    <x v="0"/>
    <s v="USD"/>
    <n v="1404077484"/>
    <n v="1401485484"/>
    <b v="1"/>
    <n v="123"/>
    <b v="1"/>
    <x v="33"/>
    <x v="1831"/>
    <n v="123"/>
    <m/>
    <x v="0"/>
  </r>
  <r>
    <x v="2339"/>
    <x v="2337"/>
    <x v="31"/>
    <n v="73552"/>
    <x v="0"/>
    <x v="0"/>
    <s v="USD"/>
    <n v="1482134340"/>
    <n v="1479496309"/>
    <b v="1"/>
    <n v="1104"/>
    <b v="1"/>
    <x v="33"/>
    <x v="1832"/>
    <n v="1104"/>
    <m/>
    <x v="0"/>
  </r>
  <r>
    <x v="2340"/>
    <x v="2338"/>
    <x v="79"/>
    <n v="42311"/>
    <x v="0"/>
    <x v="0"/>
    <s v="USD"/>
    <n v="1477841138"/>
    <n v="1475249138"/>
    <b v="1"/>
    <n v="403"/>
    <b v="1"/>
    <x v="33"/>
    <x v="1833"/>
    <n v="403"/>
    <m/>
    <x v="0"/>
  </r>
  <r>
    <x v="2341"/>
    <x v="2339"/>
    <x v="10"/>
    <n v="0"/>
    <x v="1"/>
    <x v="0"/>
    <s v="USD"/>
    <n v="1436729504"/>
    <n v="1434137504"/>
    <b v="0"/>
    <n v="0"/>
    <b v="0"/>
    <x v="7"/>
    <x v="109"/>
    <n v="0"/>
    <m/>
    <x v="0"/>
  </r>
  <r>
    <x v="2342"/>
    <x v="2340"/>
    <x v="62"/>
    <n v="0"/>
    <x v="1"/>
    <x v="0"/>
    <s v="USD"/>
    <n v="1412571600"/>
    <n v="1410799870"/>
    <b v="0"/>
    <n v="0"/>
    <b v="0"/>
    <x v="7"/>
    <x v="109"/>
    <n v="0"/>
    <m/>
    <x v="0"/>
  </r>
  <r>
    <x v="2343"/>
    <x v="2341"/>
    <x v="3"/>
    <n v="300"/>
    <x v="1"/>
    <x v="0"/>
    <s v="USD"/>
    <n v="1452282420"/>
    <n v="1447962505"/>
    <b v="0"/>
    <n v="1"/>
    <b v="0"/>
    <x v="7"/>
    <x v="419"/>
    <n v="1"/>
    <m/>
    <x v="0"/>
  </r>
  <r>
    <x v="2344"/>
    <x v="2342"/>
    <x v="28"/>
    <n v="1"/>
    <x v="1"/>
    <x v="5"/>
    <s v="CAD"/>
    <n v="1466789269"/>
    <n v="1464197269"/>
    <b v="0"/>
    <n v="1"/>
    <b v="0"/>
    <x v="7"/>
    <x v="370"/>
    <n v="1"/>
    <m/>
    <x v="0"/>
  </r>
  <r>
    <x v="2345"/>
    <x v="2343"/>
    <x v="9"/>
    <n v="0"/>
    <x v="1"/>
    <x v="0"/>
    <s v="USD"/>
    <n v="1427845140"/>
    <n v="1424822556"/>
    <b v="0"/>
    <n v="0"/>
    <b v="0"/>
    <x v="7"/>
    <x v="109"/>
    <n v="0"/>
    <m/>
    <x v="0"/>
  </r>
  <r>
    <x v="2346"/>
    <x v="2344"/>
    <x v="127"/>
    <n v="39"/>
    <x v="1"/>
    <x v="0"/>
    <s v="USD"/>
    <n v="1476731431"/>
    <n v="1472843431"/>
    <b v="0"/>
    <n v="3"/>
    <b v="0"/>
    <x v="7"/>
    <x v="1834"/>
    <n v="3"/>
    <m/>
    <x v="0"/>
  </r>
  <r>
    <x v="2347"/>
    <x v="2345"/>
    <x v="28"/>
    <n v="15"/>
    <x v="1"/>
    <x v="0"/>
    <s v="USD"/>
    <n v="1472135676"/>
    <n v="1469543676"/>
    <b v="0"/>
    <n v="1"/>
    <b v="0"/>
    <x v="7"/>
    <x v="1835"/>
    <n v="1"/>
    <m/>
    <x v="0"/>
  </r>
  <r>
    <x v="2348"/>
    <x v="2346"/>
    <x v="54"/>
    <n v="270"/>
    <x v="1"/>
    <x v="0"/>
    <s v="USD"/>
    <n v="1456006938"/>
    <n v="1450822938"/>
    <b v="0"/>
    <n v="5"/>
    <b v="0"/>
    <x v="7"/>
    <x v="1836"/>
    <n v="5"/>
    <m/>
    <x v="0"/>
  </r>
  <r>
    <x v="2349"/>
    <x v="2347"/>
    <x v="340"/>
    <n v="0"/>
    <x v="1"/>
    <x v="11"/>
    <s v="SEK"/>
    <n v="1439318228"/>
    <n v="1436812628"/>
    <b v="0"/>
    <n v="0"/>
    <b v="0"/>
    <x v="7"/>
    <x v="109"/>
    <n v="0"/>
    <m/>
    <x v="0"/>
  </r>
  <r>
    <x v="2350"/>
    <x v="2348"/>
    <x v="63"/>
    <n v="0"/>
    <x v="1"/>
    <x v="17"/>
    <s v="EUR"/>
    <n v="1483474370"/>
    <n v="1480882370"/>
    <b v="0"/>
    <n v="0"/>
    <b v="0"/>
    <x v="7"/>
    <x v="109"/>
    <n v="0"/>
    <m/>
    <x v="0"/>
  </r>
  <r>
    <x v="2351"/>
    <x v="2349"/>
    <x v="341"/>
    <n v="108"/>
    <x v="1"/>
    <x v="4"/>
    <s v="NZD"/>
    <n v="1430360739"/>
    <n v="1427768739"/>
    <b v="0"/>
    <n v="7"/>
    <b v="0"/>
    <x v="7"/>
    <x v="1837"/>
    <n v="7"/>
    <m/>
    <x v="0"/>
  </r>
  <r>
    <x v="2352"/>
    <x v="2350"/>
    <x v="13"/>
    <n v="0"/>
    <x v="1"/>
    <x v="0"/>
    <s v="USD"/>
    <n v="1433603552"/>
    <n v="1428419552"/>
    <b v="0"/>
    <n v="0"/>
    <b v="0"/>
    <x v="7"/>
    <x v="109"/>
    <n v="0"/>
    <m/>
    <x v="0"/>
  </r>
  <r>
    <x v="2353"/>
    <x v="2351"/>
    <x v="28"/>
    <n v="0"/>
    <x v="1"/>
    <x v="0"/>
    <s v="USD"/>
    <n v="1429632822"/>
    <n v="1428596022"/>
    <b v="0"/>
    <n v="0"/>
    <b v="0"/>
    <x v="7"/>
    <x v="109"/>
    <n v="0"/>
    <m/>
    <x v="0"/>
  </r>
  <r>
    <x v="2354"/>
    <x v="2352"/>
    <x v="19"/>
    <n v="25"/>
    <x v="1"/>
    <x v="0"/>
    <s v="USD"/>
    <n v="1420910460"/>
    <n v="1415726460"/>
    <b v="0"/>
    <n v="1"/>
    <b v="0"/>
    <x v="7"/>
    <x v="1838"/>
    <n v="1"/>
    <m/>
    <x v="0"/>
  </r>
  <r>
    <x v="2355"/>
    <x v="2353"/>
    <x v="6"/>
    <n v="55"/>
    <x v="1"/>
    <x v="2"/>
    <s v="AUD"/>
    <n v="1430604136"/>
    <n v="1428012136"/>
    <b v="0"/>
    <n v="2"/>
    <b v="0"/>
    <x v="7"/>
    <x v="1839"/>
    <n v="2"/>
    <m/>
    <x v="0"/>
  </r>
  <r>
    <x v="2356"/>
    <x v="2354"/>
    <x v="3"/>
    <n v="0"/>
    <x v="1"/>
    <x v="9"/>
    <s v="EUR"/>
    <n v="1433530104"/>
    <n v="1430938104"/>
    <b v="0"/>
    <n v="0"/>
    <b v="0"/>
    <x v="7"/>
    <x v="109"/>
    <n v="0"/>
    <m/>
    <x v="0"/>
  </r>
  <r>
    <x v="2357"/>
    <x v="2355"/>
    <x v="100"/>
    <n v="0"/>
    <x v="1"/>
    <x v="1"/>
    <s v="GBP"/>
    <n v="1445093578"/>
    <n v="1442501578"/>
    <b v="0"/>
    <n v="0"/>
    <b v="0"/>
    <x v="7"/>
    <x v="109"/>
    <n v="0"/>
    <m/>
    <x v="0"/>
  </r>
  <r>
    <x v="2358"/>
    <x v="2356"/>
    <x v="15"/>
    <n v="0"/>
    <x v="1"/>
    <x v="1"/>
    <s v="GBP"/>
    <n v="1422664740"/>
    <n v="1417818036"/>
    <b v="0"/>
    <n v="0"/>
    <b v="0"/>
    <x v="7"/>
    <x v="109"/>
    <n v="0"/>
    <m/>
    <x v="0"/>
  </r>
  <r>
    <x v="2359"/>
    <x v="2357"/>
    <x v="51"/>
    <n v="1101"/>
    <x v="1"/>
    <x v="0"/>
    <s v="USD"/>
    <n v="1438616124"/>
    <n v="1433432124"/>
    <b v="0"/>
    <n v="3"/>
    <b v="0"/>
    <x v="7"/>
    <x v="1840"/>
    <n v="3"/>
    <m/>
    <x v="0"/>
  </r>
  <r>
    <x v="2360"/>
    <x v="2358"/>
    <x v="10"/>
    <n v="2"/>
    <x v="1"/>
    <x v="5"/>
    <s v="CAD"/>
    <n v="1454864280"/>
    <n v="1452272280"/>
    <b v="0"/>
    <n v="1"/>
    <b v="0"/>
    <x v="7"/>
    <x v="167"/>
    <n v="1"/>
    <m/>
    <x v="0"/>
  </r>
  <r>
    <x v="2361"/>
    <x v="2359"/>
    <x v="48"/>
    <n v="0"/>
    <x v="1"/>
    <x v="5"/>
    <s v="CAD"/>
    <n v="1462053600"/>
    <n v="1459975008"/>
    <b v="0"/>
    <n v="0"/>
    <b v="0"/>
    <x v="7"/>
    <x v="109"/>
    <n v="0"/>
    <m/>
    <x v="0"/>
  </r>
  <r>
    <x v="2362"/>
    <x v="2360"/>
    <x v="329"/>
    <n v="120"/>
    <x v="1"/>
    <x v="0"/>
    <s v="USD"/>
    <n v="1418315470"/>
    <n v="1415723470"/>
    <b v="0"/>
    <n v="2"/>
    <b v="0"/>
    <x v="7"/>
    <x v="1841"/>
    <n v="2"/>
    <m/>
    <x v="0"/>
  </r>
  <r>
    <x v="2363"/>
    <x v="2361"/>
    <x v="164"/>
    <n v="0"/>
    <x v="1"/>
    <x v="0"/>
    <s v="USD"/>
    <n v="1451348200"/>
    <n v="1447460200"/>
    <b v="0"/>
    <n v="0"/>
    <b v="0"/>
    <x v="7"/>
    <x v="109"/>
    <n v="0"/>
    <m/>
    <x v="0"/>
  </r>
  <r>
    <x v="2364"/>
    <x v="2362"/>
    <x v="342"/>
    <n v="0"/>
    <x v="1"/>
    <x v="0"/>
    <s v="USD"/>
    <n v="1445898356"/>
    <n v="1441146356"/>
    <b v="0"/>
    <n v="0"/>
    <b v="0"/>
    <x v="7"/>
    <x v="109"/>
    <n v="0"/>
    <m/>
    <x v="0"/>
  </r>
  <r>
    <x v="2365"/>
    <x v="2363"/>
    <x v="28"/>
    <n v="0"/>
    <x v="1"/>
    <x v="13"/>
    <s v="EUR"/>
    <n v="1453071600"/>
    <n v="1449596425"/>
    <b v="0"/>
    <n v="0"/>
    <b v="0"/>
    <x v="7"/>
    <x v="109"/>
    <n v="0"/>
    <m/>
    <x v="0"/>
  </r>
  <r>
    <x v="2366"/>
    <x v="2364"/>
    <x v="31"/>
    <n v="2630"/>
    <x v="1"/>
    <x v="1"/>
    <s v="GBP"/>
    <n v="1445431533"/>
    <n v="1442839533"/>
    <b v="0"/>
    <n v="27"/>
    <b v="0"/>
    <x v="7"/>
    <x v="1842"/>
    <n v="27"/>
    <m/>
    <x v="0"/>
  </r>
  <r>
    <x v="2367"/>
    <x v="2365"/>
    <x v="63"/>
    <n v="670"/>
    <x v="1"/>
    <x v="0"/>
    <s v="USD"/>
    <n v="1461622616"/>
    <n v="1456442216"/>
    <b v="0"/>
    <n v="14"/>
    <b v="0"/>
    <x v="7"/>
    <x v="1843"/>
    <n v="14"/>
    <m/>
    <x v="0"/>
  </r>
  <r>
    <x v="2368"/>
    <x v="2366"/>
    <x v="79"/>
    <n v="100"/>
    <x v="1"/>
    <x v="0"/>
    <s v="USD"/>
    <n v="1429028365"/>
    <n v="1425143965"/>
    <b v="0"/>
    <n v="2"/>
    <b v="0"/>
    <x v="7"/>
    <x v="1161"/>
    <n v="2"/>
    <m/>
    <x v="0"/>
  </r>
  <r>
    <x v="2369"/>
    <x v="2367"/>
    <x v="31"/>
    <n v="0"/>
    <x v="1"/>
    <x v="0"/>
    <s v="USD"/>
    <n v="1455132611"/>
    <n v="1452540611"/>
    <b v="0"/>
    <n v="0"/>
    <b v="0"/>
    <x v="7"/>
    <x v="109"/>
    <n v="0"/>
    <m/>
    <x v="0"/>
  </r>
  <r>
    <x v="2370"/>
    <x v="2368"/>
    <x v="31"/>
    <n v="82"/>
    <x v="1"/>
    <x v="0"/>
    <s v="USD"/>
    <n v="1418877141"/>
    <n v="1416285141"/>
    <b v="0"/>
    <n v="4"/>
    <b v="0"/>
    <x v="7"/>
    <x v="1844"/>
    <n v="4"/>
    <m/>
    <x v="0"/>
  </r>
  <r>
    <x v="2371"/>
    <x v="2369"/>
    <x v="13"/>
    <n v="0"/>
    <x v="1"/>
    <x v="0"/>
    <s v="USD"/>
    <n v="1435257596"/>
    <n v="1432665596"/>
    <b v="0"/>
    <n v="0"/>
    <b v="0"/>
    <x v="7"/>
    <x v="109"/>
    <n v="0"/>
    <m/>
    <x v="0"/>
  </r>
  <r>
    <x v="2372"/>
    <x v="2370"/>
    <x v="62"/>
    <n v="180"/>
    <x v="1"/>
    <x v="2"/>
    <s v="AUD"/>
    <n v="1429839571"/>
    <n v="1427247571"/>
    <b v="0"/>
    <n v="6"/>
    <b v="0"/>
    <x v="7"/>
    <x v="1845"/>
    <n v="6"/>
    <m/>
    <x v="0"/>
  </r>
  <r>
    <x v="2373"/>
    <x v="2371"/>
    <x v="343"/>
    <n v="50"/>
    <x v="1"/>
    <x v="11"/>
    <s v="SEK"/>
    <n v="1440863624"/>
    <n v="1438271624"/>
    <b v="0"/>
    <n v="1"/>
    <b v="0"/>
    <x v="7"/>
    <x v="1846"/>
    <n v="1"/>
    <m/>
    <x v="0"/>
  </r>
  <r>
    <x v="2374"/>
    <x v="2372"/>
    <x v="29"/>
    <n v="10"/>
    <x v="1"/>
    <x v="0"/>
    <s v="USD"/>
    <n v="1423772060"/>
    <n v="1421180060"/>
    <b v="0"/>
    <n v="1"/>
    <b v="0"/>
    <x v="7"/>
    <x v="1847"/>
    <n v="1"/>
    <m/>
    <x v="0"/>
  </r>
  <r>
    <x v="2375"/>
    <x v="2373"/>
    <x v="3"/>
    <n v="0"/>
    <x v="1"/>
    <x v="0"/>
    <s v="USD"/>
    <n v="1473451437"/>
    <n v="1470859437"/>
    <b v="0"/>
    <n v="0"/>
    <b v="0"/>
    <x v="7"/>
    <x v="109"/>
    <n v="0"/>
    <m/>
    <x v="0"/>
  </r>
  <r>
    <x v="2376"/>
    <x v="2374"/>
    <x v="9"/>
    <n v="326.33"/>
    <x v="1"/>
    <x v="0"/>
    <s v="USD"/>
    <n v="1449785566"/>
    <n v="1447193566"/>
    <b v="0"/>
    <n v="4"/>
    <b v="0"/>
    <x v="7"/>
    <x v="1848"/>
    <n v="4"/>
    <m/>
    <x v="0"/>
  </r>
  <r>
    <x v="2377"/>
    <x v="2375"/>
    <x v="30"/>
    <n v="0"/>
    <x v="1"/>
    <x v="5"/>
    <s v="CAD"/>
    <n v="1480110783"/>
    <n v="1477515183"/>
    <b v="0"/>
    <n v="0"/>
    <b v="0"/>
    <x v="7"/>
    <x v="109"/>
    <n v="0"/>
    <m/>
    <x v="0"/>
  </r>
  <r>
    <x v="2378"/>
    <x v="2376"/>
    <x v="74"/>
    <n v="0"/>
    <x v="1"/>
    <x v="0"/>
    <s v="USD"/>
    <n v="1440548330"/>
    <n v="1438042730"/>
    <b v="0"/>
    <n v="0"/>
    <b v="0"/>
    <x v="7"/>
    <x v="109"/>
    <n v="0"/>
    <m/>
    <x v="0"/>
  </r>
  <r>
    <x v="2379"/>
    <x v="2377"/>
    <x v="11"/>
    <n v="0"/>
    <x v="1"/>
    <x v="0"/>
    <s v="USD"/>
    <n v="1444004616"/>
    <n v="1440116616"/>
    <b v="0"/>
    <n v="0"/>
    <b v="0"/>
    <x v="7"/>
    <x v="109"/>
    <n v="0"/>
    <m/>
    <x v="0"/>
  </r>
  <r>
    <x v="2380"/>
    <x v="2378"/>
    <x v="36"/>
    <n v="55"/>
    <x v="1"/>
    <x v="0"/>
    <s v="USD"/>
    <n v="1443726142"/>
    <n v="1441134142"/>
    <b v="0"/>
    <n v="3"/>
    <b v="0"/>
    <x v="7"/>
    <x v="456"/>
    <n v="3"/>
    <m/>
    <x v="0"/>
  </r>
  <r>
    <x v="2381"/>
    <x v="2379"/>
    <x v="344"/>
    <n v="1571"/>
    <x v="1"/>
    <x v="0"/>
    <s v="USD"/>
    <n v="1428704848"/>
    <n v="1426112848"/>
    <b v="0"/>
    <n v="7"/>
    <b v="0"/>
    <x v="7"/>
    <x v="1849"/>
    <n v="7"/>
    <m/>
    <x v="0"/>
  </r>
  <r>
    <x v="2382"/>
    <x v="2380"/>
    <x v="9"/>
    <n v="75"/>
    <x v="1"/>
    <x v="0"/>
    <s v="USD"/>
    <n v="1438662603"/>
    <n v="1436502603"/>
    <b v="0"/>
    <n v="2"/>
    <b v="0"/>
    <x v="7"/>
    <x v="453"/>
    <n v="2"/>
    <m/>
    <x v="0"/>
  </r>
  <r>
    <x v="2383"/>
    <x v="2381"/>
    <x v="3"/>
    <n v="435"/>
    <x v="1"/>
    <x v="4"/>
    <s v="NZD"/>
    <n v="1424568107"/>
    <n v="1421976107"/>
    <b v="0"/>
    <n v="3"/>
    <b v="0"/>
    <x v="7"/>
    <x v="1850"/>
    <n v="3"/>
    <m/>
    <x v="0"/>
  </r>
  <r>
    <x v="2384"/>
    <x v="2382"/>
    <x v="28"/>
    <n v="8"/>
    <x v="1"/>
    <x v="0"/>
    <s v="USD"/>
    <n v="1415932643"/>
    <n v="1413337043"/>
    <b v="0"/>
    <n v="8"/>
    <b v="0"/>
    <x v="7"/>
    <x v="417"/>
    <n v="8"/>
    <m/>
    <x v="0"/>
  </r>
  <r>
    <x v="2385"/>
    <x v="2383"/>
    <x v="99"/>
    <n v="788"/>
    <x v="1"/>
    <x v="0"/>
    <s v="USD"/>
    <n v="1438793432"/>
    <n v="1436201432"/>
    <b v="0"/>
    <n v="7"/>
    <b v="0"/>
    <x v="7"/>
    <x v="1851"/>
    <n v="7"/>
    <m/>
    <x v="0"/>
  </r>
  <r>
    <x v="2386"/>
    <x v="2384"/>
    <x v="11"/>
    <n v="0"/>
    <x v="1"/>
    <x v="5"/>
    <s v="CAD"/>
    <n v="1420920424"/>
    <n v="1415736424"/>
    <b v="0"/>
    <n v="0"/>
    <b v="0"/>
    <x v="7"/>
    <x v="109"/>
    <n v="0"/>
    <m/>
    <x v="0"/>
  </r>
  <r>
    <x v="2387"/>
    <x v="2385"/>
    <x v="60"/>
    <n v="1026"/>
    <x v="1"/>
    <x v="0"/>
    <s v="USD"/>
    <n v="1469199740"/>
    <n v="1465311740"/>
    <b v="0"/>
    <n v="3"/>
    <b v="0"/>
    <x v="7"/>
    <x v="1852"/>
    <n v="3"/>
    <m/>
    <x v="0"/>
  </r>
  <r>
    <x v="2388"/>
    <x v="2386"/>
    <x v="258"/>
    <n v="463"/>
    <x v="1"/>
    <x v="0"/>
    <s v="USD"/>
    <n v="1421350140"/>
    <n v="1418761759"/>
    <b v="0"/>
    <n v="8"/>
    <b v="0"/>
    <x v="7"/>
    <x v="1853"/>
    <n v="8"/>
    <m/>
    <x v="0"/>
  </r>
  <r>
    <x v="2389"/>
    <x v="2387"/>
    <x v="194"/>
    <n v="30"/>
    <x v="1"/>
    <x v="6"/>
    <s v="EUR"/>
    <n v="1437861540"/>
    <n v="1435160452"/>
    <b v="0"/>
    <n v="1"/>
    <b v="0"/>
    <x v="7"/>
    <x v="1854"/>
    <n v="1"/>
    <m/>
    <x v="0"/>
  </r>
  <r>
    <x v="2390"/>
    <x v="2388"/>
    <x v="345"/>
    <n v="0"/>
    <x v="1"/>
    <x v="2"/>
    <s v="AUD"/>
    <n v="1420352264"/>
    <n v="1416896264"/>
    <b v="0"/>
    <n v="0"/>
    <b v="0"/>
    <x v="7"/>
    <x v="109"/>
    <n v="0"/>
    <m/>
    <x v="0"/>
  </r>
  <r>
    <x v="2391"/>
    <x v="2389"/>
    <x v="22"/>
    <n v="25"/>
    <x v="1"/>
    <x v="0"/>
    <s v="USD"/>
    <n v="1427825044"/>
    <n v="1425236644"/>
    <b v="0"/>
    <n v="1"/>
    <b v="0"/>
    <x v="7"/>
    <x v="415"/>
    <n v="1"/>
    <m/>
    <x v="0"/>
  </r>
  <r>
    <x v="2392"/>
    <x v="2390"/>
    <x v="285"/>
    <n v="0"/>
    <x v="1"/>
    <x v="0"/>
    <s v="USD"/>
    <n v="1446087223"/>
    <n v="1443495223"/>
    <b v="0"/>
    <n v="0"/>
    <b v="0"/>
    <x v="7"/>
    <x v="109"/>
    <n v="0"/>
    <m/>
    <x v="0"/>
  </r>
  <r>
    <x v="2393"/>
    <x v="2391"/>
    <x v="57"/>
    <n v="50"/>
    <x v="1"/>
    <x v="0"/>
    <s v="USD"/>
    <n v="1439048017"/>
    <n v="1436456017"/>
    <b v="0"/>
    <n v="1"/>
    <b v="0"/>
    <x v="7"/>
    <x v="833"/>
    <n v="1"/>
    <m/>
    <x v="0"/>
  </r>
  <r>
    <x v="2394"/>
    <x v="2392"/>
    <x v="10"/>
    <n v="3"/>
    <x v="1"/>
    <x v="17"/>
    <s v="EUR"/>
    <n v="1424940093"/>
    <n v="1422348093"/>
    <b v="0"/>
    <n v="2"/>
    <b v="0"/>
    <x v="7"/>
    <x v="1855"/>
    <n v="2"/>
    <m/>
    <x v="0"/>
  </r>
  <r>
    <x v="2395"/>
    <x v="2393"/>
    <x v="287"/>
    <n v="0"/>
    <x v="1"/>
    <x v="0"/>
    <s v="USD"/>
    <n v="1484038620"/>
    <n v="1481597687"/>
    <b v="0"/>
    <n v="0"/>
    <b v="0"/>
    <x v="7"/>
    <x v="109"/>
    <n v="0"/>
    <m/>
    <x v="0"/>
  </r>
  <r>
    <x v="2396"/>
    <x v="2394"/>
    <x v="10"/>
    <n v="10"/>
    <x v="1"/>
    <x v="16"/>
    <s v="CHF"/>
    <n v="1444940558"/>
    <n v="1442348558"/>
    <b v="0"/>
    <n v="1"/>
    <b v="0"/>
    <x v="7"/>
    <x v="418"/>
    <n v="1"/>
    <m/>
    <x v="0"/>
  </r>
  <r>
    <x v="2397"/>
    <x v="2395"/>
    <x v="346"/>
    <n v="0"/>
    <x v="1"/>
    <x v="0"/>
    <s v="USD"/>
    <n v="1420233256"/>
    <n v="1417641256"/>
    <b v="0"/>
    <n v="0"/>
    <b v="0"/>
    <x v="7"/>
    <x v="109"/>
    <n v="0"/>
    <m/>
    <x v="0"/>
  </r>
  <r>
    <x v="2398"/>
    <x v="2396"/>
    <x v="23"/>
    <n v="0"/>
    <x v="1"/>
    <x v="0"/>
    <s v="USD"/>
    <n v="1435874384"/>
    <n v="1433282384"/>
    <b v="0"/>
    <n v="0"/>
    <b v="0"/>
    <x v="7"/>
    <x v="109"/>
    <n v="0"/>
    <m/>
    <x v="0"/>
  </r>
  <r>
    <x v="2399"/>
    <x v="2397"/>
    <x v="93"/>
    <n v="0"/>
    <x v="1"/>
    <x v="11"/>
    <s v="SEK"/>
    <n v="1418934506"/>
    <n v="1415910506"/>
    <b v="0"/>
    <n v="0"/>
    <b v="0"/>
    <x v="7"/>
    <x v="109"/>
    <n v="0"/>
    <m/>
    <x v="0"/>
  </r>
  <r>
    <x v="2400"/>
    <x v="2398"/>
    <x v="63"/>
    <n v="0"/>
    <x v="1"/>
    <x v="2"/>
    <s v="AUD"/>
    <n v="1460615164"/>
    <n v="1458023164"/>
    <b v="0"/>
    <n v="0"/>
    <b v="0"/>
    <x v="7"/>
    <x v="109"/>
    <n v="0"/>
    <m/>
    <x v="0"/>
  </r>
  <r>
    <x v="2401"/>
    <x v="2399"/>
    <x v="89"/>
    <n v="201"/>
    <x v="2"/>
    <x v="0"/>
    <s v="USD"/>
    <n v="1457207096"/>
    <n v="1452023096"/>
    <b v="0"/>
    <n v="9"/>
    <b v="0"/>
    <x v="19"/>
    <x v="1856"/>
    <n v="9"/>
    <m/>
    <x v="0"/>
  </r>
  <r>
    <x v="2402"/>
    <x v="2400"/>
    <x v="14"/>
    <n v="52"/>
    <x v="2"/>
    <x v="0"/>
    <s v="USD"/>
    <n v="1431533931"/>
    <n v="1428941931"/>
    <b v="0"/>
    <n v="1"/>
    <b v="0"/>
    <x v="19"/>
    <x v="414"/>
    <n v="1"/>
    <m/>
    <x v="0"/>
  </r>
  <r>
    <x v="2403"/>
    <x v="2401"/>
    <x v="38"/>
    <n v="202"/>
    <x v="2"/>
    <x v="1"/>
    <s v="GBP"/>
    <n v="1459368658"/>
    <n v="1454188258"/>
    <b v="0"/>
    <n v="12"/>
    <b v="0"/>
    <x v="19"/>
    <x v="1857"/>
    <n v="12"/>
    <m/>
    <x v="0"/>
  </r>
  <r>
    <x v="2404"/>
    <x v="2402"/>
    <x v="36"/>
    <n v="0"/>
    <x v="2"/>
    <x v="0"/>
    <s v="USD"/>
    <n v="1451782607"/>
    <n v="1449190607"/>
    <b v="0"/>
    <n v="0"/>
    <b v="0"/>
    <x v="19"/>
    <x v="109"/>
    <n v="0"/>
    <m/>
    <x v="0"/>
  </r>
  <r>
    <x v="2405"/>
    <x v="2403"/>
    <x v="10"/>
    <n v="1126"/>
    <x v="2"/>
    <x v="0"/>
    <s v="USD"/>
    <n v="1472911375"/>
    <n v="1471096975"/>
    <b v="0"/>
    <n v="20"/>
    <b v="0"/>
    <x v="19"/>
    <x v="1858"/>
    <n v="20"/>
    <m/>
    <x v="0"/>
  </r>
  <r>
    <x v="2406"/>
    <x v="2404"/>
    <x v="53"/>
    <n v="1345"/>
    <x v="2"/>
    <x v="0"/>
    <s v="USD"/>
    <n v="1421635190"/>
    <n v="1418179190"/>
    <b v="0"/>
    <n v="16"/>
    <b v="0"/>
    <x v="19"/>
    <x v="1859"/>
    <n v="16"/>
    <m/>
    <x v="0"/>
  </r>
  <r>
    <x v="2407"/>
    <x v="2405"/>
    <x v="29"/>
    <n v="5557"/>
    <x v="2"/>
    <x v="0"/>
    <s v="USD"/>
    <n v="1428732000"/>
    <n v="1426772928"/>
    <b v="0"/>
    <n v="33"/>
    <b v="0"/>
    <x v="19"/>
    <x v="1860"/>
    <n v="33"/>
    <m/>
    <x v="0"/>
  </r>
  <r>
    <x v="2408"/>
    <x v="2406"/>
    <x v="36"/>
    <n v="30"/>
    <x v="2"/>
    <x v="0"/>
    <s v="USD"/>
    <n v="1415247757"/>
    <n v="1412652157"/>
    <b v="0"/>
    <n v="2"/>
    <b v="0"/>
    <x v="19"/>
    <x v="418"/>
    <n v="2"/>
    <m/>
    <x v="0"/>
  </r>
  <r>
    <x v="2409"/>
    <x v="2407"/>
    <x v="31"/>
    <n v="460"/>
    <x v="2"/>
    <x v="0"/>
    <s v="USD"/>
    <n v="1439931675"/>
    <n v="1437339675"/>
    <b v="0"/>
    <n v="6"/>
    <b v="0"/>
    <x v="19"/>
    <x v="1861"/>
    <n v="6"/>
    <m/>
    <x v="0"/>
  </r>
  <r>
    <x v="2410"/>
    <x v="2408"/>
    <x v="36"/>
    <n v="0"/>
    <x v="2"/>
    <x v="2"/>
    <s v="AUD"/>
    <n v="1441619275"/>
    <n v="1439027275"/>
    <b v="0"/>
    <n v="0"/>
    <b v="0"/>
    <x v="19"/>
    <x v="109"/>
    <n v="0"/>
    <m/>
    <x v="0"/>
  </r>
  <r>
    <x v="2411"/>
    <x v="2409"/>
    <x v="31"/>
    <n v="151"/>
    <x v="2"/>
    <x v="0"/>
    <s v="USD"/>
    <n v="1440524082"/>
    <n v="1437932082"/>
    <b v="0"/>
    <n v="3"/>
    <b v="0"/>
    <x v="19"/>
    <x v="1862"/>
    <n v="3"/>
    <m/>
    <x v="0"/>
  </r>
  <r>
    <x v="2412"/>
    <x v="2410"/>
    <x v="6"/>
    <n v="0"/>
    <x v="2"/>
    <x v="6"/>
    <s v="EUR"/>
    <n v="1480185673"/>
    <n v="1476294073"/>
    <b v="0"/>
    <n v="0"/>
    <b v="0"/>
    <x v="19"/>
    <x v="109"/>
    <n v="0"/>
    <m/>
    <x v="0"/>
  </r>
  <r>
    <x v="2413"/>
    <x v="2411"/>
    <x v="9"/>
    <n v="25"/>
    <x v="2"/>
    <x v="0"/>
    <s v="USD"/>
    <n v="1401579000"/>
    <n v="1398911882"/>
    <b v="0"/>
    <n v="3"/>
    <b v="0"/>
    <x v="19"/>
    <x v="1863"/>
    <n v="3"/>
    <m/>
    <x v="0"/>
  </r>
  <r>
    <x v="2414"/>
    <x v="2412"/>
    <x v="36"/>
    <n v="460"/>
    <x v="2"/>
    <x v="0"/>
    <s v="USD"/>
    <n v="1440215940"/>
    <n v="1436805660"/>
    <b v="0"/>
    <n v="13"/>
    <b v="0"/>
    <x v="19"/>
    <x v="1864"/>
    <n v="13"/>
    <m/>
    <x v="0"/>
  </r>
  <r>
    <x v="2415"/>
    <x v="2413"/>
    <x v="127"/>
    <n v="335"/>
    <x v="2"/>
    <x v="0"/>
    <s v="USD"/>
    <n v="1468615346"/>
    <n v="1466023346"/>
    <b v="0"/>
    <n v="6"/>
    <b v="0"/>
    <x v="19"/>
    <x v="1865"/>
    <n v="6"/>
    <m/>
    <x v="0"/>
  </r>
  <r>
    <x v="2416"/>
    <x v="2414"/>
    <x v="22"/>
    <n v="5"/>
    <x v="2"/>
    <x v="0"/>
    <s v="USD"/>
    <n v="1426345200"/>
    <n v="1421343743"/>
    <b v="0"/>
    <n v="1"/>
    <b v="0"/>
    <x v="19"/>
    <x v="1866"/>
    <n v="1"/>
    <m/>
    <x v="0"/>
  </r>
  <r>
    <x v="2417"/>
    <x v="2415"/>
    <x v="28"/>
    <n v="0"/>
    <x v="2"/>
    <x v="0"/>
    <s v="USD"/>
    <n v="1407705187"/>
    <n v="1405113187"/>
    <b v="0"/>
    <n v="0"/>
    <b v="0"/>
    <x v="19"/>
    <x v="109"/>
    <n v="0"/>
    <m/>
    <x v="0"/>
  </r>
  <r>
    <x v="2418"/>
    <x v="2416"/>
    <x v="31"/>
    <n v="5"/>
    <x v="2"/>
    <x v="0"/>
    <s v="USD"/>
    <n v="1427225644"/>
    <n v="1422045244"/>
    <b v="0"/>
    <n v="5"/>
    <b v="0"/>
    <x v="19"/>
    <x v="459"/>
    <n v="5"/>
    <m/>
    <x v="0"/>
  </r>
  <r>
    <x v="2419"/>
    <x v="2417"/>
    <x v="9"/>
    <n v="0"/>
    <x v="2"/>
    <x v="0"/>
    <s v="USD"/>
    <n v="1424281389"/>
    <n v="1419097389"/>
    <b v="0"/>
    <n v="0"/>
    <b v="0"/>
    <x v="19"/>
    <x v="109"/>
    <n v="0"/>
    <m/>
    <x v="0"/>
  </r>
  <r>
    <x v="2420"/>
    <x v="2418"/>
    <x v="347"/>
    <n v="2501"/>
    <x v="2"/>
    <x v="0"/>
    <s v="USD"/>
    <n v="1415583695"/>
    <n v="1410396095"/>
    <b v="0"/>
    <n v="36"/>
    <b v="0"/>
    <x v="19"/>
    <x v="1867"/>
    <n v="36"/>
    <m/>
    <x v="0"/>
  </r>
  <r>
    <x v="2421"/>
    <x v="2419"/>
    <x v="12"/>
    <n v="1"/>
    <x v="2"/>
    <x v="0"/>
    <s v="USD"/>
    <n v="1424536196"/>
    <n v="1421944196"/>
    <b v="0"/>
    <n v="1"/>
    <b v="0"/>
    <x v="19"/>
    <x v="374"/>
    <n v="1"/>
    <m/>
    <x v="0"/>
  </r>
  <r>
    <x v="2422"/>
    <x v="2420"/>
    <x v="2"/>
    <n v="1"/>
    <x v="2"/>
    <x v="0"/>
    <s v="USD"/>
    <n v="1426091036"/>
    <n v="1423502636"/>
    <b v="0"/>
    <n v="1"/>
    <b v="0"/>
    <x v="19"/>
    <x v="418"/>
    <n v="1"/>
    <m/>
    <x v="0"/>
  </r>
  <r>
    <x v="2423"/>
    <x v="2421"/>
    <x v="127"/>
    <n v="8"/>
    <x v="2"/>
    <x v="0"/>
    <s v="USD"/>
    <n v="1420044890"/>
    <n v="1417452890"/>
    <b v="0"/>
    <n v="1"/>
    <b v="0"/>
    <x v="19"/>
    <x v="473"/>
    <n v="1"/>
    <m/>
    <x v="0"/>
  </r>
  <r>
    <x v="2424"/>
    <x v="2422"/>
    <x v="31"/>
    <n v="310"/>
    <x v="2"/>
    <x v="0"/>
    <s v="USD"/>
    <n v="1414445108"/>
    <n v="1411853108"/>
    <b v="0"/>
    <n v="9"/>
    <b v="0"/>
    <x v="19"/>
    <x v="1868"/>
    <n v="9"/>
    <m/>
    <x v="0"/>
  </r>
  <r>
    <x v="2425"/>
    <x v="2423"/>
    <x v="8"/>
    <n v="1"/>
    <x v="2"/>
    <x v="0"/>
    <s v="USD"/>
    <n v="1464386640"/>
    <n v="1463090149"/>
    <b v="0"/>
    <n v="1"/>
    <b v="0"/>
    <x v="19"/>
    <x v="1869"/>
    <n v="1"/>
    <m/>
    <x v="0"/>
  </r>
  <r>
    <x v="2426"/>
    <x v="2424"/>
    <x v="22"/>
    <n v="0"/>
    <x v="2"/>
    <x v="0"/>
    <s v="USD"/>
    <n v="1439006692"/>
    <n v="1433822692"/>
    <b v="0"/>
    <n v="0"/>
    <b v="0"/>
    <x v="19"/>
    <x v="109"/>
    <n v="0"/>
    <m/>
    <x v="0"/>
  </r>
  <r>
    <x v="2427"/>
    <x v="2425"/>
    <x v="63"/>
    <n v="1"/>
    <x v="2"/>
    <x v="0"/>
    <s v="USD"/>
    <n v="1458715133"/>
    <n v="1455262733"/>
    <b v="0"/>
    <n v="1"/>
    <b v="0"/>
    <x v="19"/>
    <x v="133"/>
    <n v="1"/>
    <m/>
    <x v="0"/>
  </r>
  <r>
    <x v="2428"/>
    <x v="2426"/>
    <x v="19"/>
    <n v="1"/>
    <x v="2"/>
    <x v="0"/>
    <s v="USD"/>
    <n v="1426182551"/>
    <n v="1423594151"/>
    <b v="0"/>
    <n v="1"/>
    <b v="0"/>
    <x v="19"/>
    <x v="1870"/>
    <n v="1"/>
    <m/>
    <x v="0"/>
  </r>
  <r>
    <x v="2429"/>
    <x v="2427"/>
    <x v="348"/>
    <n v="2005"/>
    <x v="2"/>
    <x v="10"/>
    <s v="NOK"/>
    <n v="1486313040"/>
    <n v="1483131966"/>
    <b v="0"/>
    <n v="4"/>
    <b v="0"/>
    <x v="19"/>
    <x v="1871"/>
    <n v="4"/>
    <m/>
    <x v="0"/>
  </r>
  <r>
    <x v="2430"/>
    <x v="2428"/>
    <x v="9"/>
    <n v="21"/>
    <x v="2"/>
    <x v="0"/>
    <s v="USD"/>
    <n v="1455246504"/>
    <n v="1452654504"/>
    <b v="0"/>
    <n v="2"/>
    <b v="0"/>
    <x v="19"/>
    <x v="449"/>
    <n v="2"/>
    <m/>
    <x v="0"/>
  </r>
  <r>
    <x v="2431"/>
    <x v="2429"/>
    <x v="57"/>
    <n v="2"/>
    <x v="2"/>
    <x v="0"/>
    <s v="USD"/>
    <n v="1467080613"/>
    <n v="1461896613"/>
    <b v="0"/>
    <n v="2"/>
    <b v="0"/>
    <x v="19"/>
    <x v="133"/>
    <n v="2"/>
    <m/>
    <x v="0"/>
  </r>
  <r>
    <x v="2432"/>
    <x v="2430"/>
    <x v="32"/>
    <n v="2"/>
    <x v="2"/>
    <x v="0"/>
    <s v="USD"/>
    <n v="1425791697"/>
    <n v="1423199697"/>
    <b v="0"/>
    <n v="2"/>
    <b v="0"/>
    <x v="19"/>
    <x v="107"/>
    <n v="2"/>
    <m/>
    <x v="0"/>
  </r>
  <r>
    <x v="2433"/>
    <x v="2431"/>
    <x v="3"/>
    <n v="0"/>
    <x v="2"/>
    <x v="0"/>
    <s v="USD"/>
    <n v="1456608943"/>
    <n v="1454016943"/>
    <b v="0"/>
    <n v="0"/>
    <b v="0"/>
    <x v="19"/>
    <x v="109"/>
    <n v="0"/>
    <m/>
    <x v="0"/>
  </r>
  <r>
    <x v="2434"/>
    <x v="2432"/>
    <x v="22"/>
    <n v="26"/>
    <x v="2"/>
    <x v="0"/>
    <s v="USD"/>
    <n v="1438662474"/>
    <n v="1435206474"/>
    <b v="0"/>
    <n v="2"/>
    <b v="0"/>
    <x v="19"/>
    <x v="1872"/>
    <n v="2"/>
    <m/>
    <x v="0"/>
  </r>
  <r>
    <x v="2435"/>
    <x v="2433"/>
    <x v="65"/>
    <n v="1224"/>
    <x v="2"/>
    <x v="11"/>
    <s v="SEK"/>
    <n v="1444027186"/>
    <n v="1441435186"/>
    <b v="0"/>
    <n v="4"/>
    <b v="0"/>
    <x v="19"/>
    <x v="1873"/>
    <n v="4"/>
    <m/>
    <x v="0"/>
  </r>
  <r>
    <x v="2436"/>
    <x v="2434"/>
    <x v="349"/>
    <n v="45"/>
    <x v="2"/>
    <x v="5"/>
    <s v="CAD"/>
    <n v="1454078770"/>
    <n v="1448894770"/>
    <b v="0"/>
    <n v="2"/>
    <b v="0"/>
    <x v="19"/>
    <x v="1874"/>
    <n v="2"/>
    <m/>
    <x v="0"/>
  </r>
  <r>
    <x v="2437"/>
    <x v="2435"/>
    <x v="6"/>
    <n v="0"/>
    <x v="2"/>
    <x v="0"/>
    <s v="USD"/>
    <n v="1426615200"/>
    <n v="1422400188"/>
    <b v="0"/>
    <n v="0"/>
    <b v="0"/>
    <x v="19"/>
    <x v="109"/>
    <n v="0"/>
    <m/>
    <x v="0"/>
  </r>
  <r>
    <x v="2438"/>
    <x v="2436"/>
    <x v="36"/>
    <n v="50"/>
    <x v="2"/>
    <x v="0"/>
    <s v="USD"/>
    <n v="1449529062"/>
    <n v="1444341462"/>
    <b v="0"/>
    <n v="1"/>
    <b v="0"/>
    <x v="19"/>
    <x v="119"/>
    <n v="1"/>
    <m/>
    <x v="0"/>
  </r>
  <r>
    <x v="2439"/>
    <x v="2437"/>
    <x v="3"/>
    <n v="0"/>
    <x v="2"/>
    <x v="0"/>
    <s v="USD"/>
    <n v="1445197129"/>
    <n v="1442605129"/>
    <b v="0"/>
    <n v="0"/>
    <b v="0"/>
    <x v="19"/>
    <x v="109"/>
    <n v="0"/>
    <m/>
    <x v="0"/>
  </r>
  <r>
    <x v="2440"/>
    <x v="2438"/>
    <x v="10"/>
    <n v="10"/>
    <x v="2"/>
    <x v="18"/>
    <s v="EUR"/>
    <n v="1455399313"/>
    <n v="1452807313"/>
    <b v="0"/>
    <n v="2"/>
    <b v="0"/>
    <x v="19"/>
    <x v="418"/>
    <n v="2"/>
    <m/>
    <x v="0"/>
  </r>
  <r>
    <x v="2441"/>
    <x v="2439"/>
    <x v="51"/>
    <n v="8091"/>
    <x v="0"/>
    <x v="0"/>
    <s v="USD"/>
    <n v="1437627540"/>
    <n v="1435806054"/>
    <b v="0"/>
    <n v="109"/>
    <b v="1"/>
    <x v="33"/>
    <x v="1875"/>
    <n v="109"/>
    <m/>
    <x v="0"/>
  </r>
  <r>
    <x v="2442"/>
    <x v="2440"/>
    <x v="95"/>
    <n v="30226"/>
    <x v="0"/>
    <x v="0"/>
    <s v="USD"/>
    <n v="1426777228"/>
    <n v="1424188828"/>
    <b v="0"/>
    <n v="372"/>
    <b v="1"/>
    <x v="33"/>
    <x v="1876"/>
    <n v="372"/>
    <m/>
    <x v="0"/>
  </r>
  <r>
    <x v="2443"/>
    <x v="2441"/>
    <x v="22"/>
    <n v="40502.99"/>
    <x v="0"/>
    <x v="0"/>
    <s v="USD"/>
    <n v="1408114822"/>
    <n v="1405522822"/>
    <b v="0"/>
    <n v="311"/>
    <b v="1"/>
    <x v="33"/>
    <x v="1877"/>
    <n v="311"/>
    <m/>
    <x v="0"/>
  </r>
  <r>
    <x v="2444"/>
    <x v="2442"/>
    <x v="9"/>
    <n v="3258"/>
    <x v="0"/>
    <x v="0"/>
    <s v="USD"/>
    <n v="1464199591"/>
    <n v="1461607591"/>
    <b v="0"/>
    <n v="61"/>
    <b v="1"/>
    <x v="33"/>
    <x v="1878"/>
    <n v="61"/>
    <m/>
    <x v="0"/>
  </r>
  <r>
    <x v="2445"/>
    <x v="2443"/>
    <x v="10"/>
    <n v="8640"/>
    <x v="0"/>
    <x v="0"/>
    <s v="USD"/>
    <n v="1443242021"/>
    <n v="1440650021"/>
    <b v="0"/>
    <n v="115"/>
    <b v="1"/>
    <x v="33"/>
    <x v="1789"/>
    <n v="115"/>
    <m/>
    <x v="0"/>
  </r>
  <r>
    <x v="2446"/>
    <x v="2444"/>
    <x v="10"/>
    <n v="8399"/>
    <x v="0"/>
    <x v="0"/>
    <s v="USD"/>
    <n v="1480174071"/>
    <n v="1477578471"/>
    <b v="0"/>
    <n v="111"/>
    <b v="1"/>
    <x v="33"/>
    <x v="1879"/>
    <n v="111"/>
    <m/>
    <x v="0"/>
  </r>
  <r>
    <x v="2447"/>
    <x v="2445"/>
    <x v="30"/>
    <n v="10680"/>
    <x v="0"/>
    <x v="0"/>
    <s v="USD"/>
    <n v="1478923200"/>
    <n v="1476184593"/>
    <b v="0"/>
    <n v="337"/>
    <b v="1"/>
    <x v="33"/>
    <x v="1880"/>
    <n v="337"/>
    <m/>
    <x v="0"/>
  </r>
  <r>
    <x v="2448"/>
    <x v="2446"/>
    <x v="44"/>
    <n v="430"/>
    <x v="0"/>
    <x v="0"/>
    <s v="USD"/>
    <n v="1472621760"/>
    <n v="1472110513"/>
    <b v="0"/>
    <n v="9"/>
    <b v="1"/>
    <x v="33"/>
    <x v="1881"/>
    <n v="9"/>
    <m/>
    <x v="0"/>
  </r>
  <r>
    <x v="2449"/>
    <x v="2447"/>
    <x v="3"/>
    <n v="10800"/>
    <x v="0"/>
    <x v="0"/>
    <s v="USD"/>
    <n v="1417321515"/>
    <n v="1414725915"/>
    <b v="0"/>
    <n v="120"/>
    <b v="1"/>
    <x v="33"/>
    <x v="1277"/>
    <n v="120"/>
    <m/>
    <x v="0"/>
  </r>
  <r>
    <x v="2450"/>
    <x v="2448"/>
    <x v="36"/>
    <n v="15230.03"/>
    <x v="0"/>
    <x v="0"/>
    <s v="USD"/>
    <n v="1414465860"/>
    <n v="1411177456"/>
    <b v="0"/>
    <n v="102"/>
    <b v="1"/>
    <x v="33"/>
    <x v="1882"/>
    <n v="102"/>
    <m/>
    <x v="0"/>
  </r>
  <r>
    <x v="2451"/>
    <x v="2449"/>
    <x v="3"/>
    <n v="11545"/>
    <x v="0"/>
    <x v="0"/>
    <s v="USD"/>
    <n v="1488750490"/>
    <n v="1487022490"/>
    <b v="0"/>
    <n v="186"/>
    <b v="1"/>
    <x v="33"/>
    <x v="1883"/>
    <n v="186"/>
    <m/>
    <x v="0"/>
  </r>
  <r>
    <x v="2452"/>
    <x v="2450"/>
    <x v="20"/>
    <n v="801"/>
    <x v="0"/>
    <x v="0"/>
    <s v="USD"/>
    <n v="1451430000"/>
    <n v="1448914500"/>
    <b v="0"/>
    <n v="15"/>
    <b v="1"/>
    <x v="33"/>
    <x v="1884"/>
    <n v="15"/>
    <m/>
    <x v="0"/>
  </r>
  <r>
    <x v="2453"/>
    <x v="2451"/>
    <x v="9"/>
    <n v="4641"/>
    <x v="0"/>
    <x v="0"/>
    <s v="USD"/>
    <n v="1486053409"/>
    <n v="1483461409"/>
    <b v="0"/>
    <n v="67"/>
    <b v="1"/>
    <x v="33"/>
    <x v="1885"/>
    <n v="67"/>
    <m/>
    <x v="0"/>
  </r>
  <r>
    <x v="2454"/>
    <x v="2452"/>
    <x v="19"/>
    <n v="35296"/>
    <x v="0"/>
    <x v="0"/>
    <s v="USD"/>
    <n v="1489207808"/>
    <n v="1486183808"/>
    <b v="0"/>
    <n v="130"/>
    <b v="1"/>
    <x v="33"/>
    <x v="1886"/>
    <n v="130"/>
    <m/>
    <x v="0"/>
  </r>
  <r>
    <x v="2455"/>
    <x v="2453"/>
    <x v="43"/>
    <n v="546"/>
    <x v="0"/>
    <x v="0"/>
    <s v="USD"/>
    <n v="1461177950"/>
    <n v="1458758750"/>
    <b v="0"/>
    <n v="16"/>
    <b v="1"/>
    <x v="33"/>
    <x v="1887"/>
    <n v="16"/>
    <m/>
    <x v="0"/>
  </r>
  <r>
    <x v="2456"/>
    <x v="2454"/>
    <x v="15"/>
    <n v="2713"/>
    <x v="0"/>
    <x v="0"/>
    <s v="USD"/>
    <n v="1488063839"/>
    <n v="1485471839"/>
    <b v="0"/>
    <n v="67"/>
    <b v="1"/>
    <x v="33"/>
    <x v="1888"/>
    <n v="67"/>
    <m/>
    <x v="0"/>
  </r>
  <r>
    <x v="2457"/>
    <x v="2455"/>
    <x v="165"/>
    <n v="23530"/>
    <x v="0"/>
    <x v="0"/>
    <s v="USD"/>
    <n v="1458826056"/>
    <n v="1456237656"/>
    <b v="0"/>
    <n v="124"/>
    <b v="1"/>
    <x v="33"/>
    <x v="1889"/>
    <n v="124"/>
    <m/>
    <x v="0"/>
  </r>
  <r>
    <x v="2458"/>
    <x v="2456"/>
    <x v="10"/>
    <n v="5509"/>
    <x v="0"/>
    <x v="0"/>
    <s v="USD"/>
    <n v="1465498800"/>
    <n v="1462481718"/>
    <b v="0"/>
    <n v="80"/>
    <b v="1"/>
    <x v="33"/>
    <x v="1890"/>
    <n v="80"/>
    <m/>
    <x v="0"/>
  </r>
  <r>
    <x v="2459"/>
    <x v="2457"/>
    <x v="11"/>
    <n v="30675"/>
    <x v="0"/>
    <x v="0"/>
    <s v="USD"/>
    <n v="1458742685"/>
    <n v="1454858285"/>
    <b v="0"/>
    <n v="282"/>
    <b v="1"/>
    <x v="33"/>
    <x v="1891"/>
    <n v="282"/>
    <m/>
    <x v="0"/>
  </r>
  <r>
    <x v="2460"/>
    <x v="2458"/>
    <x v="0"/>
    <n v="8567"/>
    <x v="0"/>
    <x v="0"/>
    <s v="USD"/>
    <n v="1483417020"/>
    <n v="1480480167"/>
    <b v="0"/>
    <n v="68"/>
    <b v="1"/>
    <x v="33"/>
    <x v="1892"/>
    <n v="68"/>
    <m/>
    <x v="0"/>
  </r>
  <r>
    <x v="2461"/>
    <x v="2459"/>
    <x v="51"/>
    <n v="7785"/>
    <x v="0"/>
    <x v="0"/>
    <s v="USD"/>
    <n v="1317438000"/>
    <n v="1314577097"/>
    <b v="0"/>
    <n v="86"/>
    <b v="1"/>
    <x v="14"/>
    <x v="965"/>
    <n v="86"/>
    <m/>
    <x v="0"/>
  </r>
  <r>
    <x v="2462"/>
    <x v="2460"/>
    <x v="9"/>
    <n v="3321.25"/>
    <x v="0"/>
    <x v="0"/>
    <s v="USD"/>
    <n v="1342672096"/>
    <n v="1340944096"/>
    <b v="0"/>
    <n v="115"/>
    <b v="1"/>
    <x v="14"/>
    <x v="1893"/>
    <n v="115"/>
    <m/>
    <x v="0"/>
  </r>
  <r>
    <x v="2463"/>
    <x v="2461"/>
    <x v="13"/>
    <n v="2325"/>
    <x v="0"/>
    <x v="0"/>
    <s v="USD"/>
    <n v="1366138800"/>
    <n v="1362710425"/>
    <b v="0"/>
    <n v="75"/>
    <b v="1"/>
    <x v="14"/>
    <x v="63"/>
    <n v="75"/>
    <m/>
    <x v="0"/>
  </r>
  <r>
    <x v="2464"/>
    <x v="2462"/>
    <x v="13"/>
    <n v="2222"/>
    <x v="0"/>
    <x v="5"/>
    <s v="CAD"/>
    <n v="1443641340"/>
    <n v="1441143397"/>
    <b v="0"/>
    <n v="43"/>
    <b v="1"/>
    <x v="14"/>
    <x v="206"/>
    <n v="43"/>
    <m/>
    <x v="0"/>
  </r>
  <r>
    <x v="2465"/>
    <x v="2463"/>
    <x v="176"/>
    <n v="1261"/>
    <x v="0"/>
    <x v="0"/>
    <s v="USD"/>
    <n v="1348420548"/>
    <n v="1345828548"/>
    <b v="0"/>
    <n v="48"/>
    <b v="1"/>
    <x v="14"/>
    <x v="1894"/>
    <n v="48"/>
    <m/>
    <x v="0"/>
  </r>
  <r>
    <x v="2466"/>
    <x v="2464"/>
    <x v="30"/>
    <n v="2500"/>
    <x v="0"/>
    <x v="0"/>
    <s v="USD"/>
    <n v="1368066453"/>
    <n v="1365474453"/>
    <b v="0"/>
    <n v="52"/>
    <b v="1"/>
    <x v="14"/>
    <x v="31"/>
    <n v="52"/>
    <m/>
    <x v="0"/>
  </r>
  <r>
    <x v="2467"/>
    <x v="2465"/>
    <x v="28"/>
    <n v="1185"/>
    <x v="0"/>
    <x v="0"/>
    <s v="USD"/>
    <n v="1336669200"/>
    <n v="1335473931"/>
    <b v="0"/>
    <n v="43"/>
    <b v="1"/>
    <x v="14"/>
    <x v="23"/>
    <n v="43"/>
    <m/>
    <x v="0"/>
  </r>
  <r>
    <x v="2468"/>
    <x v="2466"/>
    <x v="13"/>
    <n v="2144.34"/>
    <x v="0"/>
    <x v="0"/>
    <s v="USD"/>
    <n v="1351400400"/>
    <n v="1348285321"/>
    <b v="0"/>
    <n v="58"/>
    <b v="1"/>
    <x v="14"/>
    <x v="1895"/>
    <n v="58"/>
    <m/>
    <x v="0"/>
  </r>
  <r>
    <x v="2469"/>
    <x v="2467"/>
    <x v="38"/>
    <n v="1364"/>
    <x v="0"/>
    <x v="0"/>
    <s v="USD"/>
    <n v="1297160329"/>
    <n v="1295000329"/>
    <b v="0"/>
    <n v="47"/>
    <b v="1"/>
    <x v="14"/>
    <x v="981"/>
    <n v="47"/>
    <m/>
    <x v="0"/>
  </r>
  <r>
    <x v="2470"/>
    <x v="2468"/>
    <x v="28"/>
    <n v="1031.6400000000001"/>
    <x v="0"/>
    <x v="0"/>
    <s v="USD"/>
    <n v="1337824055"/>
    <n v="1335232055"/>
    <b v="0"/>
    <n v="36"/>
    <b v="1"/>
    <x v="14"/>
    <x v="1896"/>
    <n v="36"/>
    <m/>
    <x v="0"/>
  </r>
  <r>
    <x v="2471"/>
    <x v="2469"/>
    <x v="2"/>
    <n v="640"/>
    <x v="0"/>
    <x v="0"/>
    <s v="USD"/>
    <n v="1327535392"/>
    <n v="1324079392"/>
    <b v="0"/>
    <n v="17"/>
    <b v="1"/>
    <x v="14"/>
    <x v="602"/>
    <n v="17"/>
    <m/>
    <x v="0"/>
  </r>
  <r>
    <x v="2472"/>
    <x v="2470"/>
    <x v="51"/>
    <n v="10182.02"/>
    <x v="0"/>
    <x v="0"/>
    <s v="USD"/>
    <n v="1283562180"/>
    <n v="1277433980"/>
    <b v="0"/>
    <n v="104"/>
    <b v="1"/>
    <x v="14"/>
    <x v="1897"/>
    <n v="104"/>
    <m/>
    <x v="0"/>
  </r>
  <r>
    <x v="2473"/>
    <x v="2471"/>
    <x v="13"/>
    <n v="2000"/>
    <x v="0"/>
    <x v="0"/>
    <s v="USD"/>
    <n v="1352573869"/>
    <n v="1349978269"/>
    <b v="0"/>
    <n v="47"/>
    <b v="1"/>
    <x v="14"/>
    <x v="31"/>
    <n v="47"/>
    <m/>
    <x v="0"/>
  </r>
  <r>
    <x v="2474"/>
    <x v="2472"/>
    <x v="10"/>
    <n v="5000.18"/>
    <x v="0"/>
    <x v="0"/>
    <s v="USD"/>
    <n v="1286756176"/>
    <n v="1282868176"/>
    <b v="0"/>
    <n v="38"/>
    <b v="1"/>
    <x v="14"/>
    <x v="1898"/>
    <n v="38"/>
    <m/>
    <x v="0"/>
  </r>
  <r>
    <x v="2475"/>
    <x v="2473"/>
    <x v="30"/>
    <n v="2618"/>
    <x v="0"/>
    <x v="0"/>
    <s v="USD"/>
    <n v="1278799200"/>
    <n v="1273647255"/>
    <b v="0"/>
    <n v="81"/>
    <b v="1"/>
    <x v="14"/>
    <x v="1262"/>
    <n v="81"/>
    <m/>
    <x v="0"/>
  </r>
  <r>
    <x v="2476"/>
    <x v="2474"/>
    <x v="50"/>
    <n v="3360.72"/>
    <x v="0"/>
    <x v="0"/>
    <s v="USD"/>
    <n v="1415004770"/>
    <n v="1412149970"/>
    <b v="0"/>
    <n v="55"/>
    <b v="1"/>
    <x v="14"/>
    <x v="1899"/>
    <n v="55"/>
    <m/>
    <x v="0"/>
  </r>
  <r>
    <x v="823"/>
    <x v="2475"/>
    <x v="47"/>
    <n v="1285"/>
    <x v="0"/>
    <x v="0"/>
    <s v="USD"/>
    <n v="1344789345"/>
    <n v="1340901345"/>
    <b v="0"/>
    <n v="41"/>
    <b v="1"/>
    <x v="14"/>
    <x v="1900"/>
    <n v="41"/>
    <m/>
    <x v="0"/>
  </r>
  <r>
    <x v="2477"/>
    <x v="2476"/>
    <x v="6"/>
    <n v="10200"/>
    <x v="0"/>
    <x v="0"/>
    <s v="USD"/>
    <n v="1358117313"/>
    <n v="1355525313"/>
    <b v="0"/>
    <n v="79"/>
    <b v="1"/>
    <x v="14"/>
    <x v="1901"/>
    <n v="79"/>
    <m/>
    <x v="0"/>
  </r>
  <r>
    <x v="2478"/>
    <x v="2477"/>
    <x v="43"/>
    <n v="400.33"/>
    <x v="0"/>
    <x v="0"/>
    <s v="USD"/>
    <n v="1343440800"/>
    <n v="1342545994"/>
    <b v="0"/>
    <n v="16"/>
    <b v="1"/>
    <x v="14"/>
    <x v="1902"/>
    <n v="16"/>
    <m/>
    <x v="0"/>
  </r>
  <r>
    <x v="2479"/>
    <x v="2478"/>
    <x v="13"/>
    <n v="2000"/>
    <x v="0"/>
    <x v="0"/>
    <s v="USD"/>
    <n v="1444516084"/>
    <n v="1439332084"/>
    <b v="0"/>
    <n v="8"/>
    <b v="1"/>
    <x v="14"/>
    <x v="31"/>
    <n v="8"/>
    <m/>
    <x v="0"/>
  </r>
  <r>
    <x v="2480"/>
    <x v="2479"/>
    <x v="23"/>
    <n v="4516.4399999999996"/>
    <x v="0"/>
    <x v="0"/>
    <s v="USD"/>
    <n v="1335799808"/>
    <n v="1333207808"/>
    <b v="0"/>
    <n v="95"/>
    <b v="1"/>
    <x v="14"/>
    <x v="1903"/>
    <n v="95"/>
    <m/>
    <x v="0"/>
  </r>
  <r>
    <x v="2481"/>
    <x v="2480"/>
    <x v="28"/>
    <n v="1001"/>
    <x v="0"/>
    <x v="0"/>
    <s v="USD"/>
    <n v="1312224383"/>
    <n v="1308336383"/>
    <b v="0"/>
    <n v="25"/>
    <b v="1"/>
    <x v="14"/>
    <x v="1787"/>
    <n v="25"/>
    <m/>
    <x v="0"/>
  </r>
  <r>
    <x v="2482"/>
    <x v="2481"/>
    <x v="184"/>
    <n v="1251"/>
    <x v="0"/>
    <x v="0"/>
    <s v="USD"/>
    <n v="1335891603"/>
    <n v="1330711203"/>
    <b v="0"/>
    <n v="19"/>
    <b v="1"/>
    <x v="14"/>
    <x v="1904"/>
    <n v="19"/>
    <m/>
    <x v="0"/>
  </r>
  <r>
    <x v="2483"/>
    <x v="2482"/>
    <x v="8"/>
    <n v="4176.1099999999997"/>
    <x v="0"/>
    <x v="0"/>
    <s v="USD"/>
    <n v="1316124003"/>
    <n v="1313532003"/>
    <b v="0"/>
    <n v="90"/>
    <b v="1"/>
    <x v="14"/>
    <x v="1905"/>
    <n v="90"/>
    <m/>
    <x v="0"/>
  </r>
  <r>
    <x v="2484"/>
    <x v="2483"/>
    <x v="13"/>
    <n v="2065"/>
    <x v="0"/>
    <x v="0"/>
    <s v="USD"/>
    <n v="1318463879"/>
    <n v="1315439879"/>
    <b v="0"/>
    <n v="41"/>
    <b v="1"/>
    <x v="14"/>
    <x v="1906"/>
    <n v="41"/>
    <m/>
    <x v="0"/>
  </r>
  <r>
    <x v="2485"/>
    <x v="2484"/>
    <x v="43"/>
    <n v="797"/>
    <x v="0"/>
    <x v="0"/>
    <s v="USD"/>
    <n v="1335113976"/>
    <n v="1332521976"/>
    <b v="0"/>
    <n v="30"/>
    <b v="1"/>
    <x v="14"/>
    <x v="1907"/>
    <n v="30"/>
    <m/>
    <x v="0"/>
  </r>
  <r>
    <x v="2486"/>
    <x v="2485"/>
    <x v="15"/>
    <n v="1500.76"/>
    <x v="0"/>
    <x v="0"/>
    <s v="USD"/>
    <n v="1338083997"/>
    <n v="1335491997"/>
    <b v="0"/>
    <n v="38"/>
    <b v="1"/>
    <x v="14"/>
    <x v="1908"/>
    <n v="38"/>
    <m/>
    <x v="0"/>
  </r>
  <r>
    <x v="2487"/>
    <x v="2486"/>
    <x v="9"/>
    <n v="3201"/>
    <x v="0"/>
    <x v="0"/>
    <s v="USD"/>
    <n v="1321459908"/>
    <n v="1318864308"/>
    <b v="0"/>
    <n v="65"/>
    <b v="1"/>
    <x v="14"/>
    <x v="1909"/>
    <n v="65"/>
    <m/>
    <x v="0"/>
  </r>
  <r>
    <x v="2488"/>
    <x v="2487"/>
    <x v="8"/>
    <n v="4678.5"/>
    <x v="0"/>
    <x v="0"/>
    <s v="USD"/>
    <n v="1368117239"/>
    <n v="1365525239"/>
    <b v="0"/>
    <n v="75"/>
    <b v="1"/>
    <x v="14"/>
    <x v="1910"/>
    <n v="75"/>
    <m/>
    <x v="0"/>
  </r>
  <r>
    <x v="2489"/>
    <x v="2488"/>
    <x v="2"/>
    <n v="607"/>
    <x v="0"/>
    <x v="0"/>
    <s v="USD"/>
    <n v="1340429276"/>
    <n v="1335245276"/>
    <b v="0"/>
    <n v="16"/>
    <b v="1"/>
    <x v="14"/>
    <x v="1911"/>
    <n v="16"/>
    <m/>
    <x v="0"/>
  </r>
  <r>
    <x v="2490"/>
    <x v="2489"/>
    <x v="2"/>
    <n v="516"/>
    <x v="0"/>
    <x v="0"/>
    <s v="USD"/>
    <n v="1295142660"/>
    <n v="1293739714"/>
    <b v="0"/>
    <n v="10"/>
    <b v="1"/>
    <x v="14"/>
    <x v="1912"/>
    <n v="10"/>
    <m/>
    <x v="0"/>
  </r>
  <r>
    <x v="2491"/>
    <x v="2490"/>
    <x v="20"/>
    <n v="750"/>
    <x v="0"/>
    <x v="0"/>
    <s v="USD"/>
    <n v="1339840740"/>
    <n v="1335397188"/>
    <b v="0"/>
    <n v="27"/>
    <b v="1"/>
    <x v="14"/>
    <x v="1054"/>
    <n v="27"/>
    <m/>
    <x v="0"/>
  </r>
  <r>
    <x v="2492"/>
    <x v="2491"/>
    <x v="22"/>
    <n v="25740"/>
    <x v="0"/>
    <x v="0"/>
    <s v="USD"/>
    <n v="1367208140"/>
    <n v="1363320140"/>
    <b v="0"/>
    <n v="259"/>
    <b v="1"/>
    <x v="14"/>
    <x v="1913"/>
    <n v="259"/>
    <m/>
    <x v="0"/>
  </r>
  <r>
    <x v="2493"/>
    <x v="2492"/>
    <x v="15"/>
    <n v="1515.08"/>
    <x v="0"/>
    <x v="0"/>
    <s v="USD"/>
    <n v="1337786944"/>
    <n v="1335194944"/>
    <b v="0"/>
    <n v="39"/>
    <b v="1"/>
    <x v="14"/>
    <x v="1914"/>
    <n v="39"/>
    <m/>
    <x v="0"/>
  </r>
  <r>
    <x v="2494"/>
    <x v="2493"/>
    <x v="15"/>
    <n v="1913.05"/>
    <x v="0"/>
    <x v="0"/>
    <s v="USD"/>
    <n v="1339022575"/>
    <n v="1336430575"/>
    <b v="0"/>
    <n v="42"/>
    <b v="1"/>
    <x v="14"/>
    <x v="1915"/>
    <n v="42"/>
    <m/>
    <x v="0"/>
  </r>
  <r>
    <x v="2495"/>
    <x v="2494"/>
    <x v="12"/>
    <n v="6000"/>
    <x v="0"/>
    <x v="0"/>
    <s v="USD"/>
    <n v="1364597692"/>
    <n v="1361577292"/>
    <b v="0"/>
    <n v="10"/>
    <b v="1"/>
    <x v="14"/>
    <x v="31"/>
    <n v="10"/>
    <m/>
    <x v="0"/>
  </r>
  <r>
    <x v="2496"/>
    <x v="2495"/>
    <x v="23"/>
    <n v="4510.8599999999997"/>
    <x v="0"/>
    <x v="0"/>
    <s v="USD"/>
    <n v="1312578338"/>
    <n v="1309986338"/>
    <b v="0"/>
    <n v="56"/>
    <b v="1"/>
    <x v="14"/>
    <x v="1916"/>
    <n v="56"/>
    <m/>
    <x v="0"/>
  </r>
  <r>
    <x v="2497"/>
    <x v="2496"/>
    <x v="28"/>
    <n v="1056"/>
    <x v="0"/>
    <x v="0"/>
    <s v="USD"/>
    <n v="1422400387"/>
    <n v="1421190787"/>
    <b v="0"/>
    <n v="20"/>
    <b v="1"/>
    <x v="14"/>
    <x v="1917"/>
    <n v="20"/>
    <m/>
    <x v="0"/>
  </r>
  <r>
    <x v="2498"/>
    <x v="2497"/>
    <x v="23"/>
    <n v="8105"/>
    <x v="0"/>
    <x v="0"/>
    <s v="USD"/>
    <n v="1356976800"/>
    <n v="1352820837"/>
    <b v="0"/>
    <n v="170"/>
    <b v="1"/>
    <x v="14"/>
    <x v="1918"/>
    <n v="170"/>
    <m/>
    <x v="0"/>
  </r>
  <r>
    <x v="2499"/>
    <x v="2498"/>
    <x v="20"/>
    <n v="680"/>
    <x v="0"/>
    <x v="0"/>
    <s v="USD"/>
    <n v="1340476375"/>
    <n v="1337884375"/>
    <b v="0"/>
    <n v="29"/>
    <b v="1"/>
    <x v="14"/>
    <x v="1614"/>
    <n v="29"/>
    <m/>
    <x v="0"/>
  </r>
  <r>
    <x v="2500"/>
    <x v="2499"/>
    <x v="34"/>
    <n v="281"/>
    <x v="2"/>
    <x v="5"/>
    <s v="CAD"/>
    <n v="1443379104"/>
    <n v="1440787104"/>
    <b v="0"/>
    <n v="7"/>
    <b v="0"/>
    <x v="34"/>
    <x v="1919"/>
    <n v="7"/>
    <m/>
    <x v="0"/>
  </r>
  <r>
    <x v="2501"/>
    <x v="2500"/>
    <x v="74"/>
    <n v="86"/>
    <x v="2"/>
    <x v="0"/>
    <s v="USD"/>
    <n v="1411328918"/>
    <n v="1407440918"/>
    <b v="0"/>
    <n v="5"/>
    <b v="0"/>
    <x v="34"/>
    <x v="1920"/>
    <n v="5"/>
    <m/>
    <x v="0"/>
  </r>
  <r>
    <x v="2502"/>
    <x v="2501"/>
    <x v="3"/>
    <n v="0"/>
    <x v="2"/>
    <x v="0"/>
    <s v="USD"/>
    <n v="1465333560"/>
    <n v="1462743308"/>
    <b v="0"/>
    <n v="0"/>
    <b v="0"/>
    <x v="34"/>
    <x v="109"/>
    <n v="0"/>
    <m/>
    <x v="0"/>
  </r>
  <r>
    <x v="2503"/>
    <x v="2502"/>
    <x v="19"/>
    <n v="0"/>
    <x v="2"/>
    <x v="0"/>
    <s v="USD"/>
    <n v="1416014534"/>
    <n v="1413418934"/>
    <b v="0"/>
    <n v="0"/>
    <b v="0"/>
    <x v="34"/>
    <x v="109"/>
    <n v="0"/>
    <m/>
    <x v="0"/>
  </r>
  <r>
    <x v="2504"/>
    <x v="2503"/>
    <x v="39"/>
    <n v="0"/>
    <x v="2"/>
    <x v="0"/>
    <s v="USD"/>
    <n v="1426292416"/>
    <n v="1423704016"/>
    <b v="0"/>
    <n v="0"/>
    <b v="0"/>
    <x v="34"/>
    <x v="109"/>
    <n v="0"/>
    <m/>
    <x v="0"/>
  </r>
  <r>
    <x v="2505"/>
    <x v="2504"/>
    <x v="10"/>
    <n v="30"/>
    <x v="2"/>
    <x v="1"/>
    <s v="GBP"/>
    <n v="1443906000"/>
    <n v="1441955269"/>
    <b v="0"/>
    <n v="2"/>
    <b v="0"/>
    <x v="34"/>
    <x v="722"/>
    <n v="2"/>
    <m/>
    <x v="0"/>
  </r>
  <r>
    <x v="2506"/>
    <x v="2505"/>
    <x v="350"/>
    <n v="0"/>
    <x v="2"/>
    <x v="0"/>
    <s v="USD"/>
    <n v="1431308704"/>
    <n v="1428716704"/>
    <b v="0"/>
    <n v="0"/>
    <b v="0"/>
    <x v="34"/>
    <x v="109"/>
    <n v="0"/>
    <m/>
    <x v="0"/>
  </r>
  <r>
    <x v="2507"/>
    <x v="2506"/>
    <x v="22"/>
    <n v="0"/>
    <x v="2"/>
    <x v="0"/>
    <s v="USD"/>
    <n v="1408056634"/>
    <n v="1405464634"/>
    <b v="0"/>
    <n v="0"/>
    <b v="0"/>
    <x v="34"/>
    <x v="109"/>
    <n v="0"/>
    <m/>
    <x v="0"/>
  </r>
  <r>
    <x v="2508"/>
    <x v="2507"/>
    <x v="75"/>
    <n v="1000"/>
    <x v="2"/>
    <x v="1"/>
    <s v="GBP"/>
    <n v="1429554349"/>
    <n v="1424719549"/>
    <b v="0"/>
    <n v="28"/>
    <b v="0"/>
    <x v="34"/>
    <x v="1921"/>
    <n v="28"/>
    <m/>
    <x v="0"/>
  </r>
  <r>
    <x v="2509"/>
    <x v="2508"/>
    <x v="63"/>
    <n v="75"/>
    <x v="2"/>
    <x v="0"/>
    <s v="USD"/>
    <n v="1431647772"/>
    <n v="1426463772"/>
    <b v="0"/>
    <n v="2"/>
    <b v="0"/>
    <x v="34"/>
    <x v="840"/>
    <n v="2"/>
    <m/>
    <x v="0"/>
  </r>
  <r>
    <x v="2510"/>
    <x v="2509"/>
    <x v="57"/>
    <n v="0"/>
    <x v="2"/>
    <x v="1"/>
    <s v="GBP"/>
    <n v="1454323413"/>
    <n v="1451731413"/>
    <b v="0"/>
    <n v="0"/>
    <b v="0"/>
    <x v="34"/>
    <x v="109"/>
    <n v="0"/>
    <m/>
    <x v="0"/>
  </r>
  <r>
    <x v="2511"/>
    <x v="2510"/>
    <x v="146"/>
    <n v="0"/>
    <x v="2"/>
    <x v="0"/>
    <s v="USD"/>
    <n v="1418504561"/>
    <n v="1417208561"/>
    <b v="0"/>
    <n v="0"/>
    <b v="0"/>
    <x v="34"/>
    <x v="109"/>
    <n v="0"/>
    <m/>
    <x v="0"/>
  </r>
  <r>
    <x v="2512"/>
    <x v="2511"/>
    <x v="237"/>
    <n v="0"/>
    <x v="2"/>
    <x v="12"/>
    <s v="EUR"/>
    <n v="1488067789"/>
    <n v="1482883789"/>
    <b v="0"/>
    <n v="0"/>
    <b v="0"/>
    <x v="34"/>
    <x v="109"/>
    <n v="0"/>
    <m/>
    <x v="0"/>
  </r>
  <r>
    <x v="2513"/>
    <x v="2512"/>
    <x v="14"/>
    <n v="210"/>
    <x v="2"/>
    <x v="0"/>
    <s v="USD"/>
    <n v="1408526477"/>
    <n v="1407057677"/>
    <b v="0"/>
    <n v="4"/>
    <b v="0"/>
    <x v="34"/>
    <x v="1922"/>
    <n v="4"/>
    <m/>
    <x v="0"/>
  </r>
  <r>
    <x v="2514"/>
    <x v="2513"/>
    <x v="10"/>
    <n v="930"/>
    <x v="2"/>
    <x v="0"/>
    <s v="USD"/>
    <n v="1424635753"/>
    <n v="1422043753"/>
    <b v="0"/>
    <n v="12"/>
    <b v="0"/>
    <x v="34"/>
    <x v="1923"/>
    <n v="12"/>
    <m/>
    <x v="0"/>
  </r>
  <r>
    <x v="2515"/>
    <x v="2514"/>
    <x v="29"/>
    <n v="0"/>
    <x v="2"/>
    <x v="0"/>
    <s v="USD"/>
    <n v="1417279252"/>
    <n v="1414683652"/>
    <b v="0"/>
    <n v="0"/>
    <b v="0"/>
    <x v="34"/>
    <x v="109"/>
    <n v="0"/>
    <m/>
    <x v="0"/>
  </r>
  <r>
    <x v="2516"/>
    <x v="2515"/>
    <x v="102"/>
    <n v="1767"/>
    <x v="2"/>
    <x v="5"/>
    <s v="CAD"/>
    <n v="1426788930"/>
    <n v="1424200530"/>
    <b v="0"/>
    <n v="33"/>
    <b v="0"/>
    <x v="34"/>
    <x v="1924"/>
    <n v="33"/>
    <m/>
    <x v="0"/>
  </r>
  <r>
    <x v="2517"/>
    <x v="2516"/>
    <x v="10"/>
    <n v="0"/>
    <x v="2"/>
    <x v="0"/>
    <s v="USD"/>
    <n v="1415899228"/>
    <n v="1413303628"/>
    <b v="0"/>
    <n v="0"/>
    <b v="0"/>
    <x v="34"/>
    <x v="109"/>
    <n v="0"/>
    <m/>
    <x v="0"/>
  </r>
  <r>
    <x v="2518"/>
    <x v="2517"/>
    <x v="60"/>
    <n v="65"/>
    <x v="2"/>
    <x v="0"/>
    <s v="USD"/>
    <n v="1405741404"/>
    <n v="1403149404"/>
    <b v="0"/>
    <n v="4"/>
    <b v="0"/>
    <x v="34"/>
    <x v="1925"/>
    <n v="4"/>
    <m/>
    <x v="0"/>
  </r>
  <r>
    <x v="2519"/>
    <x v="2518"/>
    <x v="57"/>
    <n v="0"/>
    <x v="2"/>
    <x v="0"/>
    <s v="USD"/>
    <n v="1476559260"/>
    <n v="1472567085"/>
    <b v="0"/>
    <n v="0"/>
    <b v="0"/>
    <x v="34"/>
    <x v="109"/>
    <n v="0"/>
    <m/>
    <x v="0"/>
  </r>
  <r>
    <x v="2520"/>
    <x v="2519"/>
    <x v="78"/>
    <n v="13685.99"/>
    <x v="0"/>
    <x v="0"/>
    <s v="USD"/>
    <n v="1444778021"/>
    <n v="1442963621"/>
    <b v="0"/>
    <n v="132"/>
    <b v="1"/>
    <x v="35"/>
    <x v="1926"/>
    <n v="132"/>
    <m/>
    <x v="0"/>
  </r>
  <r>
    <x v="2521"/>
    <x v="2520"/>
    <x v="10"/>
    <n v="5000"/>
    <x v="0"/>
    <x v="0"/>
    <s v="USD"/>
    <n v="1461336720"/>
    <n v="1459431960"/>
    <b v="0"/>
    <n v="27"/>
    <b v="1"/>
    <x v="35"/>
    <x v="31"/>
    <n v="27"/>
    <m/>
    <x v="0"/>
  </r>
  <r>
    <x v="2522"/>
    <x v="2521"/>
    <x v="42"/>
    <n v="1408"/>
    <x v="0"/>
    <x v="0"/>
    <s v="USD"/>
    <n v="1416270292"/>
    <n v="1413674692"/>
    <b v="0"/>
    <n v="26"/>
    <b v="1"/>
    <x v="35"/>
    <x v="1927"/>
    <n v="26"/>
    <m/>
    <x v="0"/>
  </r>
  <r>
    <x v="2523"/>
    <x v="2522"/>
    <x v="51"/>
    <n v="7620"/>
    <x v="0"/>
    <x v="0"/>
    <s v="USD"/>
    <n v="1419136200"/>
    <n v="1416338557"/>
    <b v="0"/>
    <n v="43"/>
    <b v="1"/>
    <x v="35"/>
    <x v="264"/>
    <n v="43"/>
    <m/>
    <x v="0"/>
  </r>
  <r>
    <x v="2524"/>
    <x v="2523"/>
    <x v="6"/>
    <n v="8026"/>
    <x v="0"/>
    <x v="0"/>
    <s v="USD"/>
    <n v="1340914571"/>
    <n v="1338322571"/>
    <b v="0"/>
    <n v="80"/>
    <b v="1"/>
    <x v="35"/>
    <x v="1928"/>
    <n v="80"/>
    <m/>
    <x v="0"/>
  </r>
  <r>
    <x v="2525"/>
    <x v="2524"/>
    <x v="23"/>
    <n v="4518"/>
    <x v="0"/>
    <x v="0"/>
    <s v="USD"/>
    <n v="1418014740"/>
    <n v="1415585474"/>
    <b v="0"/>
    <n v="33"/>
    <b v="1"/>
    <x v="35"/>
    <x v="1929"/>
    <n v="33"/>
    <m/>
    <x v="0"/>
  </r>
  <r>
    <x v="2526"/>
    <x v="2525"/>
    <x v="23"/>
    <n v="4085"/>
    <x v="0"/>
    <x v="0"/>
    <s v="USD"/>
    <n v="1382068740"/>
    <n v="1380477691"/>
    <b v="0"/>
    <n v="71"/>
    <b v="1"/>
    <x v="35"/>
    <x v="1930"/>
    <n v="71"/>
    <m/>
    <x v="0"/>
  </r>
  <r>
    <x v="2527"/>
    <x v="2526"/>
    <x v="23"/>
    <n v="4289.99"/>
    <x v="0"/>
    <x v="1"/>
    <s v="GBP"/>
    <n v="1440068400"/>
    <n v="1438459303"/>
    <b v="0"/>
    <n v="81"/>
    <b v="1"/>
    <x v="35"/>
    <x v="1931"/>
    <n v="81"/>
    <m/>
    <x v="0"/>
  </r>
  <r>
    <x v="2528"/>
    <x v="2527"/>
    <x v="12"/>
    <n v="6257"/>
    <x v="0"/>
    <x v="0"/>
    <s v="USD"/>
    <n v="1332636975"/>
    <n v="1328752575"/>
    <b v="0"/>
    <n v="76"/>
    <b v="1"/>
    <x v="35"/>
    <x v="1932"/>
    <n v="76"/>
    <m/>
    <x v="0"/>
  </r>
  <r>
    <x v="2529"/>
    <x v="2528"/>
    <x v="115"/>
    <n v="6500"/>
    <x v="0"/>
    <x v="0"/>
    <s v="USD"/>
    <n v="1429505400"/>
    <n v="1426711505"/>
    <b v="0"/>
    <n v="48"/>
    <b v="1"/>
    <x v="35"/>
    <x v="31"/>
    <n v="48"/>
    <m/>
    <x v="0"/>
  </r>
  <r>
    <x v="2530"/>
    <x v="2529"/>
    <x v="37"/>
    <n v="4518"/>
    <x v="0"/>
    <x v="0"/>
    <s v="USD"/>
    <n v="1439611140"/>
    <n v="1437668354"/>
    <b v="0"/>
    <n v="61"/>
    <b v="1"/>
    <x v="35"/>
    <x v="84"/>
    <n v="61"/>
    <m/>
    <x v="0"/>
  </r>
  <r>
    <x v="2531"/>
    <x v="2530"/>
    <x v="23"/>
    <n v="5045"/>
    <x v="0"/>
    <x v="0"/>
    <s v="USD"/>
    <n v="1345148566"/>
    <n v="1342556566"/>
    <b v="0"/>
    <n v="60"/>
    <b v="1"/>
    <x v="35"/>
    <x v="1933"/>
    <n v="60"/>
    <m/>
    <x v="0"/>
  </r>
  <r>
    <x v="2532"/>
    <x v="2531"/>
    <x v="51"/>
    <n v="8300"/>
    <x v="0"/>
    <x v="0"/>
    <s v="USD"/>
    <n v="1362160868"/>
    <n v="1359568911"/>
    <b v="0"/>
    <n v="136"/>
    <b v="1"/>
    <x v="35"/>
    <x v="1934"/>
    <n v="136"/>
    <m/>
    <x v="0"/>
  </r>
  <r>
    <x v="2533"/>
    <x v="2532"/>
    <x v="13"/>
    <n v="2100"/>
    <x v="0"/>
    <x v="0"/>
    <s v="USD"/>
    <n v="1262325600"/>
    <n v="1257871712"/>
    <b v="0"/>
    <n v="14"/>
    <b v="1"/>
    <x v="35"/>
    <x v="2"/>
    <n v="14"/>
    <m/>
    <x v="0"/>
  </r>
  <r>
    <x v="2534"/>
    <x v="2533"/>
    <x v="22"/>
    <n v="20755"/>
    <x v="0"/>
    <x v="0"/>
    <s v="USD"/>
    <n v="1417463945"/>
    <n v="1414781945"/>
    <b v="0"/>
    <n v="78"/>
    <b v="1"/>
    <x v="35"/>
    <x v="640"/>
    <n v="78"/>
    <m/>
    <x v="0"/>
  </r>
  <r>
    <x v="2535"/>
    <x v="2534"/>
    <x v="251"/>
    <n v="29"/>
    <x v="0"/>
    <x v="0"/>
    <s v="USD"/>
    <n v="1375151566"/>
    <n v="1373337166"/>
    <b v="0"/>
    <n v="4"/>
    <b v="1"/>
    <x v="35"/>
    <x v="1339"/>
    <n v="4"/>
    <m/>
    <x v="0"/>
  </r>
  <r>
    <x v="2536"/>
    <x v="2535"/>
    <x v="28"/>
    <n v="1100"/>
    <x v="0"/>
    <x v="0"/>
    <s v="USD"/>
    <n v="1312212855"/>
    <n v="1307028855"/>
    <b v="0"/>
    <n v="11"/>
    <b v="1"/>
    <x v="35"/>
    <x v="1007"/>
    <n v="11"/>
    <m/>
    <x v="0"/>
  </r>
  <r>
    <x v="2537"/>
    <x v="2536"/>
    <x v="102"/>
    <n v="20343.169999999998"/>
    <x v="0"/>
    <x v="0"/>
    <s v="USD"/>
    <n v="1361681940"/>
    <n v="1359029661"/>
    <b v="0"/>
    <n v="185"/>
    <b v="1"/>
    <x v="35"/>
    <x v="1935"/>
    <n v="185"/>
    <m/>
    <x v="0"/>
  </r>
  <r>
    <x v="2538"/>
    <x v="2537"/>
    <x v="3"/>
    <n v="10025"/>
    <x v="0"/>
    <x v="0"/>
    <s v="USD"/>
    <n v="1422913152"/>
    <n v="1417729152"/>
    <b v="0"/>
    <n v="59"/>
    <b v="1"/>
    <x v="35"/>
    <x v="598"/>
    <n v="59"/>
    <m/>
    <x v="0"/>
  </r>
  <r>
    <x v="2539"/>
    <x v="2538"/>
    <x v="30"/>
    <n v="2585"/>
    <x v="0"/>
    <x v="0"/>
    <s v="USD"/>
    <n v="1319904721"/>
    <n v="1314720721"/>
    <b v="0"/>
    <n v="27"/>
    <b v="1"/>
    <x v="35"/>
    <x v="1936"/>
    <n v="27"/>
    <m/>
    <x v="0"/>
  </r>
  <r>
    <x v="2540"/>
    <x v="2539"/>
    <x v="8"/>
    <n v="3746"/>
    <x v="0"/>
    <x v="1"/>
    <s v="GBP"/>
    <n v="1380192418"/>
    <n v="1375008418"/>
    <b v="0"/>
    <n v="63"/>
    <b v="1"/>
    <x v="35"/>
    <x v="1937"/>
    <n v="63"/>
    <m/>
    <x v="0"/>
  </r>
  <r>
    <x v="2541"/>
    <x v="2540"/>
    <x v="176"/>
    <n v="725"/>
    <x v="0"/>
    <x v="0"/>
    <s v="USD"/>
    <n v="1380599940"/>
    <n v="1377252857"/>
    <b v="0"/>
    <n v="13"/>
    <b v="1"/>
    <x v="35"/>
    <x v="1938"/>
    <n v="13"/>
    <m/>
    <x v="0"/>
  </r>
  <r>
    <x v="2542"/>
    <x v="2541"/>
    <x v="49"/>
    <n v="391"/>
    <x v="0"/>
    <x v="0"/>
    <s v="USD"/>
    <n v="1293937200"/>
    <n v="1291257298"/>
    <b v="0"/>
    <n v="13"/>
    <b v="1"/>
    <x v="35"/>
    <x v="1939"/>
    <n v="13"/>
    <m/>
    <x v="0"/>
  </r>
  <r>
    <x v="2543"/>
    <x v="2542"/>
    <x v="10"/>
    <n v="5041"/>
    <x v="0"/>
    <x v="0"/>
    <s v="USD"/>
    <n v="1341750569"/>
    <n v="1339158569"/>
    <b v="0"/>
    <n v="57"/>
    <b v="1"/>
    <x v="35"/>
    <x v="1940"/>
    <n v="57"/>
    <m/>
    <x v="0"/>
  </r>
  <r>
    <x v="2544"/>
    <x v="2543"/>
    <x v="13"/>
    <n v="3906"/>
    <x v="0"/>
    <x v="0"/>
    <s v="USD"/>
    <n v="1424997000"/>
    <n v="1421983138"/>
    <b v="0"/>
    <n v="61"/>
    <b v="1"/>
    <x v="35"/>
    <x v="1941"/>
    <n v="61"/>
    <m/>
    <x v="0"/>
  </r>
  <r>
    <x v="2545"/>
    <x v="2544"/>
    <x v="8"/>
    <n v="3910"/>
    <x v="0"/>
    <x v="0"/>
    <s v="USD"/>
    <n v="1380949200"/>
    <n v="1378586179"/>
    <b v="0"/>
    <n v="65"/>
    <b v="1"/>
    <x v="35"/>
    <x v="1942"/>
    <n v="65"/>
    <m/>
    <x v="0"/>
  </r>
  <r>
    <x v="2546"/>
    <x v="2545"/>
    <x v="62"/>
    <n v="6592"/>
    <x v="0"/>
    <x v="0"/>
    <s v="USD"/>
    <n v="1333560803"/>
    <n v="1330972403"/>
    <b v="0"/>
    <n v="134"/>
    <b v="1"/>
    <x v="35"/>
    <x v="1943"/>
    <n v="134"/>
    <m/>
    <x v="0"/>
  </r>
  <r>
    <x v="2547"/>
    <x v="2546"/>
    <x v="12"/>
    <n v="6111"/>
    <x v="0"/>
    <x v="6"/>
    <s v="EUR"/>
    <n v="1475209620"/>
    <n v="1473087637"/>
    <b v="0"/>
    <n v="37"/>
    <b v="1"/>
    <x v="35"/>
    <x v="1944"/>
    <n v="37"/>
    <m/>
    <x v="0"/>
  </r>
  <r>
    <x v="2548"/>
    <x v="2547"/>
    <x v="351"/>
    <n v="1614"/>
    <x v="0"/>
    <x v="1"/>
    <s v="GBP"/>
    <n v="1370019600"/>
    <n v="1366999870"/>
    <b v="0"/>
    <n v="37"/>
    <b v="1"/>
    <x v="35"/>
    <x v="1945"/>
    <n v="37"/>
    <m/>
    <x v="0"/>
  </r>
  <r>
    <x v="2549"/>
    <x v="2548"/>
    <x v="115"/>
    <n v="6555"/>
    <x v="0"/>
    <x v="0"/>
    <s v="USD"/>
    <n v="1444276740"/>
    <n v="1439392406"/>
    <b v="0"/>
    <n v="150"/>
    <b v="1"/>
    <x v="35"/>
    <x v="1946"/>
    <n v="150"/>
    <m/>
    <x v="0"/>
  </r>
  <r>
    <x v="2550"/>
    <x v="2549"/>
    <x v="352"/>
    <n v="3775.5"/>
    <x v="0"/>
    <x v="0"/>
    <s v="USD"/>
    <n v="1332362880"/>
    <n v="1329890585"/>
    <b v="0"/>
    <n v="56"/>
    <b v="1"/>
    <x v="35"/>
    <x v="1947"/>
    <n v="56"/>
    <m/>
    <x v="0"/>
  </r>
  <r>
    <x v="2551"/>
    <x v="2550"/>
    <x v="9"/>
    <n v="3195"/>
    <x v="0"/>
    <x v="0"/>
    <s v="USD"/>
    <n v="1488741981"/>
    <n v="1486149981"/>
    <b v="0"/>
    <n v="18"/>
    <b v="1"/>
    <x v="35"/>
    <x v="1635"/>
    <n v="18"/>
    <m/>
    <x v="0"/>
  </r>
  <r>
    <x v="2552"/>
    <x v="2551"/>
    <x v="15"/>
    <n v="2333"/>
    <x v="0"/>
    <x v="0"/>
    <s v="USD"/>
    <n v="1348202807"/>
    <n v="1343018807"/>
    <b v="0"/>
    <n v="60"/>
    <b v="1"/>
    <x v="35"/>
    <x v="1948"/>
    <n v="60"/>
    <m/>
    <x v="0"/>
  </r>
  <r>
    <x v="2553"/>
    <x v="2552"/>
    <x v="9"/>
    <n v="3684"/>
    <x v="0"/>
    <x v="0"/>
    <s v="USD"/>
    <n v="1433131140"/>
    <n v="1430445163"/>
    <b v="0"/>
    <n v="67"/>
    <b v="1"/>
    <x v="35"/>
    <x v="1949"/>
    <n v="67"/>
    <m/>
    <x v="0"/>
  </r>
  <r>
    <x v="2554"/>
    <x v="2553"/>
    <x v="13"/>
    <n v="2147"/>
    <x v="0"/>
    <x v="0"/>
    <s v="USD"/>
    <n v="1338219793"/>
    <n v="1335541393"/>
    <b v="0"/>
    <n v="35"/>
    <b v="1"/>
    <x v="35"/>
    <x v="1950"/>
    <n v="35"/>
    <m/>
    <x v="0"/>
  </r>
  <r>
    <x v="2555"/>
    <x v="2554"/>
    <x v="353"/>
    <n v="786"/>
    <x v="0"/>
    <x v="0"/>
    <s v="USD"/>
    <n v="1356392857"/>
    <n v="1352504857"/>
    <b v="0"/>
    <n v="34"/>
    <b v="1"/>
    <x v="35"/>
    <x v="1951"/>
    <n v="34"/>
    <m/>
    <x v="0"/>
  </r>
  <r>
    <x v="2556"/>
    <x v="2555"/>
    <x v="42"/>
    <n v="1066"/>
    <x v="0"/>
    <x v="1"/>
    <s v="GBP"/>
    <n v="1400176386"/>
    <n v="1397584386"/>
    <b v="0"/>
    <n v="36"/>
    <b v="1"/>
    <x v="35"/>
    <x v="1952"/>
    <n v="36"/>
    <m/>
    <x v="0"/>
  </r>
  <r>
    <x v="2557"/>
    <x v="2556"/>
    <x v="21"/>
    <n v="1361"/>
    <x v="0"/>
    <x v="2"/>
    <s v="AUD"/>
    <n v="1430488740"/>
    <n v="1427747906"/>
    <b v="0"/>
    <n v="18"/>
    <b v="1"/>
    <x v="35"/>
    <x v="1953"/>
    <n v="18"/>
    <m/>
    <x v="0"/>
  </r>
  <r>
    <x v="2558"/>
    <x v="2557"/>
    <x v="134"/>
    <n v="890"/>
    <x v="0"/>
    <x v="0"/>
    <s v="USD"/>
    <n v="1321385820"/>
    <n v="1318539484"/>
    <b v="0"/>
    <n v="25"/>
    <b v="1"/>
    <x v="35"/>
    <x v="1954"/>
    <n v="25"/>
    <m/>
    <x v="0"/>
  </r>
  <r>
    <x v="2559"/>
    <x v="2558"/>
    <x v="9"/>
    <n v="3003"/>
    <x v="0"/>
    <x v="1"/>
    <s v="GBP"/>
    <n v="1425682174"/>
    <n v="1423090174"/>
    <b v="0"/>
    <n v="21"/>
    <b v="1"/>
    <x v="35"/>
    <x v="1787"/>
    <n v="21"/>
    <m/>
    <x v="0"/>
  </r>
  <r>
    <x v="2560"/>
    <x v="2559"/>
    <x v="57"/>
    <n v="0"/>
    <x v="1"/>
    <x v="5"/>
    <s v="CAD"/>
    <n v="1444740089"/>
    <n v="1442148089"/>
    <b v="0"/>
    <n v="0"/>
    <b v="0"/>
    <x v="19"/>
    <x v="109"/>
    <n v="0"/>
    <m/>
    <x v="0"/>
  </r>
  <r>
    <x v="2561"/>
    <x v="2560"/>
    <x v="3"/>
    <n v="75"/>
    <x v="1"/>
    <x v="12"/>
    <s v="EUR"/>
    <n v="1476189339"/>
    <n v="1471005339"/>
    <b v="0"/>
    <n v="3"/>
    <b v="0"/>
    <x v="19"/>
    <x v="571"/>
    <n v="3"/>
    <m/>
    <x v="0"/>
  </r>
  <r>
    <x v="2562"/>
    <x v="2561"/>
    <x v="22"/>
    <n v="0"/>
    <x v="1"/>
    <x v="0"/>
    <s v="USD"/>
    <n v="1438226451"/>
    <n v="1433042451"/>
    <b v="0"/>
    <n v="0"/>
    <b v="0"/>
    <x v="19"/>
    <x v="109"/>
    <n v="0"/>
    <m/>
    <x v="0"/>
  </r>
  <r>
    <x v="2563"/>
    <x v="2562"/>
    <x v="79"/>
    <n v="0"/>
    <x v="1"/>
    <x v="5"/>
    <s v="CAD"/>
    <n v="1406854699"/>
    <n v="1404262699"/>
    <b v="0"/>
    <n v="0"/>
    <b v="0"/>
    <x v="19"/>
    <x v="109"/>
    <n v="0"/>
    <m/>
    <x v="0"/>
  </r>
  <r>
    <x v="2564"/>
    <x v="2563"/>
    <x v="3"/>
    <n v="100"/>
    <x v="1"/>
    <x v="0"/>
    <s v="USD"/>
    <n v="1462827000"/>
    <n v="1457710589"/>
    <b v="0"/>
    <n v="1"/>
    <b v="0"/>
    <x v="19"/>
    <x v="460"/>
    <n v="1"/>
    <m/>
    <x v="0"/>
  </r>
  <r>
    <x v="2565"/>
    <x v="2564"/>
    <x v="19"/>
    <n v="0"/>
    <x v="1"/>
    <x v="0"/>
    <s v="USD"/>
    <n v="1408663948"/>
    <n v="1406071948"/>
    <b v="0"/>
    <n v="0"/>
    <b v="0"/>
    <x v="19"/>
    <x v="109"/>
    <n v="0"/>
    <m/>
    <x v="0"/>
  </r>
  <r>
    <x v="2566"/>
    <x v="2565"/>
    <x v="101"/>
    <n v="120"/>
    <x v="1"/>
    <x v="0"/>
    <s v="USD"/>
    <n v="1429823138"/>
    <n v="1427231138"/>
    <b v="0"/>
    <n v="2"/>
    <b v="0"/>
    <x v="19"/>
    <x v="480"/>
    <n v="2"/>
    <m/>
    <x v="0"/>
  </r>
  <r>
    <x v="2567"/>
    <x v="2566"/>
    <x v="3"/>
    <n v="50"/>
    <x v="1"/>
    <x v="1"/>
    <s v="GBP"/>
    <n v="1472745594"/>
    <n v="1470153594"/>
    <b v="0"/>
    <n v="1"/>
    <b v="0"/>
    <x v="19"/>
    <x v="724"/>
    <n v="1"/>
    <m/>
    <x v="0"/>
  </r>
  <r>
    <x v="2568"/>
    <x v="2567"/>
    <x v="115"/>
    <n v="145"/>
    <x v="1"/>
    <x v="0"/>
    <s v="USD"/>
    <n v="1442457112"/>
    <n v="1439865112"/>
    <b v="0"/>
    <n v="2"/>
    <b v="0"/>
    <x v="19"/>
    <x v="1955"/>
    <n v="2"/>
    <m/>
    <x v="0"/>
  </r>
  <r>
    <x v="2569"/>
    <x v="2568"/>
    <x v="39"/>
    <n v="59"/>
    <x v="1"/>
    <x v="0"/>
    <s v="USD"/>
    <n v="1486590035"/>
    <n v="1483998035"/>
    <b v="0"/>
    <n v="2"/>
    <b v="0"/>
    <x v="19"/>
    <x v="1956"/>
    <n v="2"/>
    <m/>
    <x v="0"/>
  </r>
  <r>
    <x v="2570"/>
    <x v="2569"/>
    <x v="57"/>
    <n v="250"/>
    <x v="1"/>
    <x v="2"/>
    <s v="AUD"/>
    <n v="1463645521"/>
    <n v="1458461521"/>
    <b v="0"/>
    <n v="4"/>
    <b v="0"/>
    <x v="19"/>
    <x v="1161"/>
    <n v="4"/>
    <m/>
    <x v="0"/>
  </r>
  <r>
    <x v="2571"/>
    <x v="2570"/>
    <x v="11"/>
    <n v="0"/>
    <x v="1"/>
    <x v="0"/>
    <s v="USD"/>
    <n v="1428893517"/>
    <n v="1426301517"/>
    <b v="0"/>
    <n v="0"/>
    <b v="0"/>
    <x v="19"/>
    <x v="109"/>
    <n v="0"/>
    <m/>
    <x v="0"/>
  </r>
  <r>
    <x v="2572"/>
    <x v="2571"/>
    <x v="6"/>
    <n v="0"/>
    <x v="1"/>
    <x v="0"/>
    <s v="USD"/>
    <n v="1408803149"/>
    <n v="1404915149"/>
    <b v="0"/>
    <n v="0"/>
    <b v="0"/>
    <x v="19"/>
    <x v="109"/>
    <n v="0"/>
    <m/>
    <x v="0"/>
  </r>
  <r>
    <x v="2573"/>
    <x v="2572"/>
    <x v="3"/>
    <n v="0"/>
    <x v="1"/>
    <x v="0"/>
    <s v="USD"/>
    <n v="1463600945"/>
    <n v="1461786545"/>
    <b v="0"/>
    <n v="0"/>
    <b v="0"/>
    <x v="19"/>
    <x v="109"/>
    <n v="0"/>
    <m/>
    <x v="0"/>
  </r>
  <r>
    <x v="2574"/>
    <x v="2573"/>
    <x v="94"/>
    <n v="0"/>
    <x v="1"/>
    <x v="0"/>
    <s v="USD"/>
    <n v="1421030194"/>
    <n v="1418438194"/>
    <b v="0"/>
    <n v="0"/>
    <b v="0"/>
    <x v="19"/>
    <x v="109"/>
    <n v="0"/>
    <m/>
    <x v="0"/>
  </r>
  <r>
    <x v="2575"/>
    <x v="2574"/>
    <x v="3"/>
    <n v="0"/>
    <x v="1"/>
    <x v="0"/>
    <s v="USD"/>
    <n v="1428707647"/>
    <n v="1424823247"/>
    <b v="0"/>
    <n v="0"/>
    <b v="0"/>
    <x v="19"/>
    <x v="109"/>
    <n v="0"/>
    <m/>
    <x v="0"/>
  </r>
  <r>
    <x v="2576"/>
    <x v="2575"/>
    <x v="36"/>
    <n v="0"/>
    <x v="1"/>
    <x v="0"/>
    <s v="USD"/>
    <n v="1407181297"/>
    <n v="1405021297"/>
    <b v="0"/>
    <n v="0"/>
    <b v="0"/>
    <x v="19"/>
    <x v="109"/>
    <n v="0"/>
    <m/>
    <x v="0"/>
  </r>
  <r>
    <x v="2577"/>
    <x v="2576"/>
    <x v="12"/>
    <n v="0"/>
    <x v="1"/>
    <x v="0"/>
    <s v="USD"/>
    <n v="1444410000"/>
    <n v="1440203579"/>
    <b v="0"/>
    <n v="0"/>
    <b v="0"/>
    <x v="19"/>
    <x v="109"/>
    <n v="0"/>
    <m/>
    <x v="0"/>
  </r>
  <r>
    <x v="2578"/>
    <x v="2577"/>
    <x v="61"/>
    <n v="277"/>
    <x v="1"/>
    <x v="0"/>
    <s v="USD"/>
    <n v="1410810903"/>
    <n v="1405626903"/>
    <b v="0"/>
    <n v="12"/>
    <b v="0"/>
    <x v="19"/>
    <x v="1957"/>
    <n v="12"/>
    <m/>
    <x v="0"/>
  </r>
  <r>
    <x v="2579"/>
    <x v="2578"/>
    <x v="0"/>
    <n v="51"/>
    <x v="1"/>
    <x v="0"/>
    <s v="USD"/>
    <n v="1431745200"/>
    <n v="1429170603"/>
    <b v="0"/>
    <n v="2"/>
    <b v="0"/>
    <x v="19"/>
    <x v="722"/>
    <n v="2"/>
    <m/>
    <x v="0"/>
  </r>
  <r>
    <x v="2580"/>
    <x v="2579"/>
    <x v="10"/>
    <n v="530"/>
    <x v="2"/>
    <x v="0"/>
    <s v="USD"/>
    <n v="1447689898"/>
    <n v="1445094298"/>
    <b v="0"/>
    <n v="11"/>
    <b v="0"/>
    <x v="19"/>
    <x v="1958"/>
    <n v="11"/>
    <m/>
    <x v="0"/>
  </r>
  <r>
    <x v="2581"/>
    <x v="2580"/>
    <x v="161"/>
    <n v="1"/>
    <x v="2"/>
    <x v="0"/>
    <s v="USD"/>
    <n v="1477784634"/>
    <n v="1475192634"/>
    <b v="0"/>
    <n v="1"/>
    <b v="0"/>
    <x v="19"/>
    <x v="1959"/>
    <n v="1"/>
    <m/>
    <x v="0"/>
  </r>
  <r>
    <x v="2582"/>
    <x v="2581"/>
    <x v="28"/>
    <n v="5"/>
    <x v="2"/>
    <x v="0"/>
    <s v="USD"/>
    <n v="1426526880"/>
    <n v="1421346480"/>
    <b v="0"/>
    <n v="5"/>
    <b v="0"/>
    <x v="19"/>
    <x v="724"/>
    <n v="5"/>
    <m/>
    <x v="0"/>
  </r>
  <r>
    <x v="2583"/>
    <x v="2582"/>
    <x v="3"/>
    <n v="0"/>
    <x v="2"/>
    <x v="0"/>
    <s v="USD"/>
    <n v="1434341369"/>
    <n v="1431749369"/>
    <b v="0"/>
    <n v="0"/>
    <b v="0"/>
    <x v="19"/>
    <x v="109"/>
    <n v="0"/>
    <m/>
    <x v="0"/>
  </r>
  <r>
    <x v="2584"/>
    <x v="2583"/>
    <x v="11"/>
    <n v="50"/>
    <x v="2"/>
    <x v="0"/>
    <s v="USD"/>
    <n v="1404601632"/>
    <n v="1402009632"/>
    <b v="0"/>
    <n v="1"/>
    <b v="0"/>
    <x v="19"/>
    <x v="874"/>
    <n v="1"/>
    <m/>
    <x v="0"/>
  </r>
  <r>
    <x v="2585"/>
    <x v="2584"/>
    <x v="9"/>
    <n v="5"/>
    <x v="2"/>
    <x v="1"/>
    <s v="GBP"/>
    <n v="1451030136"/>
    <n v="1448438136"/>
    <b v="0"/>
    <n v="1"/>
    <b v="0"/>
    <x v="19"/>
    <x v="874"/>
    <n v="1"/>
    <m/>
    <x v="0"/>
  </r>
  <r>
    <x v="2586"/>
    <x v="2585"/>
    <x v="63"/>
    <n v="1217"/>
    <x v="2"/>
    <x v="0"/>
    <s v="USD"/>
    <n v="1451491953"/>
    <n v="1448899953"/>
    <b v="0"/>
    <n v="6"/>
    <b v="0"/>
    <x v="19"/>
    <x v="1960"/>
    <n v="6"/>
    <m/>
    <x v="0"/>
  </r>
  <r>
    <x v="2587"/>
    <x v="2586"/>
    <x v="12"/>
    <n v="233"/>
    <x v="2"/>
    <x v="0"/>
    <s v="USD"/>
    <n v="1427807640"/>
    <n v="1423325626"/>
    <b v="0"/>
    <n v="8"/>
    <b v="0"/>
    <x v="19"/>
    <x v="1961"/>
    <n v="8"/>
    <m/>
    <x v="0"/>
  </r>
  <r>
    <x v="2588"/>
    <x v="2587"/>
    <x v="63"/>
    <n v="5"/>
    <x v="2"/>
    <x v="8"/>
    <s v="DKK"/>
    <n v="1458733927"/>
    <n v="1456145527"/>
    <b v="0"/>
    <n v="1"/>
    <b v="0"/>
    <x v="19"/>
    <x v="134"/>
    <n v="1"/>
    <m/>
    <x v="0"/>
  </r>
  <r>
    <x v="2589"/>
    <x v="2588"/>
    <x v="9"/>
    <n v="0"/>
    <x v="2"/>
    <x v="2"/>
    <s v="AUD"/>
    <n v="1453817297"/>
    <n v="1453212497"/>
    <b v="0"/>
    <n v="0"/>
    <b v="0"/>
    <x v="19"/>
    <x v="109"/>
    <n v="0"/>
    <m/>
    <x v="0"/>
  </r>
  <r>
    <x v="2590"/>
    <x v="2589"/>
    <x v="15"/>
    <n v="26"/>
    <x v="2"/>
    <x v="0"/>
    <s v="USD"/>
    <n v="1457901924"/>
    <n v="1452721524"/>
    <b v="0"/>
    <n v="2"/>
    <b v="0"/>
    <x v="19"/>
    <x v="1651"/>
    <n v="2"/>
    <m/>
    <x v="0"/>
  </r>
  <r>
    <x v="2591"/>
    <x v="2590"/>
    <x v="11"/>
    <n v="50"/>
    <x v="2"/>
    <x v="0"/>
    <s v="USD"/>
    <n v="1412536421"/>
    <n v="1409944421"/>
    <b v="0"/>
    <n v="1"/>
    <b v="0"/>
    <x v="19"/>
    <x v="874"/>
    <n v="1"/>
    <m/>
    <x v="0"/>
  </r>
  <r>
    <x v="2592"/>
    <x v="2591"/>
    <x v="3"/>
    <n v="0"/>
    <x v="2"/>
    <x v="0"/>
    <s v="USD"/>
    <n v="1429993026"/>
    <n v="1427401026"/>
    <b v="0"/>
    <n v="0"/>
    <b v="0"/>
    <x v="19"/>
    <x v="109"/>
    <n v="0"/>
    <m/>
    <x v="0"/>
  </r>
  <r>
    <x v="2593"/>
    <x v="2592"/>
    <x v="58"/>
    <n v="1"/>
    <x v="2"/>
    <x v="0"/>
    <s v="USD"/>
    <n v="1407453228"/>
    <n v="1404861228"/>
    <b v="0"/>
    <n v="1"/>
    <b v="0"/>
    <x v="19"/>
    <x v="466"/>
    <n v="1"/>
    <m/>
    <x v="0"/>
  </r>
  <r>
    <x v="2594"/>
    <x v="2593"/>
    <x v="36"/>
    <n v="1825"/>
    <x v="2"/>
    <x v="0"/>
    <s v="USD"/>
    <n v="1487915500"/>
    <n v="1485323500"/>
    <b v="0"/>
    <n v="19"/>
    <b v="0"/>
    <x v="19"/>
    <x v="1962"/>
    <n v="19"/>
    <m/>
    <x v="0"/>
  </r>
  <r>
    <x v="2595"/>
    <x v="2594"/>
    <x v="19"/>
    <n v="8256"/>
    <x v="2"/>
    <x v="5"/>
    <s v="CAD"/>
    <n v="1407427009"/>
    <n v="1404835009"/>
    <b v="0"/>
    <n v="27"/>
    <b v="0"/>
    <x v="19"/>
    <x v="1963"/>
    <n v="27"/>
    <m/>
    <x v="0"/>
  </r>
  <r>
    <x v="2596"/>
    <x v="2595"/>
    <x v="15"/>
    <n v="85"/>
    <x v="2"/>
    <x v="1"/>
    <s v="GBP"/>
    <n v="1466323917"/>
    <n v="1463731917"/>
    <b v="0"/>
    <n v="7"/>
    <b v="0"/>
    <x v="19"/>
    <x v="905"/>
    <n v="7"/>
    <m/>
    <x v="0"/>
  </r>
  <r>
    <x v="2597"/>
    <x v="2596"/>
    <x v="9"/>
    <n v="1170"/>
    <x v="2"/>
    <x v="0"/>
    <s v="USD"/>
    <n v="1443039001"/>
    <n v="1440447001"/>
    <b v="0"/>
    <n v="14"/>
    <b v="0"/>
    <x v="19"/>
    <x v="1964"/>
    <n v="14"/>
    <m/>
    <x v="0"/>
  </r>
  <r>
    <x v="2598"/>
    <x v="2597"/>
    <x v="354"/>
    <n v="90"/>
    <x v="2"/>
    <x v="0"/>
    <s v="USD"/>
    <n v="1407089147"/>
    <n v="1403201147"/>
    <b v="0"/>
    <n v="5"/>
    <b v="0"/>
    <x v="19"/>
    <x v="1965"/>
    <n v="5"/>
    <m/>
    <x v="0"/>
  </r>
  <r>
    <x v="2599"/>
    <x v="2598"/>
    <x v="63"/>
    <n v="3466"/>
    <x v="2"/>
    <x v="0"/>
    <s v="USD"/>
    <n v="1458938200"/>
    <n v="1453757800"/>
    <b v="0"/>
    <n v="30"/>
    <b v="0"/>
    <x v="19"/>
    <x v="1966"/>
    <n v="30"/>
    <m/>
    <x v="0"/>
  </r>
  <r>
    <x v="2600"/>
    <x v="2599"/>
    <x v="2"/>
    <n v="3307"/>
    <x v="0"/>
    <x v="0"/>
    <s v="USD"/>
    <n v="1347508740"/>
    <n v="1346276349"/>
    <b v="1"/>
    <n v="151"/>
    <b v="1"/>
    <x v="36"/>
    <x v="1967"/>
    <n v="151"/>
    <m/>
    <x v="0"/>
  </r>
  <r>
    <x v="2601"/>
    <x v="2600"/>
    <x v="14"/>
    <n v="39131"/>
    <x v="0"/>
    <x v="0"/>
    <s v="USD"/>
    <n v="1415827200"/>
    <n v="1412358968"/>
    <b v="1"/>
    <n v="489"/>
    <b v="1"/>
    <x v="36"/>
    <x v="1968"/>
    <n v="489"/>
    <m/>
    <x v="0"/>
  </r>
  <r>
    <x v="2602"/>
    <x v="2601"/>
    <x v="257"/>
    <n v="1776"/>
    <x v="0"/>
    <x v="0"/>
    <s v="USD"/>
    <n v="1387835654"/>
    <n v="1386626054"/>
    <b v="1"/>
    <n v="50"/>
    <b v="1"/>
    <x v="36"/>
    <x v="1969"/>
    <n v="50"/>
    <m/>
    <x v="0"/>
  </r>
  <r>
    <x v="2603"/>
    <x v="2602"/>
    <x v="22"/>
    <n v="20843.599999999999"/>
    <x v="0"/>
    <x v="0"/>
    <s v="USD"/>
    <n v="1335662023"/>
    <n v="1333070023"/>
    <b v="1"/>
    <n v="321"/>
    <b v="1"/>
    <x v="36"/>
    <x v="1970"/>
    <n v="321"/>
    <m/>
    <x v="0"/>
  </r>
  <r>
    <x v="2604"/>
    <x v="2603"/>
    <x v="57"/>
    <n v="107421.57"/>
    <x v="0"/>
    <x v="0"/>
    <s v="USD"/>
    <n v="1466168390"/>
    <n v="1463576390"/>
    <b v="1"/>
    <n v="1762"/>
    <b v="1"/>
    <x v="36"/>
    <x v="1971"/>
    <n v="1762"/>
    <m/>
    <x v="0"/>
  </r>
  <r>
    <x v="2605"/>
    <x v="2604"/>
    <x v="34"/>
    <n v="12106"/>
    <x v="0"/>
    <x v="0"/>
    <s v="USD"/>
    <n v="1398791182"/>
    <n v="1396026382"/>
    <b v="1"/>
    <n v="385"/>
    <b v="1"/>
    <x v="36"/>
    <x v="1972"/>
    <n v="385"/>
    <m/>
    <x v="0"/>
  </r>
  <r>
    <x v="2606"/>
    <x v="2605"/>
    <x v="6"/>
    <n v="32616"/>
    <x v="0"/>
    <x v="0"/>
    <s v="USD"/>
    <n v="1439344800"/>
    <n v="1435611572"/>
    <b v="1"/>
    <n v="398"/>
    <b v="1"/>
    <x v="36"/>
    <x v="1973"/>
    <n v="398"/>
    <m/>
    <x v="0"/>
  </r>
  <r>
    <x v="2607"/>
    <x v="2606"/>
    <x v="6"/>
    <n v="17914"/>
    <x v="0"/>
    <x v="0"/>
    <s v="USD"/>
    <n v="1489536000"/>
    <n v="1485976468"/>
    <b v="1"/>
    <n v="304"/>
    <b v="1"/>
    <x v="36"/>
    <x v="1974"/>
    <n v="304"/>
    <m/>
    <x v="0"/>
  </r>
  <r>
    <x v="2608"/>
    <x v="2607"/>
    <x v="19"/>
    <n v="106330.39"/>
    <x v="0"/>
    <x v="0"/>
    <s v="USD"/>
    <n v="1342330951"/>
    <n v="1339738951"/>
    <b v="1"/>
    <n v="676"/>
    <b v="1"/>
    <x v="36"/>
    <x v="1975"/>
    <n v="676"/>
    <m/>
    <x v="0"/>
  </r>
  <r>
    <x v="2609"/>
    <x v="2608"/>
    <x v="355"/>
    <n v="32172.66"/>
    <x v="0"/>
    <x v="0"/>
    <s v="USD"/>
    <n v="1471849140"/>
    <n v="1468444125"/>
    <b v="1"/>
    <n v="577"/>
    <b v="1"/>
    <x v="36"/>
    <x v="1976"/>
    <n v="577"/>
    <m/>
    <x v="0"/>
  </r>
  <r>
    <x v="2610"/>
    <x v="2609"/>
    <x v="34"/>
    <n v="306970"/>
    <x v="0"/>
    <x v="12"/>
    <s v="EUR"/>
    <n v="1483397940"/>
    <n v="1480493014"/>
    <b v="1"/>
    <n v="3663"/>
    <b v="1"/>
    <x v="36"/>
    <x v="1977"/>
    <n v="3663"/>
    <m/>
    <x v="0"/>
  </r>
  <r>
    <x v="2611"/>
    <x v="2610"/>
    <x v="3"/>
    <n v="17176.13"/>
    <x v="0"/>
    <x v="0"/>
    <s v="USD"/>
    <n v="1420773970"/>
    <n v="1418095570"/>
    <b v="1"/>
    <n v="294"/>
    <b v="1"/>
    <x v="36"/>
    <x v="1978"/>
    <n v="294"/>
    <m/>
    <x v="0"/>
  </r>
  <r>
    <x v="2612"/>
    <x v="2611"/>
    <x v="51"/>
    <n v="7576"/>
    <x v="0"/>
    <x v="0"/>
    <s v="USD"/>
    <n v="1348256294"/>
    <n v="1345664294"/>
    <b v="1"/>
    <n v="28"/>
    <b v="1"/>
    <x v="36"/>
    <x v="1979"/>
    <n v="28"/>
    <m/>
    <x v="0"/>
  </r>
  <r>
    <x v="2613"/>
    <x v="2612"/>
    <x v="124"/>
    <n v="10710"/>
    <x v="0"/>
    <x v="0"/>
    <s v="USD"/>
    <n v="1398834000"/>
    <n v="1396371612"/>
    <b v="1"/>
    <n v="100"/>
    <b v="1"/>
    <x v="36"/>
    <x v="607"/>
    <n v="100"/>
    <m/>
    <x v="0"/>
  </r>
  <r>
    <x v="2614"/>
    <x v="2613"/>
    <x v="356"/>
    <n v="3397"/>
    <x v="0"/>
    <x v="1"/>
    <s v="GBP"/>
    <n v="1462017600"/>
    <n v="1458820564"/>
    <b v="0"/>
    <n v="72"/>
    <b v="1"/>
    <x v="36"/>
    <x v="1980"/>
    <n v="72"/>
    <m/>
    <x v="0"/>
  </r>
  <r>
    <x v="2615"/>
    <x v="2614"/>
    <x v="31"/>
    <n v="28633.5"/>
    <x v="0"/>
    <x v="0"/>
    <s v="USD"/>
    <n v="1440546729"/>
    <n v="1437954729"/>
    <b v="1"/>
    <n v="238"/>
    <b v="1"/>
    <x v="36"/>
    <x v="1981"/>
    <n v="238"/>
    <m/>
    <x v="0"/>
  </r>
  <r>
    <x v="2616"/>
    <x v="2615"/>
    <x v="2"/>
    <n v="4388"/>
    <x v="0"/>
    <x v="0"/>
    <s v="USD"/>
    <n v="1413838751"/>
    <n v="1411246751"/>
    <b v="1"/>
    <n v="159"/>
    <b v="1"/>
    <x v="36"/>
    <x v="1982"/>
    <n v="159"/>
    <m/>
    <x v="0"/>
  </r>
  <r>
    <x v="2617"/>
    <x v="2616"/>
    <x v="36"/>
    <n v="15808"/>
    <x v="0"/>
    <x v="0"/>
    <s v="USD"/>
    <n v="1449000061"/>
    <n v="1443812461"/>
    <b v="1"/>
    <n v="77"/>
    <b v="1"/>
    <x v="36"/>
    <x v="1983"/>
    <n v="77"/>
    <m/>
    <x v="0"/>
  </r>
  <r>
    <x v="2618"/>
    <x v="2617"/>
    <x v="28"/>
    <n v="1884"/>
    <x v="0"/>
    <x v="0"/>
    <s v="USD"/>
    <n v="1445598000"/>
    <n v="1443302004"/>
    <b v="1"/>
    <n v="53"/>
    <b v="1"/>
    <x v="36"/>
    <x v="1984"/>
    <n v="53"/>
    <m/>
    <x v="0"/>
  </r>
  <r>
    <x v="2619"/>
    <x v="2618"/>
    <x v="99"/>
    <n v="93374"/>
    <x v="0"/>
    <x v="2"/>
    <s v="AUD"/>
    <n v="1444525200"/>
    <n v="1441339242"/>
    <b v="1"/>
    <n v="1251"/>
    <b v="1"/>
    <x v="36"/>
    <x v="1985"/>
    <n v="1251"/>
    <m/>
    <x v="0"/>
  </r>
  <r>
    <x v="2620"/>
    <x v="2619"/>
    <x v="36"/>
    <n v="21882"/>
    <x v="0"/>
    <x v="0"/>
    <s v="USD"/>
    <n v="1432230988"/>
    <n v="1429638988"/>
    <b v="1"/>
    <n v="465"/>
    <b v="1"/>
    <x v="36"/>
    <x v="1986"/>
    <n v="465"/>
    <m/>
    <x v="0"/>
  </r>
  <r>
    <x v="2621"/>
    <x v="2620"/>
    <x v="15"/>
    <n v="1967.76"/>
    <x v="0"/>
    <x v="13"/>
    <s v="EUR"/>
    <n v="1483120216"/>
    <n v="1479232216"/>
    <b v="0"/>
    <n v="74"/>
    <b v="1"/>
    <x v="36"/>
    <x v="1987"/>
    <n v="74"/>
    <m/>
    <x v="0"/>
  </r>
  <r>
    <x v="2622"/>
    <x v="2621"/>
    <x v="13"/>
    <n v="2280"/>
    <x v="0"/>
    <x v="0"/>
    <s v="USD"/>
    <n v="1480658966"/>
    <n v="1479449366"/>
    <b v="0"/>
    <n v="62"/>
    <b v="1"/>
    <x v="36"/>
    <x v="430"/>
    <n v="62"/>
    <m/>
    <x v="0"/>
  </r>
  <r>
    <x v="2623"/>
    <x v="2622"/>
    <x v="6"/>
    <n v="110353.65"/>
    <x v="0"/>
    <x v="0"/>
    <s v="USD"/>
    <n v="1347530822"/>
    <n v="1345716422"/>
    <b v="0"/>
    <n v="3468"/>
    <b v="1"/>
    <x v="36"/>
    <x v="1988"/>
    <n v="3468"/>
    <m/>
    <x v="0"/>
  </r>
  <r>
    <x v="2624"/>
    <x v="2623"/>
    <x v="325"/>
    <n v="1434"/>
    <x v="0"/>
    <x v="12"/>
    <s v="EUR"/>
    <n v="1478723208"/>
    <n v="1476559608"/>
    <b v="0"/>
    <n v="52"/>
    <b v="1"/>
    <x v="36"/>
    <x v="1989"/>
    <n v="52"/>
    <m/>
    <x v="0"/>
  </r>
  <r>
    <x v="2625"/>
    <x v="2624"/>
    <x v="30"/>
    <n v="2800"/>
    <x v="0"/>
    <x v="0"/>
    <s v="USD"/>
    <n v="1433343869"/>
    <n v="1430751869"/>
    <b v="0"/>
    <n v="50"/>
    <b v="1"/>
    <x v="36"/>
    <x v="1990"/>
    <n v="50"/>
    <m/>
    <x v="0"/>
  </r>
  <r>
    <x v="2626"/>
    <x v="2625"/>
    <x v="325"/>
    <n v="970"/>
    <x v="0"/>
    <x v="0"/>
    <s v="USD"/>
    <n v="1448571261"/>
    <n v="1445975661"/>
    <b v="0"/>
    <n v="45"/>
    <b v="1"/>
    <x v="36"/>
    <x v="1991"/>
    <n v="45"/>
    <m/>
    <x v="0"/>
  </r>
  <r>
    <x v="2627"/>
    <x v="2626"/>
    <x v="357"/>
    <n v="926"/>
    <x v="0"/>
    <x v="0"/>
    <s v="USD"/>
    <n v="1417389067"/>
    <n v="1415661067"/>
    <b v="0"/>
    <n v="21"/>
    <b v="1"/>
    <x v="36"/>
    <x v="1992"/>
    <n v="21"/>
    <m/>
    <x v="0"/>
  </r>
  <r>
    <x v="2628"/>
    <x v="2627"/>
    <x v="10"/>
    <n v="6387"/>
    <x v="0"/>
    <x v="1"/>
    <s v="GBP"/>
    <n v="1431608122"/>
    <n v="1429016122"/>
    <b v="0"/>
    <n v="100"/>
    <b v="1"/>
    <x v="36"/>
    <x v="1993"/>
    <n v="100"/>
    <m/>
    <x v="0"/>
  </r>
  <r>
    <x v="2629"/>
    <x v="2628"/>
    <x v="13"/>
    <n v="3158"/>
    <x v="0"/>
    <x v="2"/>
    <s v="AUD"/>
    <n v="1467280800"/>
    <n v="1464921112"/>
    <b v="0"/>
    <n v="81"/>
    <b v="1"/>
    <x v="36"/>
    <x v="1994"/>
    <n v="81"/>
    <m/>
    <x v="0"/>
  </r>
  <r>
    <x v="2630"/>
    <x v="2629"/>
    <x v="22"/>
    <n v="22933.05"/>
    <x v="0"/>
    <x v="0"/>
    <s v="USD"/>
    <n v="1440907427"/>
    <n v="1438488227"/>
    <b v="0"/>
    <n v="286"/>
    <b v="1"/>
    <x v="36"/>
    <x v="1995"/>
    <n v="286"/>
    <m/>
    <x v="0"/>
  </r>
  <r>
    <x v="2631"/>
    <x v="2630"/>
    <x v="358"/>
    <n v="1466"/>
    <x v="0"/>
    <x v="0"/>
    <s v="USD"/>
    <n v="1464485339"/>
    <n v="1462325339"/>
    <b v="0"/>
    <n v="42"/>
    <b v="1"/>
    <x v="36"/>
    <x v="1996"/>
    <n v="42"/>
    <m/>
    <x v="0"/>
  </r>
  <r>
    <x v="2632"/>
    <x v="2631"/>
    <x v="10"/>
    <n v="17731"/>
    <x v="0"/>
    <x v="0"/>
    <s v="USD"/>
    <n v="1393542000"/>
    <n v="1390938332"/>
    <b v="0"/>
    <n v="199"/>
    <b v="1"/>
    <x v="36"/>
    <x v="1997"/>
    <n v="199"/>
    <m/>
    <x v="0"/>
  </r>
  <r>
    <x v="2633"/>
    <x v="2632"/>
    <x v="359"/>
    <n v="986"/>
    <x v="0"/>
    <x v="0"/>
    <s v="USD"/>
    <n v="1475163921"/>
    <n v="1472571921"/>
    <b v="0"/>
    <n v="25"/>
    <b v="1"/>
    <x v="36"/>
    <x v="1998"/>
    <n v="25"/>
    <m/>
    <x v="0"/>
  </r>
  <r>
    <x v="2634"/>
    <x v="2633"/>
    <x v="236"/>
    <n v="11500"/>
    <x v="0"/>
    <x v="5"/>
    <s v="CAD"/>
    <n v="1425937761"/>
    <n v="1422917361"/>
    <b v="0"/>
    <n v="84"/>
    <b v="1"/>
    <x v="36"/>
    <x v="31"/>
    <n v="84"/>
    <m/>
    <x v="0"/>
  </r>
  <r>
    <x v="2635"/>
    <x v="2634"/>
    <x v="28"/>
    <n v="1873"/>
    <x v="0"/>
    <x v="0"/>
    <s v="USD"/>
    <n v="1476579600"/>
    <n v="1474641914"/>
    <b v="0"/>
    <n v="50"/>
    <b v="1"/>
    <x v="36"/>
    <x v="1999"/>
    <n v="50"/>
    <m/>
    <x v="0"/>
  </r>
  <r>
    <x v="2636"/>
    <x v="2635"/>
    <x v="2"/>
    <n v="831"/>
    <x v="0"/>
    <x v="0"/>
    <s v="USD"/>
    <n v="1476277875"/>
    <n v="1474895475"/>
    <b v="0"/>
    <n v="26"/>
    <b v="1"/>
    <x v="36"/>
    <x v="2000"/>
    <n v="26"/>
    <m/>
    <x v="0"/>
  </r>
  <r>
    <x v="2637"/>
    <x v="2636"/>
    <x v="360"/>
    <n v="353"/>
    <x v="0"/>
    <x v="0"/>
    <s v="USD"/>
    <n v="1421358895"/>
    <n v="1418766895"/>
    <b v="0"/>
    <n v="14"/>
    <b v="1"/>
    <x v="36"/>
    <x v="2001"/>
    <n v="14"/>
    <m/>
    <x v="0"/>
  </r>
  <r>
    <x v="2638"/>
    <x v="2637"/>
    <x v="43"/>
    <n v="492"/>
    <x v="0"/>
    <x v="1"/>
    <s v="GBP"/>
    <n v="1424378748"/>
    <n v="1421786748"/>
    <b v="0"/>
    <n v="49"/>
    <b v="1"/>
    <x v="36"/>
    <x v="2002"/>
    <n v="49"/>
    <m/>
    <x v="0"/>
  </r>
  <r>
    <x v="2639"/>
    <x v="2638"/>
    <x v="9"/>
    <n v="3170"/>
    <x v="0"/>
    <x v="0"/>
    <s v="USD"/>
    <n v="1433735474"/>
    <n v="1428551474"/>
    <b v="0"/>
    <n v="69"/>
    <b v="1"/>
    <x v="36"/>
    <x v="1719"/>
    <n v="69"/>
    <m/>
    <x v="0"/>
  </r>
  <r>
    <x v="2640"/>
    <x v="2639"/>
    <x v="15"/>
    <n v="15"/>
    <x v="2"/>
    <x v="0"/>
    <s v="USD"/>
    <n v="1410811740"/>
    <n v="1409341863"/>
    <b v="0"/>
    <n v="1"/>
    <b v="0"/>
    <x v="36"/>
    <x v="460"/>
    <n v="1"/>
    <m/>
    <x v="0"/>
  </r>
  <r>
    <x v="2641"/>
    <x v="2640"/>
    <x v="69"/>
    <n v="0"/>
    <x v="2"/>
    <x v="12"/>
    <s v="EUR"/>
    <n v="1468565820"/>
    <n v="1465970108"/>
    <b v="0"/>
    <n v="0"/>
    <b v="0"/>
    <x v="36"/>
    <x v="109"/>
    <n v="0"/>
    <m/>
    <x v="0"/>
  </r>
  <r>
    <x v="2642"/>
    <x v="2641"/>
    <x v="80"/>
    <n v="335597.31"/>
    <x v="1"/>
    <x v="0"/>
    <s v="USD"/>
    <n v="1482307140"/>
    <n v="1479218315"/>
    <b v="1"/>
    <n v="1501"/>
    <b v="0"/>
    <x v="36"/>
    <x v="2003"/>
    <n v="1501"/>
    <m/>
    <x v="0"/>
  </r>
  <r>
    <x v="2643"/>
    <x v="2642"/>
    <x v="57"/>
    <n v="2053"/>
    <x v="1"/>
    <x v="0"/>
    <s v="USD"/>
    <n v="1489172435"/>
    <n v="1486580435"/>
    <b v="1"/>
    <n v="52"/>
    <b v="0"/>
    <x v="36"/>
    <x v="2004"/>
    <n v="52"/>
    <m/>
    <x v="0"/>
  </r>
  <r>
    <x v="2644"/>
    <x v="2643"/>
    <x v="22"/>
    <n v="2100"/>
    <x v="1"/>
    <x v="2"/>
    <s v="AUD"/>
    <n v="1415481203"/>
    <n v="1412885603"/>
    <b v="1"/>
    <n v="23"/>
    <b v="0"/>
    <x v="36"/>
    <x v="1131"/>
    <n v="23"/>
    <m/>
    <x v="0"/>
  </r>
  <r>
    <x v="2645"/>
    <x v="2644"/>
    <x v="69"/>
    <n v="42086.42"/>
    <x v="1"/>
    <x v="0"/>
    <s v="USD"/>
    <n v="1441783869"/>
    <n v="1439191869"/>
    <b v="1"/>
    <n v="535"/>
    <b v="0"/>
    <x v="36"/>
    <x v="2005"/>
    <n v="535"/>
    <m/>
    <x v="0"/>
  </r>
  <r>
    <x v="2646"/>
    <x v="2645"/>
    <x v="30"/>
    <n v="36"/>
    <x v="1"/>
    <x v="5"/>
    <s v="CAD"/>
    <n v="1439533019"/>
    <n v="1436941019"/>
    <b v="0"/>
    <n v="3"/>
    <b v="0"/>
    <x v="36"/>
    <x v="2006"/>
    <n v="3"/>
    <m/>
    <x v="0"/>
  </r>
  <r>
    <x v="2647"/>
    <x v="2646"/>
    <x v="14"/>
    <n v="106"/>
    <x v="1"/>
    <x v="0"/>
    <s v="USD"/>
    <n v="1457543360"/>
    <n v="1454951360"/>
    <b v="0"/>
    <n v="6"/>
    <b v="0"/>
    <x v="36"/>
    <x v="2007"/>
    <n v="6"/>
    <m/>
    <x v="0"/>
  </r>
  <r>
    <x v="2648"/>
    <x v="2647"/>
    <x v="152"/>
    <n v="124"/>
    <x v="1"/>
    <x v="0"/>
    <s v="USD"/>
    <n v="1454370941"/>
    <n v="1449186941"/>
    <b v="0"/>
    <n v="3"/>
    <b v="0"/>
    <x v="36"/>
    <x v="2008"/>
    <n v="3"/>
    <m/>
    <x v="0"/>
  </r>
  <r>
    <x v="2649"/>
    <x v="2648"/>
    <x v="127"/>
    <n v="358"/>
    <x v="1"/>
    <x v="0"/>
    <s v="USD"/>
    <n v="1482332343"/>
    <n v="1479740343"/>
    <b v="0"/>
    <n v="5"/>
    <b v="0"/>
    <x v="36"/>
    <x v="2009"/>
    <n v="5"/>
    <m/>
    <x v="0"/>
  </r>
  <r>
    <x v="2650"/>
    <x v="2649"/>
    <x v="361"/>
    <n v="5233"/>
    <x v="1"/>
    <x v="0"/>
    <s v="USD"/>
    <n v="1450380009"/>
    <n v="1447960809"/>
    <b v="0"/>
    <n v="17"/>
    <b v="0"/>
    <x v="36"/>
    <x v="2010"/>
    <n v="17"/>
    <m/>
    <x v="0"/>
  </r>
  <r>
    <x v="2651"/>
    <x v="2650"/>
    <x v="57"/>
    <n v="885"/>
    <x v="1"/>
    <x v="2"/>
    <s v="AUD"/>
    <n v="1418183325"/>
    <n v="1415591325"/>
    <b v="0"/>
    <n v="11"/>
    <b v="0"/>
    <x v="36"/>
    <x v="2011"/>
    <n v="11"/>
    <m/>
    <x v="0"/>
  </r>
  <r>
    <x v="2652"/>
    <x v="2651"/>
    <x v="362"/>
    <n v="5876"/>
    <x v="1"/>
    <x v="0"/>
    <s v="USD"/>
    <n v="1402632000"/>
    <n v="1399909127"/>
    <b v="0"/>
    <n v="70"/>
    <b v="0"/>
    <x v="36"/>
    <x v="2012"/>
    <n v="70"/>
    <m/>
    <x v="0"/>
  </r>
  <r>
    <x v="2653"/>
    <x v="2652"/>
    <x v="57"/>
    <n v="51"/>
    <x v="1"/>
    <x v="0"/>
    <s v="USD"/>
    <n v="1429622726"/>
    <n v="1424442326"/>
    <b v="0"/>
    <n v="6"/>
    <b v="0"/>
    <x v="36"/>
    <x v="2013"/>
    <n v="6"/>
    <m/>
    <x v="0"/>
  </r>
  <r>
    <x v="2654"/>
    <x v="2653"/>
    <x v="36"/>
    <n v="3155"/>
    <x v="1"/>
    <x v="0"/>
    <s v="USD"/>
    <n v="1455048000"/>
    <n v="1452631647"/>
    <b v="0"/>
    <n v="43"/>
    <b v="0"/>
    <x v="36"/>
    <x v="2014"/>
    <n v="43"/>
    <m/>
    <x v="0"/>
  </r>
  <r>
    <x v="2655"/>
    <x v="2654"/>
    <x v="60"/>
    <n v="17155"/>
    <x v="1"/>
    <x v="0"/>
    <s v="USD"/>
    <n v="1489345200"/>
    <n v="1485966688"/>
    <b v="0"/>
    <n v="152"/>
    <b v="0"/>
    <x v="36"/>
    <x v="2015"/>
    <n v="152"/>
    <m/>
    <x v="0"/>
  </r>
  <r>
    <x v="2656"/>
    <x v="2655"/>
    <x v="11"/>
    <n v="5621.38"/>
    <x v="1"/>
    <x v="0"/>
    <s v="USD"/>
    <n v="1470187800"/>
    <n v="1467325053"/>
    <b v="0"/>
    <n v="59"/>
    <b v="0"/>
    <x v="36"/>
    <x v="2016"/>
    <n v="59"/>
    <m/>
    <x v="0"/>
  </r>
  <r>
    <x v="2657"/>
    <x v="2656"/>
    <x v="316"/>
    <n v="91"/>
    <x v="1"/>
    <x v="0"/>
    <s v="USD"/>
    <n v="1469913194"/>
    <n v="1467321194"/>
    <b v="0"/>
    <n v="4"/>
    <b v="0"/>
    <x v="36"/>
    <x v="2017"/>
    <n v="4"/>
    <m/>
    <x v="0"/>
  </r>
  <r>
    <x v="2658"/>
    <x v="2657"/>
    <x v="197"/>
    <n v="1333"/>
    <x v="1"/>
    <x v="0"/>
    <s v="USD"/>
    <n v="1429321210"/>
    <n v="1426729210"/>
    <b v="0"/>
    <n v="10"/>
    <b v="0"/>
    <x v="36"/>
    <x v="2018"/>
    <n v="10"/>
    <m/>
    <x v="0"/>
  </r>
  <r>
    <x v="2659"/>
    <x v="2658"/>
    <x v="22"/>
    <n v="19"/>
    <x v="1"/>
    <x v="0"/>
    <s v="USD"/>
    <n v="1448388418"/>
    <n v="1443200818"/>
    <b v="0"/>
    <n v="5"/>
    <b v="0"/>
    <x v="36"/>
    <x v="2019"/>
    <n v="5"/>
    <m/>
    <x v="0"/>
  </r>
  <r>
    <x v="2660"/>
    <x v="2659"/>
    <x v="10"/>
    <n v="5145"/>
    <x v="0"/>
    <x v="0"/>
    <s v="USD"/>
    <n v="1382742010"/>
    <n v="1380150010"/>
    <b v="0"/>
    <n v="60"/>
    <b v="1"/>
    <x v="37"/>
    <x v="1335"/>
    <n v="60"/>
    <m/>
    <x v="0"/>
  </r>
  <r>
    <x v="2661"/>
    <x v="2660"/>
    <x v="22"/>
    <n v="21360"/>
    <x v="0"/>
    <x v="0"/>
    <s v="USD"/>
    <n v="1440179713"/>
    <n v="1437587713"/>
    <b v="0"/>
    <n v="80"/>
    <b v="1"/>
    <x v="37"/>
    <x v="2020"/>
    <n v="80"/>
    <m/>
    <x v="0"/>
  </r>
  <r>
    <x v="2662"/>
    <x v="2661"/>
    <x v="22"/>
    <n v="20919.25"/>
    <x v="0"/>
    <x v="5"/>
    <s v="CAD"/>
    <n v="1441378800"/>
    <n v="1438873007"/>
    <b v="0"/>
    <n v="56"/>
    <b v="1"/>
    <x v="37"/>
    <x v="2021"/>
    <n v="56"/>
    <m/>
    <x v="0"/>
  </r>
  <r>
    <x v="2663"/>
    <x v="2662"/>
    <x v="178"/>
    <n v="18100"/>
    <x v="0"/>
    <x v="0"/>
    <s v="USD"/>
    <n v="1449644340"/>
    <n v="1446683797"/>
    <b v="0"/>
    <n v="104"/>
    <b v="1"/>
    <x v="37"/>
    <x v="2022"/>
    <n v="104"/>
    <m/>
    <x v="0"/>
  </r>
  <r>
    <x v="2664"/>
    <x v="2663"/>
    <x v="8"/>
    <n v="4310"/>
    <x v="0"/>
    <x v="0"/>
    <s v="USD"/>
    <n v="1430774974"/>
    <n v="1426886974"/>
    <b v="0"/>
    <n v="46"/>
    <b v="1"/>
    <x v="37"/>
    <x v="2023"/>
    <n v="46"/>
    <m/>
    <x v="0"/>
  </r>
  <r>
    <x v="2665"/>
    <x v="2664"/>
    <x v="3"/>
    <n v="15929.51"/>
    <x v="0"/>
    <x v="0"/>
    <s v="USD"/>
    <n v="1443214800"/>
    <n v="1440008439"/>
    <b v="0"/>
    <n v="206"/>
    <b v="1"/>
    <x v="37"/>
    <x v="2024"/>
    <n v="206"/>
    <m/>
    <x v="0"/>
  </r>
  <r>
    <x v="2666"/>
    <x v="2665"/>
    <x v="15"/>
    <n v="1660"/>
    <x v="0"/>
    <x v="0"/>
    <s v="USD"/>
    <n v="1455142416"/>
    <n v="1452550416"/>
    <b v="0"/>
    <n v="18"/>
    <b v="1"/>
    <x v="37"/>
    <x v="1934"/>
    <n v="18"/>
    <m/>
    <x v="0"/>
  </r>
  <r>
    <x v="2667"/>
    <x v="2666"/>
    <x v="28"/>
    <n v="1707"/>
    <x v="0"/>
    <x v="5"/>
    <s v="CAD"/>
    <n v="1447079520"/>
    <n v="1443449265"/>
    <b v="0"/>
    <n v="28"/>
    <b v="1"/>
    <x v="37"/>
    <x v="2025"/>
    <n v="28"/>
    <m/>
    <x v="0"/>
  </r>
  <r>
    <x v="2668"/>
    <x v="2667"/>
    <x v="134"/>
    <n v="1001"/>
    <x v="0"/>
    <x v="0"/>
    <s v="USD"/>
    <n v="1452387096"/>
    <n v="1447203096"/>
    <b v="0"/>
    <n v="11"/>
    <b v="1"/>
    <x v="37"/>
    <x v="1239"/>
    <n v="11"/>
    <m/>
    <x v="0"/>
  </r>
  <r>
    <x v="2669"/>
    <x v="2668"/>
    <x v="363"/>
    <n v="2495"/>
    <x v="2"/>
    <x v="2"/>
    <s v="AUD"/>
    <n v="1406593780"/>
    <n v="1404174580"/>
    <b v="1"/>
    <n v="60"/>
    <b v="0"/>
    <x v="37"/>
    <x v="2026"/>
    <n v="60"/>
    <m/>
    <x v="0"/>
  </r>
  <r>
    <x v="2670"/>
    <x v="2669"/>
    <x v="31"/>
    <n v="2836"/>
    <x v="2"/>
    <x v="0"/>
    <s v="USD"/>
    <n v="1419017880"/>
    <n v="1416419916"/>
    <b v="1"/>
    <n v="84"/>
    <b v="0"/>
    <x v="37"/>
    <x v="2027"/>
    <n v="84"/>
    <m/>
    <x v="0"/>
  </r>
  <r>
    <x v="2671"/>
    <x v="2670"/>
    <x v="3"/>
    <n v="3319"/>
    <x v="2"/>
    <x v="0"/>
    <s v="USD"/>
    <n v="1451282400"/>
    <n v="1449436390"/>
    <b v="1"/>
    <n v="47"/>
    <b v="0"/>
    <x v="37"/>
    <x v="2028"/>
    <n v="47"/>
    <m/>
    <x v="0"/>
  </r>
  <r>
    <x v="2672"/>
    <x v="2671"/>
    <x v="79"/>
    <n v="11032"/>
    <x v="2"/>
    <x v="0"/>
    <s v="USD"/>
    <n v="1414622700"/>
    <n v="1412081999"/>
    <b v="1"/>
    <n v="66"/>
    <b v="0"/>
    <x v="37"/>
    <x v="2029"/>
    <n v="66"/>
    <m/>
    <x v="0"/>
  </r>
  <r>
    <x v="2673"/>
    <x v="2672"/>
    <x v="19"/>
    <n v="21994"/>
    <x v="2"/>
    <x v="0"/>
    <s v="USD"/>
    <n v="1467694740"/>
    <n v="1465398670"/>
    <b v="1"/>
    <n v="171"/>
    <b v="0"/>
    <x v="37"/>
    <x v="2030"/>
    <n v="171"/>
    <m/>
    <x v="0"/>
  </r>
  <r>
    <x v="2674"/>
    <x v="2673"/>
    <x v="31"/>
    <n v="1897"/>
    <x v="2"/>
    <x v="0"/>
    <s v="USD"/>
    <n v="1415655289"/>
    <n v="1413059689"/>
    <b v="1"/>
    <n v="29"/>
    <b v="0"/>
    <x v="37"/>
    <x v="2031"/>
    <n v="29"/>
    <m/>
    <x v="0"/>
  </r>
  <r>
    <x v="2675"/>
    <x v="2674"/>
    <x v="190"/>
    <n v="1058"/>
    <x v="2"/>
    <x v="5"/>
    <s v="CAD"/>
    <n v="1463929174"/>
    <n v="1461337174"/>
    <b v="0"/>
    <n v="9"/>
    <b v="0"/>
    <x v="37"/>
    <x v="2032"/>
    <n v="9"/>
    <m/>
    <x v="0"/>
  </r>
  <r>
    <x v="2676"/>
    <x v="2675"/>
    <x v="330"/>
    <n v="3415"/>
    <x v="2"/>
    <x v="0"/>
    <s v="USD"/>
    <n v="1404348143"/>
    <n v="1401756143"/>
    <b v="0"/>
    <n v="27"/>
    <b v="0"/>
    <x v="37"/>
    <x v="2033"/>
    <n v="27"/>
    <m/>
    <x v="0"/>
  </r>
  <r>
    <x v="2677"/>
    <x v="2676"/>
    <x v="364"/>
    <n v="1100"/>
    <x v="2"/>
    <x v="3"/>
    <s v="EUR"/>
    <n v="1443121765"/>
    <n v="1440529765"/>
    <b v="0"/>
    <n v="2"/>
    <b v="0"/>
    <x v="37"/>
    <x v="2034"/>
    <n v="2"/>
    <m/>
    <x v="0"/>
  </r>
  <r>
    <x v="2678"/>
    <x v="2677"/>
    <x v="79"/>
    <n v="132"/>
    <x v="2"/>
    <x v="0"/>
    <s v="USD"/>
    <n v="1425081694"/>
    <n v="1422489694"/>
    <b v="0"/>
    <n v="3"/>
    <b v="0"/>
    <x v="37"/>
    <x v="2035"/>
    <n v="3"/>
    <m/>
    <x v="0"/>
  </r>
  <r>
    <x v="2679"/>
    <x v="2678"/>
    <x v="261"/>
    <n v="276"/>
    <x v="2"/>
    <x v="3"/>
    <s v="EUR"/>
    <n v="1459915491"/>
    <n v="1457327091"/>
    <b v="0"/>
    <n v="4"/>
    <b v="0"/>
    <x v="37"/>
    <x v="2036"/>
    <n v="4"/>
    <m/>
    <x v="0"/>
  </r>
  <r>
    <x v="2680"/>
    <x v="2679"/>
    <x v="6"/>
    <n v="55"/>
    <x v="2"/>
    <x v="0"/>
    <s v="USD"/>
    <n v="1405027750"/>
    <n v="1402867750"/>
    <b v="0"/>
    <n v="2"/>
    <b v="0"/>
    <x v="19"/>
    <x v="1839"/>
    <n v="2"/>
    <m/>
    <x v="0"/>
  </r>
  <r>
    <x v="2681"/>
    <x v="2680"/>
    <x v="12"/>
    <n v="1698"/>
    <x v="2"/>
    <x v="0"/>
    <s v="USD"/>
    <n v="1416635940"/>
    <n v="1413838540"/>
    <b v="0"/>
    <n v="20"/>
    <b v="0"/>
    <x v="19"/>
    <x v="2037"/>
    <n v="20"/>
    <m/>
    <x v="0"/>
  </r>
  <r>
    <x v="2682"/>
    <x v="2681"/>
    <x v="36"/>
    <n v="36"/>
    <x v="2"/>
    <x v="0"/>
    <s v="USD"/>
    <n v="1425233240"/>
    <n v="1422641240"/>
    <b v="0"/>
    <n v="3"/>
    <b v="0"/>
    <x v="19"/>
    <x v="1156"/>
    <n v="3"/>
    <m/>
    <x v="0"/>
  </r>
  <r>
    <x v="2683"/>
    <x v="2682"/>
    <x v="54"/>
    <n v="800"/>
    <x v="2"/>
    <x v="0"/>
    <s v="USD"/>
    <n v="1407621425"/>
    <n v="1404165425"/>
    <b v="0"/>
    <n v="4"/>
    <b v="0"/>
    <x v="19"/>
    <x v="736"/>
    <n v="4"/>
    <m/>
    <x v="0"/>
  </r>
  <r>
    <x v="2684"/>
    <x v="2683"/>
    <x v="63"/>
    <n v="10"/>
    <x v="2"/>
    <x v="0"/>
    <s v="USD"/>
    <n v="1430149330"/>
    <n v="1424968930"/>
    <b v="0"/>
    <n v="1"/>
    <b v="0"/>
    <x v="19"/>
    <x v="459"/>
    <n v="1"/>
    <m/>
    <x v="0"/>
  </r>
  <r>
    <x v="2685"/>
    <x v="2684"/>
    <x v="11"/>
    <n v="0"/>
    <x v="2"/>
    <x v="0"/>
    <s v="USD"/>
    <n v="1412119423"/>
    <n v="1410391423"/>
    <b v="0"/>
    <n v="0"/>
    <b v="0"/>
    <x v="19"/>
    <x v="109"/>
    <n v="0"/>
    <m/>
    <x v="0"/>
  </r>
  <r>
    <x v="2686"/>
    <x v="2685"/>
    <x v="36"/>
    <n v="0"/>
    <x v="2"/>
    <x v="0"/>
    <s v="USD"/>
    <n v="1435591318"/>
    <n v="1432999318"/>
    <b v="0"/>
    <n v="0"/>
    <b v="0"/>
    <x v="19"/>
    <x v="109"/>
    <n v="0"/>
    <m/>
    <x v="0"/>
  </r>
  <r>
    <x v="2687"/>
    <x v="2686"/>
    <x v="63"/>
    <n v="74"/>
    <x v="2"/>
    <x v="0"/>
    <s v="USD"/>
    <n v="1424746800"/>
    <n v="1422067870"/>
    <b v="0"/>
    <n v="14"/>
    <b v="0"/>
    <x v="19"/>
    <x v="2038"/>
    <n v="14"/>
    <m/>
    <x v="0"/>
  </r>
  <r>
    <x v="2688"/>
    <x v="2687"/>
    <x v="19"/>
    <n v="1"/>
    <x v="2"/>
    <x v="0"/>
    <s v="USD"/>
    <n v="1469919890"/>
    <n v="1467327890"/>
    <b v="0"/>
    <n v="1"/>
    <b v="0"/>
    <x v="19"/>
    <x v="1870"/>
    <n v="1"/>
    <m/>
    <x v="0"/>
  </r>
  <r>
    <x v="2689"/>
    <x v="2688"/>
    <x v="58"/>
    <n v="8586"/>
    <x v="2"/>
    <x v="0"/>
    <s v="USD"/>
    <n v="1433298676"/>
    <n v="1429410676"/>
    <b v="0"/>
    <n v="118"/>
    <b v="0"/>
    <x v="19"/>
    <x v="2039"/>
    <n v="118"/>
    <m/>
    <x v="0"/>
  </r>
  <r>
    <x v="2690"/>
    <x v="2689"/>
    <x v="99"/>
    <n v="35"/>
    <x v="2"/>
    <x v="5"/>
    <s v="CAD"/>
    <n v="1431278557"/>
    <n v="1427390557"/>
    <b v="0"/>
    <n v="2"/>
    <b v="0"/>
    <x v="19"/>
    <x v="2040"/>
    <n v="2"/>
    <m/>
    <x v="0"/>
  </r>
  <r>
    <x v="2691"/>
    <x v="2690"/>
    <x v="8"/>
    <n v="25"/>
    <x v="2"/>
    <x v="0"/>
    <s v="USD"/>
    <n v="1427266860"/>
    <n v="1424678460"/>
    <b v="0"/>
    <n v="1"/>
    <b v="0"/>
    <x v="19"/>
    <x v="1154"/>
    <n v="1"/>
    <m/>
    <x v="0"/>
  </r>
  <r>
    <x v="2692"/>
    <x v="2691"/>
    <x v="10"/>
    <n v="40"/>
    <x v="2"/>
    <x v="0"/>
    <s v="USD"/>
    <n v="1407899966"/>
    <n v="1405307966"/>
    <b v="0"/>
    <n v="3"/>
    <b v="0"/>
    <x v="19"/>
    <x v="417"/>
    <n v="3"/>
    <m/>
    <x v="0"/>
  </r>
  <r>
    <x v="2693"/>
    <x v="2692"/>
    <x v="11"/>
    <n v="1"/>
    <x v="2"/>
    <x v="0"/>
    <s v="USD"/>
    <n v="1411701739"/>
    <n v="1409109739"/>
    <b v="0"/>
    <n v="1"/>
    <b v="0"/>
    <x v="19"/>
    <x v="372"/>
    <n v="1"/>
    <m/>
    <x v="0"/>
  </r>
  <r>
    <x v="2694"/>
    <x v="2693"/>
    <x v="36"/>
    <n v="71"/>
    <x v="2"/>
    <x v="0"/>
    <s v="USD"/>
    <n v="1428981718"/>
    <n v="1423801318"/>
    <b v="0"/>
    <n v="3"/>
    <b v="0"/>
    <x v="19"/>
    <x v="2041"/>
    <n v="3"/>
    <m/>
    <x v="0"/>
  </r>
  <r>
    <x v="2695"/>
    <x v="2694"/>
    <x v="127"/>
    <n v="3390"/>
    <x v="2"/>
    <x v="0"/>
    <s v="USD"/>
    <n v="1419538560"/>
    <n v="1416600960"/>
    <b v="0"/>
    <n v="38"/>
    <b v="0"/>
    <x v="19"/>
    <x v="2042"/>
    <n v="38"/>
    <m/>
    <x v="0"/>
  </r>
  <r>
    <x v="2696"/>
    <x v="2695"/>
    <x v="165"/>
    <n v="6061"/>
    <x v="2"/>
    <x v="0"/>
    <s v="USD"/>
    <n v="1438552800"/>
    <n v="1435876423"/>
    <b v="0"/>
    <n v="52"/>
    <b v="0"/>
    <x v="19"/>
    <x v="2043"/>
    <n v="52"/>
    <m/>
    <x v="0"/>
  </r>
  <r>
    <x v="2697"/>
    <x v="2696"/>
    <x v="6"/>
    <n v="26.01"/>
    <x v="2"/>
    <x v="0"/>
    <s v="USD"/>
    <n v="1403904808"/>
    <n v="1401312808"/>
    <b v="0"/>
    <n v="2"/>
    <b v="0"/>
    <x v="19"/>
    <x v="2044"/>
    <n v="2"/>
    <m/>
    <x v="0"/>
  </r>
  <r>
    <x v="2698"/>
    <x v="2697"/>
    <x v="365"/>
    <n v="0"/>
    <x v="2"/>
    <x v="5"/>
    <s v="CAD"/>
    <n v="1407533463"/>
    <n v="1404941463"/>
    <b v="0"/>
    <n v="0"/>
    <b v="0"/>
    <x v="19"/>
    <x v="109"/>
    <n v="0"/>
    <m/>
    <x v="0"/>
  </r>
  <r>
    <x v="2699"/>
    <x v="2698"/>
    <x v="204"/>
    <n v="70"/>
    <x v="2"/>
    <x v="0"/>
    <s v="USD"/>
    <n v="1411073972"/>
    <n v="1408481972"/>
    <b v="0"/>
    <n v="4"/>
    <b v="0"/>
    <x v="19"/>
    <x v="2045"/>
    <n v="4"/>
    <m/>
    <x v="0"/>
  </r>
  <r>
    <x v="2700"/>
    <x v="2699"/>
    <x v="104"/>
    <n v="1570"/>
    <x v="3"/>
    <x v="17"/>
    <s v="EUR"/>
    <n v="1491586534"/>
    <n v="1488911734"/>
    <b v="0"/>
    <n v="46"/>
    <b v="0"/>
    <x v="38"/>
    <x v="2046"/>
    <n v="46"/>
    <m/>
    <x v="0"/>
  </r>
  <r>
    <x v="2701"/>
    <x v="2700"/>
    <x v="3"/>
    <n v="3441"/>
    <x v="3"/>
    <x v="0"/>
    <s v="USD"/>
    <n v="1491416077"/>
    <n v="1488827677"/>
    <b v="1"/>
    <n v="26"/>
    <b v="0"/>
    <x v="38"/>
    <x v="2047"/>
    <n v="26"/>
    <m/>
    <x v="0"/>
  </r>
  <r>
    <x v="2702"/>
    <x v="2701"/>
    <x v="79"/>
    <n v="41500"/>
    <x v="3"/>
    <x v="14"/>
    <s v="MXN"/>
    <n v="1490196830"/>
    <n v="1485016430"/>
    <b v="0"/>
    <n v="45"/>
    <b v="0"/>
    <x v="38"/>
    <x v="603"/>
    <n v="45"/>
    <m/>
    <x v="0"/>
  </r>
  <r>
    <x v="2703"/>
    <x v="2702"/>
    <x v="266"/>
    <n v="1145"/>
    <x v="3"/>
    <x v="0"/>
    <s v="USD"/>
    <n v="1491421314"/>
    <n v="1487709714"/>
    <b v="0"/>
    <n v="7"/>
    <b v="0"/>
    <x v="38"/>
    <x v="2048"/>
    <n v="7"/>
    <m/>
    <x v="0"/>
  </r>
  <r>
    <x v="2704"/>
    <x v="2703"/>
    <x v="281"/>
    <n v="1739"/>
    <x v="3"/>
    <x v="0"/>
    <s v="USD"/>
    <n v="1490389158"/>
    <n v="1486504758"/>
    <b v="0"/>
    <n v="8"/>
    <b v="0"/>
    <x v="38"/>
    <x v="2049"/>
    <n v="8"/>
    <m/>
    <x v="0"/>
  </r>
  <r>
    <x v="2705"/>
    <x v="2704"/>
    <x v="19"/>
    <n v="39304"/>
    <x v="0"/>
    <x v="0"/>
    <s v="USD"/>
    <n v="1413442740"/>
    <n v="1410937483"/>
    <b v="1"/>
    <n v="263"/>
    <b v="1"/>
    <x v="38"/>
    <x v="2050"/>
    <n v="263"/>
    <m/>
    <x v="0"/>
  </r>
  <r>
    <x v="2706"/>
    <x v="2705"/>
    <x v="6"/>
    <n v="28067.57"/>
    <x v="0"/>
    <x v="0"/>
    <s v="USD"/>
    <n v="1369637940"/>
    <n v="1367088443"/>
    <b v="1"/>
    <n v="394"/>
    <b v="1"/>
    <x v="38"/>
    <x v="2051"/>
    <n v="394"/>
    <m/>
    <x v="0"/>
  </r>
  <r>
    <x v="2707"/>
    <x v="2706"/>
    <x v="22"/>
    <n v="46643.07"/>
    <x v="0"/>
    <x v="1"/>
    <s v="GBP"/>
    <n v="1469119526"/>
    <n v="1463935526"/>
    <b v="1"/>
    <n v="1049"/>
    <b v="1"/>
    <x v="38"/>
    <x v="2052"/>
    <n v="1049"/>
    <m/>
    <x v="0"/>
  </r>
  <r>
    <x v="2708"/>
    <x v="2707"/>
    <x v="63"/>
    <n v="50803"/>
    <x v="0"/>
    <x v="0"/>
    <s v="USD"/>
    <n v="1475553540"/>
    <n v="1472528141"/>
    <b v="1"/>
    <n v="308"/>
    <b v="1"/>
    <x v="38"/>
    <x v="2053"/>
    <n v="308"/>
    <m/>
    <x v="0"/>
  </r>
  <r>
    <x v="2709"/>
    <x v="2708"/>
    <x v="127"/>
    <n v="92340.21"/>
    <x v="0"/>
    <x v="0"/>
    <s v="USD"/>
    <n v="1407549600"/>
    <n v="1404797428"/>
    <b v="1"/>
    <n v="1088"/>
    <b v="1"/>
    <x v="38"/>
    <x v="2054"/>
    <n v="1088"/>
    <m/>
    <x v="0"/>
  </r>
  <r>
    <x v="2710"/>
    <x v="2709"/>
    <x v="366"/>
    <n v="3938"/>
    <x v="0"/>
    <x v="1"/>
    <s v="GBP"/>
    <n v="1403301660"/>
    <n v="1400694790"/>
    <b v="1"/>
    <n v="73"/>
    <b v="1"/>
    <x v="38"/>
    <x v="2055"/>
    <n v="73"/>
    <m/>
    <x v="0"/>
  </r>
  <r>
    <x v="2711"/>
    <x v="2710"/>
    <x v="62"/>
    <n v="7226"/>
    <x v="0"/>
    <x v="0"/>
    <s v="USD"/>
    <n v="1373738400"/>
    <n v="1370568560"/>
    <b v="1"/>
    <n v="143"/>
    <b v="1"/>
    <x v="38"/>
    <x v="2056"/>
    <n v="143"/>
    <m/>
    <x v="0"/>
  </r>
  <r>
    <x v="2712"/>
    <x v="2711"/>
    <x v="60"/>
    <n v="153362"/>
    <x v="0"/>
    <x v="0"/>
    <s v="USD"/>
    <n v="1450971684"/>
    <n v="1447515684"/>
    <b v="1"/>
    <n v="1420"/>
    <b v="1"/>
    <x v="38"/>
    <x v="2057"/>
    <n v="1420"/>
    <m/>
    <x v="0"/>
  </r>
  <r>
    <x v="2713"/>
    <x v="2712"/>
    <x v="31"/>
    <n v="29089"/>
    <x v="0"/>
    <x v="0"/>
    <s v="USD"/>
    <n v="1476486000"/>
    <n v="1474040596"/>
    <b v="1"/>
    <n v="305"/>
    <b v="1"/>
    <x v="38"/>
    <x v="2058"/>
    <n v="305"/>
    <m/>
    <x v="0"/>
  </r>
  <r>
    <x v="2714"/>
    <x v="2713"/>
    <x v="14"/>
    <n v="31754.69"/>
    <x v="0"/>
    <x v="0"/>
    <s v="USD"/>
    <n v="1456047228"/>
    <n v="1453109628"/>
    <b v="1"/>
    <n v="551"/>
    <b v="1"/>
    <x v="38"/>
    <x v="2059"/>
    <n v="551"/>
    <m/>
    <x v="0"/>
  </r>
  <r>
    <x v="2715"/>
    <x v="2714"/>
    <x v="3"/>
    <n v="11998.01"/>
    <x v="0"/>
    <x v="12"/>
    <s v="EUR"/>
    <n v="1444291193"/>
    <n v="1441699193"/>
    <b v="1"/>
    <n v="187"/>
    <b v="1"/>
    <x v="38"/>
    <x v="2060"/>
    <n v="187"/>
    <m/>
    <x v="0"/>
  </r>
  <r>
    <x v="2716"/>
    <x v="2715"/>
    <x v="31"/>
    <n v="30026"/>
    <x v="0"/>
    <x v="0"/>
    <s v="USD"/>
    <n v="1417906649"/>
    <n v="1414015049"/>
    <b v="1"/>
    <n v="325"/>
    <b v="1"/>
    <x v="38"/>
    <x v="2061"/>
    <n v="325"/>
    <m/>
    <x v="0"/>
  </r>
  <r>
    <x v="2717"/>
    <x v="2716"/>
    <x v="102"/>
    <n v="18645"/>
    <x v="0"/>
    <x v="0"/>
    <s v="USD"/>
    <n v="1462316400"/>
    <n v="1459865945"/>
    <b v="1"/>
    <n v="148"/>
    <b v="1"/>
    <x v="38"/>
    <x v="2062"/>
    <n v="148"/>
    <m/>
    <x v="0"/>
  </r>
  <r>
    <x v="2718"/>
    <x v="2717"/>
    <x v="12"/>
    <n v="6530"/>
    <x v="0"/>
    <x v="0"/>
    <s v="USD"/>
    <n v="1460936694"/>
    <n v="1455756294"/>
    <b v="0"/>
    <n v="69"/>
    <b v="1"/>
    <x v="38"/>
    <x v="2063"/>
    <n v="69"/>
    <m/>
    <x v="0"/>
  </r>
  <r>
    <x v="2719"/>
    <x v="2718"/>
    <x v="31"/>
    <n v="29531"/>
    <x v="0"/>
    <x v="0"/>
    <s v="USD"/>
    <n v="1478866253"/>
    <n v="1476270653"/>
    <b v="0"/>
    <n v="173"/>
    <b v="1"/>
    <x v="38"/>
    <x v="2064"/>
    <n v="173"/>
    <m/>
    <x v="0"/>
  </r>
  <r>
    <x v="2720"/>
    <x v="2719"/>
    <x v="47"/>
    <n v="10965"/>
    <x v="0"/>
    <x v="1"/>
    <s v="GBP"/>
    <n v="1378494000"/>
    <n v="1375880598"/>
    <b v="0"/>
    <n v="269"/>
    <b v="1"/>
    <x v="30"/>
    <x v="2065"/>
    <n v="269"/>
    <m/>
    <x v="0"/>
  </r>
  <r>
    <x v="2721"/>
    <x v="2720"/>
    <x v="10"/>
    <n v="12627"/>
    <x v="0"/>
    <x v="0"/>
    <s v="USD"/>
    <n v="1485722053"/>
    <n v="1480538053"/>
    <b v="0"/>
    <n v="185"/>
    <b v="1"/>
    <x v="30"/>
    <x v="2066"/>
    <n v="185"/>
    <m/>
    <x v="0"/>
  </r>
  <r>
    <x v="2722"/>
    <x v="2721"/>
    <x v="14"/>
    <n v="16806"/>
    <x v="0"/>
    <x v="0"/>
    <s v="USD"/>
    <n v="1420060088"/>
    <n v="1414872488"/>
    <b v="0"/>
    <n v="176"/>
    <b v="1"/>
    <x v="30"/>
    <x v="2067"/>
    <n v="176"/>
    <m/>
    <x v="0"/>
  </r>
  <r>
    <x v="2723"/>
    <x v="2722"/>
    <x v="367"/>
    <n v="7326.88"/>
    <x v="0"/>
    <x v="1"/>
    <s v="GBP"/>
    <n v="1439625059"/>
    <n v="1436860259"/>
    <b v="0"/>
    <n v="1019"/>
    <b v="1"/>
    <x v="30"/>
    <x v="2068"/>
    <n v="1019"/>
    <m/>
    <x v="0"/>
  </r>
  <r>
    <x v="2724"/>
    <x v="2723"/>
    <x v="79"/>
    <n v="57817"/>
    <x v="0"/>
    <x v="5"/>
    <s v="CAD"/>
    <n v="1488390735"/>
    <n v="1484070735"/>
    <b v="0"/>
    <n v="113"/>
    <b v="1"/>
    <x v="30"/>
    <x v="2069"/>
    <n v="113"/>
    <m/>
    <x v="0"/>
  </r>
  <r>
    <x v="2725"/>
    <x v="2724"/>
    <x v="57"/>
    <n v="105745"/>
    <x v="0"/>
    <x v="0"/>
    <s v="USD"/>
    <n v="1461333311"/>
    <n v="1458741311"/>
    <b v="0"/>
    <n v="404"/>
    <b v="1"/>
    <x v="30"/>
    <x v="2070"/>
    <n v="404"/>
    <m/>
    <x v="0"/>
  </r>
  <r>
    <x v="2726"/>
    <x v="2725"/>
    <x v="3"/>
    <n v="49321"/>
    <x v="0"/>
    <x v="0"/>
    <s v="USD"/>
    <n v="1438964063"/>
    <n v="1436804063"/>
    <b v="0"/>
    <n v="707"/>
    <b v="1"/>
    <x v="30"/>
    <x v="2071"/>
    <n v="707"/>
    <m/>
    <x v="0"/>
  </r>
  <r>
    <x v="2727"/>
    <x v="2726"/>
    <x v="36"/>
    <n v="30274"/>
    <x v="0"/>
    <x v="0"/>
    <s v="USD"/>
    <n v="1451485434"/>
    <n v="1448461434"/>
    <b v="0"/>
    <n v="392"/>
    <b v="1"/>
    <x v="30"/>
    <x v="2072"/>
    <n v="392"/>
    <m/>
    <x v="0"/>
  </r>
  <r>
    <x v="2728"/>
    <x v="2727"/>
    <x v="51"/>
    <n v="7833"/>
    <x v="0"/>
    <x v="0"/>
    <s v="USD"/>
    <n v="1430459197"/>
    <n v="1427867197"/>
    <b v="0"/>
    <n v="23"/>
    <b v="1"/>
    <x v="30"/>
    <x v="970"/>
    <n v="23"/>
    <m/>
    <x v="0"/>
  </r>
  <r>
    <x v="2729"/>
    <x v="2728"/>
    <x v="100"/>
    <n v="45979.01"/>
    <x v="0"/>
    <x v="0"/>
    <s v="USD"/>
    <n v="1366635575"/>
    <n v="1363611575"/>
    <b v="0"/>
    <n v="682"/>
    <b v="1"/>
    <x v="30"/>
    <x v="2073"/>
    <n v="682"/>
    <m/>
    <x v="0"/>
  </r>
  <r>
    <x v="2730"/>
    <x v="2729"/>
    <x v="11"/>
    <n v="31291"/>
    <x v="0"/>
    <x v="0"/>
    <s v="USD"/>
    <n v="1413604800"/>
    <n v="1408624622"/>
    <b v="0"/>
    <n v="37"/>
    <b v="1"/>
    <x v="30"/>
    <x v="2074"/>
    <n v="37"/>
    <m/>
    <x v="0"/>
  </r>
  <r>
    <x v="2731"/>
    <x v="2730"/>
    <x v="14"/>
    <n v="14190"/>
    <x v="0"/>
    <x v="0"/>
    <s v="USD"/>
    <n v="1369699200"/>
    <n v="1366917828"/>
    <b v="0"/>
    <n v="146"/>
    <b v="1"/>
    <x v="30"/>
    <x v="2075"/>
    <n v="146"/>
    <m/>
    <x v="0"/>
  </r>
  <r>
    <x v="2732"/>
    <x v="2731"/>
    <x v="63"/>
    <n v="53769"/>
    <x v="0"/>
    <x v="0"/>
    <s v="USD"/>
    <n v="1428643974"/>
    <n v="1423463574"/>
    <b v="0"/>
    <n v="119"/>
    <b v="1"/>
    <x v="30"/>
    <x v="2076"/>
    <n v="119"/>
    <m/>
    <x v="0"/>
  </r>
  <r>
    <x v="2733"/>
    <x v="2732"/>
    <x v="332"/>
    <n v="22603"/>
    <x v="0"/>
    <x v="0"/>
    <s v="USD"/>
    <n v="1476395940"/>
    <n v="1473782592"/>
    <b v="0"/>
    <n v="163"/>
    <b v="1"/>
    <x v="30"/>
    <x v="2077"/>
    <n v="163"/>
    <m/>
    <x v="0"/>
  </r>
  <r>
    <x v="2734"/>
    <x v="2733"/>
    <x v="47"/>
    <n v="7336.01"/>
    <x v="0"/>
    <x v="1"/>
    <s v="GBP"/>
    <n v="1363204800"/>
    <n v="1360551250"/>
    <b v="0"/>
    <n v="339"/>
    <b v="1"/>
    <x v="30"/>
    <x v="2078"/>
    <n v="339"/>
    <m/>
    <x v="0"/>
  </r>
  <r>
    <x v="2735"/>
    <x v="2734"/>
    <x v="6"/>
    <n v="9832"/>
    <x v="0"/>
    <x v="5"/>
    <s v="CAD"/>
    <n v="1398268773"/>
    <n v="1395676773"/>
    <b v="0"/>
    <n v="58"/>
    <b v="1"/>
    <x v="30"/>
    <x v="2079"/>
    <n v="58"/>
    <m/>
    <x v="0"/>
  </r>
  <r>
    <x v="2736"/>
    <x v="2735"/>
    <x v="11"/>
    <n v="73818.240000000005"/>
    <x v="0"/>
    <x v="0"/>
    <s v="USD"/>
    <n v="1389812400"/>
    <n v="1386108087"/>
    <b v="0"/>
    <n v="456"/>
    <b v="1"/>
    <x v="30"/>
    <x v="2080"/>
    <n v="456"/>
    <m/>
    <x v="0"/>
  </r>
  <r>
    <x v="2737"/>
    <x v="2736"/>
    <x v="10"/>
    <n v="7397"/>
    <x v="0"/>
    <x v="0"/>
    <s v="USD"/>
    <n v="1478402804"/>
    <n v="1473218804"/>
    <b v="0"/>
    <n v="15"/>
    <b v="1"/>
    <x v="30"/>
    <x v="2081"/>
    <n v="15"/>
    <m/>
    <x v="0"/>
  </r>
  <r>
    <x v="2738"/>
    <x v="2737"/>
    <x v="184"/>
    <n v="4225"/>
    <x v="0"/>
    <x v="1"/>
    <s v="GBP"/>
    <n v="1399324717"/>
    <n v="1395436717"/>
    <b v="0"/>
    <n v="191"/>
    <b v="1"/>
    <x v="30"/>
    <x v="2082"/>
    <n v="191"/>
    <m/>
    <x v="0"/>
  </r>
  <r>
    <x v="2739"/>
    <x v="2738"/>
    <x v="43"/>
    <n v="310"/>
    <x v="0"/>
    <x v="0"/>
    <s v="USD"/>
    <n v="1426117552"/>
    <n v="1423529152"/>
    <b v="0"/>
    <n v="17"/>
    <b v="1"/>
    <x v="30"/>
    <x v="101"/>
    <n v="17"/>
    <m/>
    <x v="0"/>
  </r>
  <r>
    <x v="2740"/>
    <x v="2739"/>
    <x v="6"/>
    <n v="35"/>
    <x v="2"/>
    <x v="0"/>
    <s v="USD"/>
    <n v="1413770820"/>
    <n v="1412005602"/>
    <b v="0"/>
    <n v="4"/>
    <b v="0"/>
    <x v="39"/>
    <x v="2083"/>
    <n v="4"/>
    <m/>
    <x v="0"/>
  </r>
  <r>
    <x v="2741"/>
    <x v="2740"/>
    <x v="30"/>
    <n v="731"/>
    <x v="2"/>
    <x v="0"/>
    <s v="USD"/>
    <n v="1337102187"/>
    <n v="1335892587"/>
    <b v="0"/>
    <n v="18"/>
    <b v="0"/>
    <x v="39"/>
    <x v="2084"/>
    <n v="18"/>
    <m/>
    <x v="0"/>
  </r>
  <r>
    <x v="2742"/>
    <x v="2741"/>
    <x v="368"/>
    <n v="0"/>
    <x v="2"/>
    <x v="0"/>
    <s v="USD"/>
    <n v="1476863607"/>
    <n v="1474271607"/>
    <b v="0"/>
    <n v="0"/>
    <b v="0"/>
    <x v="39"/>
    <x v="109"/>
    <n v="0"/>
    <m/>
    <x v="0"/>
  </r>
  <r>
    <x v="2743"/>
    <x v="2742"/>
    <x v="194"/>
    <n v="835"/>
    <x v="2"/>
    <x v="0"/>
    <s v="USD"/>
    <n v="1330478998"/>
    <n v="1327886998"/>
    <b v="0"/>
    <n v="22"/>
    <b v="0"/>
    <x v="39"/>
    <x v="2085"/>
    <n v="22"/>
    <m/>
    <x v="0"/>
  </r>
  <r>
    <x v="2744"/>
    <x v="2743"/>
    <x v="6"/>
    <n v="1751"/>
    <x v="2"/>
    <x v="0"/>
    <s v="USD"/>
    <n v="1342309368"/>
    <n v="1337125368"/>
    <b v="0"/>
    <n v="49"/>
    <b v="0"/>
    <x v="39"/>
    <x v="2086"/>
    <n v="49"/>
    <m/>
    <x v="0"/>
  </r>
  <r>
    <x v="2745"/>
    <x v="2744"/>
    <x v="9"/>
    <n v="801"/>
    <x v="2"/>
    <x v="0"/>
    <s v="USD"/>
    <n v="1409337911"/>
    <n v="1406745911"/>
    <b v="0"/>
    <n v="19"/>
    <b v="0"/>
    <x v="39"/>
    <x v="2087"/>
    <n v="19"/>
    <m/>
    <x v="0"/>
  </r>
  <r>
    <x v="2746"/>
    <x v="2745"/>
    <x v="2"/>
    <n v="140"/>
    <x v="2"/>
    <x v="0"/>
    <s v="USD"/>
    <n v="1339816200"/>
    <n v="1337095997"/>
    <b v="0"/>
    <n v="4"/>
    <b v="0"/>
    <x v="39"/>
    <x v="2088"/>
    <n v="4"/>
    <m/>
    <x v="0"/>
  </r>
  <r>
    <x v="2747"/>
    <x v="2746"/>
    <x v="10"/>
    <n v="53"/>
    <x v="2"/>
    <x v="0"/>
    <s v="USD"/>
    <n v="1472835802"/>
    <n v="1470243802"/>
    <b v="0"/>
    <n v="4"/>
    <b v="0"/>
    <x v="39"/>
    <x v="550"/>
    <n v="4"/>
    <m/>
    <x v="0"/>
  </r>
  <r>
    <x v="2748"/>
    <x v="2747"/>
    <x v="3"/>
    <n v="110"/>
    <x v="2"/>
    <x v="0"/>
    <s v="USD"/>
    <n v="1428171037"/>
    <n v="1425582637"/>
    <b v="0"/>
    <n v="2"/>
    <b v="0"/>
    <x v="39"/>
    <x v="2089"/>
    <n v="2"/>
    <m/>
    <x v="0"/>
  </r>
  <r>
    <x v="2749"/>
    <x v="2748"/>
    <x v="369"/>
    <n v="0"/>
    <x v="2"/>
    <x v="0"/>
    <s v="USD"/>
    <n v="1341086400"/>
    <n v="1340055345"/>
    <b v="0"/>
    <n v="0"/>
    <b v="0"/>
    <x v="39"/>
    <x v="109"/>
    <n v="0"/>
    <m/>
    <x v="0"/>
  </r>
  <r>
    <x v="2750"/>
    <x v="2749"/>
    <x v="370"/>
    <n v="0"/>
    <x v="2"/>
    <x v="0"/>
    <s v="USD"/>
    <n v="1403039842"/>
    <n v="1397855842"/>
    <b v="0"/>
    <n v="0"/>
    <b v="0"/>
    <x v="39"/>
    <x v="109"/>
    <n v="0"/>
    <m/>
    <x v="0"/>
  </r>
  <r>
    <x v="2751"/>
    <x v="2750"/>
    <x v="225"/>
    <n v="550"/>
    <x v="2"/>
    <x v="0"/>
    <s v="USD"/>
    <n v="1324232504"/>
    <n v="1320776504"/>
    <b v="0"/>
    <n v="14"/>
    <b v="0"/>
    <x v="39"/>
    <x v="2090"/>
    <n v="14"/>
    <m/>
    <x v="0"/>
  </r>
  <r>
    <x v="2752"/>
    <x v="2751"/>
    <x v="13"/>
    <n v="380"/>
    <x v="2"/>
    <x v="0"/>
    <s v="USD"/>
    <n v="1346017023"/>
    <n v="1343425023"/>
    <b v="0"/>
    <n v="8"/>
    <b v="0"/>
    <x v="39"/>
    <x v="2091"/>
    <n v="8"/>
    <m/>
    <x v="0"/>
  </r>
  <r>
    <x v="2753"/>
    <x v="2752"/>
    <x v="3"/>
    <n v="0"/>
    <x v="2"/>
    <x v="0"/>
    <s v="USD"/>
    <n v="1410448551"/>
    <n v="1407856551"/>
    <b v="0"/>
    <n v="0"/>
    <b v="0"/>
    <x v="39"/>
    <x v="109"/>
    <n v="0"/>
    <m/>
    <x v="0"/>
  </r>
  <r>
    <x v="2754"/>
    <x v="2753"/>
    <x v="2"/>
    <n v="260"/>
    <x v="2"/>
    <x v="17"/>
    <s v="EUR"/>
    <n v="1428519527"/>
    <n v="1425927527"/>
    <b v="0"/>
    <n v="15"/>
    <b v="0"/>
    <x v="39"/>
    <x v="2092"/>
    <n v="15"/>
    <m/>
    <x v="0"/>
  </r>
  <r>
    <x v="2755"/>
    <x v="2754"/>
    <x v="3"/>
    <n v="1048"/>
    <x v="2"/>
    <x v="0"/>
    <s v="USD"/>
    <n v="1389476201"/>
    <n v="1386884201"/>
    <b v="0"/>
    <n v="33"/>
    <b v="0"/>
    <x v="39"/>
    <x v="156"/>
    <n v="33"/>
    <m/>
    <x v="0"/>
  </r>
  <r>
    <x v="2756"/>
    <x v="2755"/>
    <x v="15"/>
    <n v="10"/>
    <x v="2"/>
    <x v="0"/>
    <s v="USD"/>
    <n v="1470498332"/>
    <n v="1469202332"/>
    <b v="0"/>
    <n v="2"/>
    <b v="0"/>
    <x v="39"/>
    <x v="886"/>
    <n v="2"/>
    <m/>
    <x v="0"/>
  </r>
  <r>
    <x v="2757"/>
    <x v="2756"/>
    <x v="13"/>
    <n v="234"/>
    <x v="2"/>
    <x v="2"/>
    <s v="AUD"/>
    <n v="1476095783"/>
    <n v="1474886183"/>
    <b v="0"/>
    <n v="6"/>
    <b v="0"/>
    <x v="39"/>
    <x v="2093"/>
    <n v="6"/>
    <m/>
    <x v="0"/>
  </r>
  <r>
    <x v="2758"/>
    <x v="2757"/>
    <x v="28"/>
    <n v="105"/>
    <x v="2"/>
    <x v="2"/>
    <s v="AUD"/>
    <n v="1468658866"/>
    <n v="1464943666"/>
    <b v="0"/>
    <n v="2"/>
    <b v="0"/>
    <x v="39"/>
    <x v="1131"/>
    <n v="2"/>
    <m/>
    <x v="0"/>
  </r>
  <r>
    <x v="2759"/>
    <x v="2758"/>
    <x v="10"/>
    <n v="0"/>
    <x v="2"/>
    <x v="1"/>
    <s v="GBP"/>
    <n v="1371726258"/>
    <n v="1369134258"/>
    <b v="0"/>
    <n v="0"/>
    <b v="0"/>
    <x v="39"/>
    <x v="109"/>
    <n v="0"/>
    <m/>
    <x v="0"/>
  </r>
  <r>
    <x v="2760"/>
    <x v="2759"/>
    <x v="10"/>
    <n v="36"/>
    <x v="2"/>
    <x v="0"/>
    <s v="USD"/>
    <n v="1357176693"/>
    <n v="1354584693"/>
    <b v="0"/>
    <n v="4"/>
    <b v="0"/>
    <x v="39"/>
    <x v="174"/>
    <n v="4"/>
    <m/>
    <x v="0"/>
  </r>
  <r>
    <x v="2761"/>
    <x v="2760"/>
    <x v="53"/>
    <n v="25"/>
    <x v="2"/>
    <x v="0"/>
    <s v="USD"/>
    <n v="1332114795"/>
    <n v="1326934395"/>
    <b v="0"/>
    <n v="1"/>
    <b v="0"/>
    <x v="39"/>
    <x v="2094"/>
    <n v="1"/>
    <m/>
    <x v="0"/>
  </r>
  <r>
    <x v="2762"/>
    <x v="2761"/>
    <x v="371"/>
    <n v="90"/>
    <x v="2"/>
    <x v="0"/>
    <s v="USD"/>
    <n v="1369403684"/>
    <n v="1365515684"/>
    <b v="0"/>
    <n v="3"/>
    <b v="0"/>
    <x v="39"/>
    <x v="2095"/>
    <n v="3"/>
    <m/>
    <x v="0"/>
  </r>
  <r>
    <x v="2763"/>
    <x v="2762"/>
    <x v="23"/>
    <n v="45"/>
    <x v="2"/>
    <x v="0"/>
    <s v="USD"/>
    <n v="1338404400"/>
    <n v="1335855631"/>
    <b v="0"/>
    <n v="4"/>
    <b v="0"/>
    <x v="39"/>
    <x v="2096"/>
    <n v="4"/>
    <m/>
    <x v="0"/>
  </r>
  <r>
    <x v="2764"/>
    <x v="2763"/>
    <x v="23"/>
    <n v="0"/>
    <x v="2"/>
    <x v="0"/>
    <s v="USD"/>
    <n v="1351432428"/>
    <n v="1350050028"/>
    <b v="0"/>
    <n v="0"/>
    <b v="0"/>
    <x v="39"/>
    <x v="109"/>
    <n v="0"/>
    <m/>
    <x v="0"/>
  </r>
  <r>
    <x v="2765"/>
    <x v="2764"/>
    <x v="10"/>
    <n v="100"/>
    <x v="2"/>
    <x v="0"/>
    <s v="USD"/>
    <n v="1313078518"/>
    <n v="1310486518"/>
    <b v="0"/>
    <n v="4"/>
    <b v="0"/>
    <x v="39"/>
    <x v="172"/>
    <n v="4"/>
    <m/>
    <x v="0"/>
  </r>
  <r>
    <x v="2766"/>
    <x v="2765"/>
    <x v="23"/>
    <n v="34"/>
    <x v="2"/>
    <x v="5"/>
    <s v="CAD"/>
    <n v="1439766050"/>
    <n v="1434582050"/>
    <b v="0"/>
    <n v="3"/>
    <b v="0"/>
    <x v="39"/>
    <x v="1671"/>
    <n v="3"/>
    <m/>
    <x v="0"/>
  </r>
  <r>
    <x v="2767"/>
    <x v="2766"/>
    <x v="39"/>
    <n v="1002"/>
    <x v="2"/>
    <x v="0"/>
    <s v="USD"/>
    <n v="1333028723"/>
    <n v="1330440323"/>
    <b v="0"/>
    <n v="34"/>
    <b v="0"/>
    <x v="39"/>
    <x v="2097"/>
    <n v="34"/>
    <m/>
    <x v="0"/>
  </r>
  <r>
    <x v="2768"/>
    <x v="2767"/>
    <x v="134"/>
    <n v="2"/>
    <x v="2"/>
    <x v="1"/>
    <s v="GBP"/>
    <n v="1401997790"/>
    <n v="1397677790"/>
    <b v="0"/>
    <n v="2"/>
    <b v="0"/>
    <x v="39"/>
    <x v="1161"/>
    <n v="2"/>
    <m/>
    <x v="0"/>
  </r>
  <r>
    <x v="2769"/>
    <x v="2768"/>
    <x v="22"/>
    <n v="2082.25"/>
    <x v="2"/>
    <x v="0"/>
    <s v="USD"/>
    <n v="1395158130"/>
    <n v="1392569730"/>
    <b v="0"/>
    <n v="33"/>
    <b v="0"/>
    <x v="39"/>
    <x v="2098"/>
    <n v="33"/>
    <m/>
    <x v="0"/>
  </r>
  <r>
    <x v="2770"/>
    <x v="2769"/>
    <x v="372"/>
    <n v="0"/>
    <x v="2"/>
    <x v="0"/>
    <s v="USD"/>
    <n v="1359738000"/>
    <n v="1355489140"/>
    <b v="0"/>
    <n v="0"/>
    <b v="0"/>
    <x v="39"/>
    <x v="109"/>
    <n v="0"/>
    <m/>
    <x v="0"/>
  </r>
  <r>
    <x v="2771"/>
    <x v="2770"/>
    <x v="6"/>
    <n v="0"/>
    <x v="2"/>
    <x v="0"/>
    <s v="USD"/>
    <n v="1381006294"/>
    <n v="1379710294"/>
    <b v="0"/>
    <n v="0"/>
    <b v="0"/>
    <x v="39"/>
    <x v="109"/>
    <n v="0"/>
    <m/>
    <x v="0"/>
  </r>
  <r>
    <x v="2772"/>
    <x v="2771"/>
    <x v="373"/>
    <n v="1"/>
    <x v="2"/>
    <x v="5"/>
    <s v="CAD"/>
    <n v="1461530721"/>
    <n v="1460666721"/>
    <b v="0"/>
    <n v="1"/>
    <b v="0"/>
    <x v="39"/>
    <x v="2099"/>
    <n v="1"/>
    <m/>
    <x v="0"/>
  </r>
  <r>
    <x v="2773"/>
    <x v="2772"/>
    <x v="23"/>
    <n v="570"/>
    <x v="2"/>
    <x v="0"/>
    <s v="USD"/>
    <n v="1362711728"/>
    <n v="1360119728"/>
    <b v="0"/>
    <n v="13"/>
    <b v="0"/>
    <x v="39"/>
    <x v="2100"/>
    <n v="13"/>
    <m/>
    <x v="0"/>
  </r>
  <r>
    <x v="2774"/>
    <x v="2773"/>
    <x v="10"/>
    <n v="150"/>
    <x v="2"/>
    <x v="0"/>
    <s v="USD"/>
    <n v="1323994754"/>
    <n v="1321402754"/>
    <b v="0"/>
    <n v="2"/>
    <b v="0"/>
    <x v="39"/>
    <x v="419"/>
    <n v="2"/>
    <m/>
    <x v="0"/>
  </r>
  <r>
    <x v="2775"/>
    <x v="2774"/>
    <x v="223"/>
    <n v="1655"/>
    <x v="2"/>
    <x v="0"/>
    <s v="USD"/>
    <n v="1434092876"/>
    <n v="1431414476"/>
    <b v="0"/>
    <n v="36"/>
    <b v="0"/>
    <x v="39"/>
    <x v="2101"/>
    <n v="36"/>
    <m/>
    <x v="0"/>
  </r>
  <r>
    <x v="2776"/>
    <x v="2775"/>
    <x v="9"/>
    <n v="10"/>
    <x v="2"/>
    <x v="0"/>
    <s v="USD"/>
    <n v="1437149004"/>
    <n v="1434557004"/>
    <b v="0"/>
    <n v="1"/>
    <b v="0"/>
    <x v="39"/>
    <x v="119"/>
    <n v="1"/>
    <m/>
    <x v="0"/>
  </r>
  <r>
    <x v="2777"/>
    <x v="2776"/>
    <x v="62"/>
    <n v="1405"/>
    <x v="2"/>
    <x v="0"/>
    <s v="USD"/>
    <n v="1409009306"/>
    <n v="1406417306"/>
    <b v="0"/>
    <n v="15"/>
    <b v="0"/>
    <x v="39"/>
    <x v="2102"/>
    <n v="15"/>
    <m/>
    <x v="0"/>
  </r>
  <r>
    <x v="2778"/>
    <x v="2777"/>
    <x v="30"/>
    <n v="53"/>
    <x v="2"/>
    <x v="0"/>
    <s v="USD"/>
    <n v="1448204621"/>
    <n v="1445609021"/>
    <b v="0"/>
    <n v="1"/>
    <b v="0"/>
    <x v="39"/>
    <x v="2103"/>
    <n v="1"/>
    <m/>
    <x v="0"/>
  </r>
  <r>
    <x v="2779"/>
    <x v="2778"/>
    <x v="57"/>
    <n v="0"/>
    <x v="2"/>
    <x v="13"/>
    <s v="EUR"/>
    <n v="1489142688"/>
    <n v="1486550688"/>
    <b v="0"/>
    <n v="0"/>
    <b v="0"/>
    <x v="39"/>
    <x v="109"/>
    <n v="0"/>
    <m/>
    <x v="0"/>
  </r>
  <r>
    <x v="2780"/>
    <x v="2779"/>
    <x v="21"/>
    <n v="1316"/>
    <x v="0"/>
    <x v="0"/>
    <s v="USD"/>
    <n v="1423724400"/>
    <n v="1421274954"/>
    <b v="0"/>
    <n v="28"/>
    <b v="1"/>
    <x v="6"/>
    <x v="2104"/>
    <n v="28"/>
    <m/>
    <x v="0"/>
  </r>
  <r>
    <x v="2781"/>
    <x v="2780"/>
    <x v="28"/>
    <n v="1200"/>
    <x v="0"/>
    <x v="0"/>
    <s v="USD"/>
    <n v="1424149140"/>
    <n v="1421964718"/>
    <b v="0"/>
    <n v="18"/>
    <b v="1"/>
    <x v="6"/>
    <x v="43"/>
    <n v="18"/>
    <m/>
    <x v="0"/>
  </r>
  <r>
    <x v="2782"/>
    <x v="2781"/>
    <x v="28"/>
    <n v="1145"/>
    <x v="0"/>
    <x v="1"/>
    <s v="GBP"/>
    <n v="1429793446"/>
    <n v="1428583846"/>
    <b v="0"/>
    <n v="61"/>
    <b v="1"/>
    <x v="6"/>
    <x v="1444"/>
    <n v="61"/>
    <m/>
    <x v="0"/>
  </r>
  <r>
    <x v="2783"/>
    <x v="2782"/>
    <x v="12"/>
    <n v="7140"/>
    <x v="0"/>
    <x v="0"/>
    <s v="USD"/>
    <n v="1414608843"/>
    <n v="1412794443"/>
    <b v="0"/>
    <n v="108"/>
    <b v="1"/>
    <x v="6"/>
    <x v="984"/>
    <n v="108"/>
    <m/>
    <x v="0"/>
  </r>
  <r>
    <x v="2784"/>
    <x v="2783"/>
    <x v="10"/>
    <n v="5234"/>
    <x v="0"/>
    <x v="0"/>
    <s v="USD"/>
    <n v="1470430800"/>
    <n v="1467865967"/>
    <b v="0"/>
    <n v="142"/>
    <b v="1"/>
    <x v="6"/>
    <x v="212"/>
    <n v="142"/>
    <m/>
    <x v="0"/>
  </r>
  <r>
    <x v="2785"/>
    <x v="2784"/>
    <x v="30"/>
    <n v="2946"/>
    <x v="0"/>
    <x v="1"/>
    <s v="GBP"/>
    <n v="1404913180"/>
    <n v="1403703580"/>
    <b v="0"/>
    <n v="74"/>
    <b v="1"/>
    <x v="6"/>
    <x v="2105"/>
    <n v="74"/>
    <m/>
    <x v="0"/>
  </r>
  <r>
    <x v="2786"/>
    <x v="2785"/>
    <x v="28"/>
    <n v="1197"/>
    <x v="0"/>
    <x v="0"/>
    <s v="USD"/>
    <n v="1405658752"/>
    <n v="1403066752"/>
    <b v="0"/>
    <n v="38"/>
    <b v="1"/>
    <x v="6"/>
    <x v="2106"/>
    <n v="38"/>
    <m/>
    <x v="0"/>
  </r>
  <r>
    <x v="2787"/>
    <x v="2786"/>
    <x v="13"/>
    <n v="2050"/>
    <x v="0"/>
    <x v="0"/>
    <s v="USD"/>
    <n v="1469811043"/>
    <n v="1467219043"/>
    <b v="0"/>
    <n v="20"/>
    <b v="1"/>
    <x v="6"/>
    <x v="78"/>
    <n v="20"/>
    <m/>
    <x v="0"/>
  </r>
  <r>
    <x v="2788"/>
    <x v="2787"/>
    <x v="9"/>
    <n v="3035"/>
    <x v="0"/>
    <x v="0"/>
    <s v="USD"/>
    <n v="1426132800"/>
    <n v="1424477934"/>
    <b v="0"/>
    <n v="24"/>
    <b v="1"/>
    <x v="6"/>
    <x v="2107"/>
    <n v="24"/>
    <m/>
    <x v="0"/>
  </r>
  <r>
    <x v="2789"/>
    <x v="2788"/>
    <x v="9"/>
    <n v="3160"/>
    <x v="0"/>
    <x v="0"/>
    <s v="USD"/>
    <n v="1423693903"/>
    <n v="1421101903"/>
    <b v="0"/>
    <n v="66"/>
    <b v="1"/>
    <x v="6"/>
    <x v="2108"/>
    <n v="66"/>
    <m/>
    <x v="0"/>
  </r>
  <r>
    <x v="2790"/>
    <x v="2789"/>
    <x v="13"/>
    <n v="2050"/>
    <x v="0"/>
    <x v="0"/>
    <s v="USD"/>
    <n v="1473393600"/>
    <n v="1470778559"/>
    <b v="0"/>
    <n v="28"/>
    <b v="1"/>
    <x v="6"/>
    <x v="78"/>
    <n v="28"/>
    <m/>
    <x v="0"/>
  </r>
  <r>
    <x v="2791"/>
    <x v="2790"/>
    <x v="13"/>
    <n v="2152"/>
    <x v="0"/>
    <x v="0"/>
    <s v="USD"/>
    <n v="1439357559"/>
    <n v="1435469559"/>
    <b v="0"/>
    <n v="24"/>
    <b v="1"/>
    <x v="6"/>
    <x v="2109"/>
    <n v="24"/>
    <m/>
    <x v="0"/>
  </r>
  <r>
    <x v="2792"/>
    <x v="2791"/>
    <x v="3"/>
    <n v="11056.75"/>
    <x v="0"/>
    <x v="2"/>
    <s v="AUD"/>
    <n v="1437473005"/>
    <n v="1434881005"/>
    <b v="0"/>
    <n v="73"/>
    <b v="1"/>
    <x v="6"/>
    <x v="2110"/>
    <n v="73"/>
    <m/>
    <x v="0"/>
  </r>
  <r>
    <x v="2793"/>
    <x v="2792"/>
    <x v="45"/>
    <n v="75"/>
    <x v="0"/>
    <x v="1"/>
    <s v="GBP"/>
    <n v="1457031600"/>
    <n v="1455640559"/>
    <b v="0"/>
    <n v="3"/>
    <b v="1"/>
    <x v="6"/>
    <x v="2111"/>
    <n v="3"/>
    <m/>
    <x v="0"/>
  </r>
  <r>
    <x v="2794"/>
    <x v="2793"/>
    <x v="176"/>
    <n v="730"/>
    <x v="0"/>
    <x v="0"/>
    <s v="USD"/>
    <n v="1402095600"/>
    <n v="1400675841"/>
    <b v="0"/>
    <n v="20"/>
    <b v="1"/>
    <x v="6"/>
    <x v="2112"/>
    <n v="20"/>
    <m/>
    <x v="0"/>
  </r>
  <r>
    <x v="2795"/>
    <x v="2794"/>
    <x v="134"/>
    <n v="924"/>
    <x v="0"/>
    <x v="1"/>
    <s v="GBP"/>
    <n v="1404564028"/>
    <n v="1401972028"/>
    <b v="0"/>
    <n v="21"/>
    <b v="1"/>
    <x v="6"/>
    <x v="2113"/>
    <n v="21"/>
    <m/>
    <x v="0"/>
  </r>
  <r>
    <x v="2796"/>
    <x v="2795"/>
    <x v="6"/>
    <n v="8211.61"/>
    <x v="0"/>
    <x v="1"/>
    <s v="GBP"/>
    <n v="1404858840"/>
    <n v="1402266840"/>
    <b v="0"/>
    <n v="94"/>
    <b v="1"/>
    <x v="6"/>
    <x v="2114"/>
    <n v="94"/>
    <m/>
    <x v="0"/>
  </r>
  <r>
    <x v="2797"/>
    <x v="2796"/>
    <x v="10"/>
    <n v="5070"/>
    <x v="0"/>
    <x v="1"/>
    <s v="GBP"/>
    <n v="1438358400"/>
    <n v="1437063121"/>
    <b v="0"/>
    <n v="139"/>
    <b v="1"/>
    <x v="6"/>
    <x v="578"/>
    <n v="139"/>
    <m/>
    <x v="0"/>
  </r>
  <r>
    <x v="2798"/>
    <x v="2797"/>
    <x v="10"/>
    <n v="5831.74"/>
    <x v="0"/>
    <x v="1"/>
    <s v="GBP"/>
    <n v="1466179200"/>
    <n v="1463466070"/>
    <b v="0"/>
    <n v="130"/>
    <b v="1"/>
    <x v="6"/>
    <x v="2115"/>
    <n v="130"/>
    <m/>
    <x v="0"/>
  </r>
  <r>
    <x v="2799"/>
    <x v="2798"/>
    <x v="28"/>
    <n v="1330"/>
    <x v="0"/>
    <x v="1"/>
    <s v="GBP"/>
    <n v="1420377366"/>
    <n v="1415193366"/>
    <b v="0"/>
    <n v="31"/>
    <b v="1"/>
    <x v="6"/>
    <x v="2116"/>
    <n v="31"/>
    <m/>
    <x v="0"/>
  </r>
  <r>
    <x v="2800"/>
    <x v="2799"/>
    <x v="2"/>
    <n v="666"/>
    <x v="0"/>
    <x v="2"/>
    <s v="AUD"/>
    <n v="1412938800"/>
    <n v="1411019409"/>
    <b v="0"/>
    <n v="13"/>
    <b v="1"/>
    <x v="6"/>
    <x v="2117"/>
    <n v="13"/>
    <m/>
    <x v="0"/>
  </r>
  <r>
    <x v="2801"/>
    <x v="2800"/>
    <x v="9"/>
    <n v="3055"/>
    <x v="0"/>
    <x v="1"/>
    <s v="GBP"/>
    <n v="1438875107"/>
    <n v="1436283107"/>
    <b v="0"/>
    <n v="90"/>
    <b v="1"/>
    <x v="6"/>
    <x v="2118"/>
    <n v="90"/>
    <m/>
    <x v="0"/>
  </r>
  <r>
    <x v="2802"/>
    <x v="2801"/>
    <x v="3"/>
    <n v="12795"/>
    <x v="0"/>
    <x v="0"/>
    <s v="USD"/>
    <n v="1437004800"/>
    <n v="1433295276"/>
    <b v="0"/>
    <n v="141"/>
    <b v="1"/>
    <x v="6"/>
    <x v="2119"/>
    <n v="141"/>
    <m/>
    <x v="0"/>
  </r>
  <r>
    <x v="2803"/>
    <x v="2802"/>
    <x v="28"/>
    <n v="1150"/>
    <x v="0"/>
    <x v="1"/>
    <s v="GBP"/>
    <n v="1411987990"/>
    <n v="1409395990"/>
    <b v="0"/>
    <n v="23"/>
    <b v="1"/>
    <x v="6"/>
    <x v="935"/>
    <n v="23"/>
    <m/>
    <x v="0"/>
  </r>
  <r>
    <x v="2804"/>
    <x v="2803"/>
    <x v="44"/>
    <n v="440"/>
    <x v="0"/>
    <x v="1"/>
    <s v="GBP"/>
    <n v="1440245273"/>
    <n v="1438085273"/>
    <b v="0"/>
    <n v="18"/>
    <b v="1"/>
    <x v="6"/>
    <x v="1007"/>
    <n v="18"/>
    <m/>
    <x v="0"/>
  </r>
  <r>
    <x v="2805"/>
    <x v="2804"/>
    <x v="9"/>
    <n v="3363"/>
    <x v="0"/>
    <x v="1"/>
    <s v="GBP"/>
    <n v="1438772400"/>
    <n v="1435645490"/>
    <b v="0"/>
    <n v="76"/>
    <b v="1"/>
    <x v="6"/>
    <x v="2120"/>
    <n v="76"/>
    <m/>
    <x v="0"/>
  </r>
  <r>
    <x v="2806"/>
    <x v="2805"/>
    <x v="10"/>
    <n v="6300"/>
    <x v="0"/>
    <x v="0"/>
    <s v="USD"/>
    <n v="1435611438"/>
    <n v="1433019438"/>
    <b v="0"/>
    <n v="93"/>
    <b v="1"/>
    <x v="6"/>
    <x v="582"/>
    <n v="93"/>
    <m/>
    <x v="0"/>
  </r>
  <r>
    <x v="2807"/>
    <x v="2806"/>
    <x v="37"/>
    <n v="4511"/>
    <x v="0"/>
    <x v="0"/>
    <s v="USD"/>
    <n v="1440274735"/>
    <n v="1437682735"/>
    <b v="0"/>
    <n v="69"/>
    <b v="1"/>
    <x v="6"/>
    <x v="2121"/>
    <n v="69"/>
    <m/>
    <x v="0"/>
  </r>
  <r>
    <x v="2808"/>
    <x v="2807"/>
    <x v="30"/>
    <n v="2560"/>
    <x v="0"/>
    <x v="0"/>
    <s v="USD"/>
    <n v="1459348740"/>
    <n v="1458647725"/>
    <b v="0"/>
    <n v="21"/>
    <b v="1"/>
    <x v="6"/>
    <x v="2122"/>
    <n v="21"/>
    <m/>
    <x v="0"/>
  </r>
  <r>
    <x v="2809"/>
    <x v="2808"/>
    <x v="30"/>
    <n v="2705"/>
    <x v="0"/>
    <x v="0"/>
    <s v="USD"/>
    <n v="1401595140"/>
    <n v="1398828064"/>
    <b v="0"/>
    <n v="57"/>
    <b v="1"/>
    <x v="6"/>
    <x v="2123"/>
    <n v="57"/>
    <m/>
    <x v="0"/>
  </r>
  <r>
    <x v="2810"/>
    <x v="2809"/>
    <x v="3"/>
    <n v="10027"/>
    <x v="0"/>
    <x v="1"/>
    <s v="GBP"/>
    <n v="1424692503"/>
    <n v="1422100503"/>
    <b v="0"/>
    <n v="108"/>
    <b v="1"/>
    <x v="6"/>
    <x v="2124"/>
    <n v="108"/>
    <m/>
    <x v="0"/>
  </r>
  <r>
    <x v="2811"/>
    <x v="2810"/>
    <x v="10"/>
    <n v="5665"/>
    <x v="0"/>
    <x v="5"/>
    <s v="CAD"/>
    <n v="1428292800"/>
    <n v="1424368298"/>
    <b v="0"/>
    <n v="83"/>
    <b v="1"/>
    <x v="6"/>
    <x v="2125"/>
    <n v="83"/>
    <m/>
    <x v="0"/>
  </r>
  <r>
    <x v="2812"/>
    <x v="2811"/>
    <x v="70"/>
    <n v="3572.12"/>
    <x v="0"/>
    <x v="0"/>
    <s v="USD"/>
    <n v="1481737761"/>
    <n v="1479577761"/>
    <b v="0"/>
    <n v="96"/>
    <b v="1"/>
    <x v="6"/>
    <x v="2126"/>
    <n v="96"/>
    <m/>
    <x v="0"/>
  </r>
  <r>
    <x v="2813"/>
    <x v="2812"/>
    <x v="15"/>
    <n v="1616"/>
    <x v="0"/>
    <x v="1"/>
    <s v="GBP"/>
    <n v="1431164115"/>
    <n v="1428572115"/>
    <b v="0"/>
    <n v="64"/>
    <b v="1"/>
    <x v="6"/>
    <x v="2127"/>
    <n v="64"/>
    <m/>
    <x v="0"/>
  </r>
  <r>
    <x v="2814"/>
    <x v="2813"/>
    <x v="49"/>
    <n v="605"/>
    <x v="0"/>
    <x v="5"/>
    <s v="CAD"/>
    <n v="1470595109"/>
    <n v="1468003109"/>
    <b v="0"/>
    <n v="14"/>
    <b v="1"/>
    <x v="6"/>
    <x v="1003"/>
    <n v="14"/>
    <m/>
    <x v="0"/>
  </r>
  <r>
    <x v="2815"/>
    <x v="2814"/>
    <x v="9"/>
    <n v="4247"/>
    <x v="0"/>
    <x v="1"/>
    <s v="GBP"/>
    <n v="1438531200"/>
    <n v="1435921992"/>
    <b v="0"/>
    <n v="169"/>
    <b v="1"/>
    <x v="6"/>
    <x v="2128"/>
    <n v="169"/>
    <m/>
    <x v="0"/>
  </r>
  <r>
    <x v="2816"/>
    <x v="2815"/>
    <x v="20"/>
    <n v="780"/>
    <x v="0"/>
    <x v="1"/>
    <s v="GBP"/>
    <n v="1425136462"/>
    <n v="1421680462"/>
    <b v="0"/>
    <n v="33"/>
    <b v="1"/>
    <x v="6"/>
    <x v="2129"/>
    <n v="33"/>
    <m/>
    <x v="0"/>
  </r>
  <r>
    <x v="2817"/>
    <x v="2816"/>
    <x v="3"/>
    <n v="10603"/>
    <x v="0"/>
    <x v="0"/>
    <s v="USD"/>
    <n v="1443018086"/>
    <n v="1441290086"/>
    <b v="0"/>
    <n v="102"/>
    <b v="1"/>
    <x v="6"/>
    <x v="2130"/>
    <n v="102"/>
    <m/>
    <x v="0"/>
  </r>
  <r>
    <x v="2818"/>
    <x v="2817"/>
    <x v="10"/>
    <n v="5240"/>
    <x v="0"/>
    <x v="1"/>
    <s v="GBP"/>
    <n v="1434285409"/>
    <n v="1431693409"/>
    <b v="0"/>
    <n v="104"/>
    <b v="1"/>
    <x v="6"/>
    <x v="2131"/>
    <n v="104"/>
    <m/>
    <x v="0"/>
  </r>
  <r>
    <x v="2819"/>
    <x v="2818"/>
    <x v="48"/>
    <n v="272"/>
    <x v="0"/>
    <x v="1"/>
    <s v="GBP"/>
    <n v="1456444800"/>
    <n v="1454337589"/>
    <b v="0"/>
    <n v="20"/>
    <b v="1"/>
    <x v="6"/>
    <x v="1627"/>
    <n v="20"/>
    <m/>
    <x v="0"/>
  </r>
  <r>
    <x v="2820"/>
    <x v="2819"/>
    <x v="28"/>
    <n v="1000"/>
    <x v="0"/>
    <x v="1"/>
    <s v="GBP"/>
    <n v="1411510135"/>
    <n v="1408918135"/>
    <b v="0"/>
    <n v="35"/>
    <b v="1"/>
    <x v="6"/>
    <x v="31"/>
    <n v="35"/>
    <m/>
    <x v="0"/>
  </r>
  <r>
    <x v="2821"/>
    <x v="2820"/>
    <x v="12"/>
    <n v="6000"/>
    <x v="0"/>
    <x v="0"/>
    <s v="USD"/>
    <n v="1427469892"/>
    <n v="1424881492"/>
    <b v="0"/>
    <n v="94"/>
    <b v="1"/>
    <x v="6"/>
    <x v="31"/>
    <n v="94"/>
    <m/>
    <x v="0"/>
  </r>
  <r>
    <x v="2822"/>
    <x v="2821"/>
    <x v="213"/>
    <n v="124"/>
    <x v="0"/>
    <x v="1"/>
    <s v="GBP"/>
    <n v="1427842740"/>
    <n v="1425428206"/>
    <b v="0"/>
    <n v="14"/>
    <b v="1"/>
    <x v="6"/>
    <x v="1014"/>
    <n v="14"/>
    <m/>
    <x v="0"/>
  </r>
  <r>
    <x v="2823"/>
    <x v="2822"/>
    <x v="81"/>
    <n v="760"/>
    <x v="0"/>
    <x v="0"/>
    <s v="USD"/>
    <n v="1434159780"/>
    <n v="1431412196"/>
    <b v="0"/>
    <n v="15"/>
    <b v="1"/>
    <x v="6"/>
    <x v="2132"/>
    <n v="15"/>
    <m/>
    <x v="0"/>
  </r>
  <r>
    <x v="2824"/>
    <x v="2823"/>
    <x v="9"/>
    <n v="3100"/>
    <x v="0"/>
    <x v="1"/>
    <s v="GBP"/>
    <n v="1449255686"/>
    <n v="1446663686"/>
    <b v="0"/>
    <n v="51"/>
    <b v="1"/>
    <x v="6"/>
    <x v="101"/>
    <n v="51"/>
    <m/>
    <x v="0"/>
  </r>
  <r>
    <x v="2825"/>
    <x v="2824"/>
    <x v="13"/>
    <n v="2155"/>
    <x v="0"/>
    <x v="0"/>
    <s v="USD"/>
    <n v="1436511600"/>
    <n v="1434415812"/>
    <b v="0"/>
    <n v="19"/>
    <b v="1"/>
    <x v="6"/>
    <x v="2133"/>
    <n v="19"/>
    <m/>
    <x v="0"/>
  </r>
  <r>
    <x v="2826"/>
    <x v="2825"/>
    <x v="13"/>
    <n v="2405"/>
    <x v="0"/>
    <x v="0"/>
    <s v="USD"/>
    <n v="1464971400"/>
    <n v="1462379066"/>
    <b v="0"/>
    <n v="23"/>
    <b v="1"/>
    <x v="6"/>
    <x v="966"/>
    <n v="23"/>
    <m/>
    <x v="0"/>
  </r>
  <r>
    <x v="2827"/>
    <x v="2826"/>
    <x v="196"/>
    <n v="9536"/>
    <x v="0"/>
    <x v="1"/>
    <s v="GBP"/>
    <n v="1443826800"/>
    <n v="1441606869"/>
    <b v="0"/>
    <n v="97"/>
    <b v="1"/>
    <x v="6"/>
    <x v="2134"/>
    <n v="97"/>
    <m/>
    <x v="0"/>
  </r>
  <r>
    <x v="2828"/>
    <x v="2827"/>
    <x v="30"/>
    <n v="2663"/>
    <x v="0"/>
    <x v="1"/>
    <s v="GBP"/>
    <n v="1464863118"/>
    <n v="1462443918"/>
    <b v="0"/>
    <n v="76"/>
    <b v="1"/>
    <x v="6"/>
    <x v="2135"/>
    <n v="76"/>
    <m/>
    <x v="0"/>
  </r>
  <r>
    <x v="2829"/>
    <x v="2828"/>
    <x v="9"/>
    <n v="3000"/>
    <x v="0"/>
    <x v="0"/>
    <s v="USD"/>
    <n v="1399867140"/>
    <n v="1398802148"/>
    <b v="0"/>
    <n v="11"/>
    <b v="1"/>
    <x v="6"/>
    <x v="31"/>
    <n v="11"/>
    <m/>
    <x v="0"/>
  </r>
  <r>
    <x v="2830"/>
    <x v="2829"/>
    <x v="9"/>
    <n v="3320"/>
    <x v="0"/>
    <x v="0"/>
    <s v="USD"/>
    <n v="1437076070"/>
    <n v="1434484070"/>
    <b v="0"/>
    <n v="52"/>
    <b v="1"/>
    <x v="6"/>
    <x v="1934"/>
    <n v="52"/>
    <m/>
    <x v="0"/>
  </r>
  <r>
    <x v="2831"/>
    <x v="2830"/>
    <x v="30"/>
    <n v="2867.99"/>
    <x v="0"/>
    <x v="1"/>
    <s v="GBP"/>
    <n v="1416780000"/>
    <n v="1414342894"/>
    <b v="0"/>
    <n v="95"/>
    <b v="1"/>
    <x v="6"/>
    <x v="2136"/>
    <n v="95"/>
    <m/>
    <x v="0"/>
  </r>
  <r>
    <x v="2832"/>
    <x v="2831"/>
    <x v="200"/>
    <n v="2923"/>
    <x v="0"/>
    <x v="0"/>
    <s v="USD"/>
    <n v="1444528800"/>
    <n v="1442804633"/>
    <b v="0"/>
    <n v="35"/>
    <b v="1"/>
    <x v="6"/>
    <x v="2137"/>
    <n v="35"/>
    <m/>
    <x v="0"/>
  </r>
  <r>
    <x v="2833"/>
    <x v="2832"/>
    <x v="134"/>
    <n v="1360"/>
    <x v="0"/>
    <x v="1"/>
    <s v="GBP"/>
    <n v="1422658930"/>
    <n v="1421362930"/>
    <b v="0"/>
    <n v="21"/>
    <b v="1"/>
    <x v="6"/>
    <x v="2138"/>
    <n v="21"/>
    <m/>
    <x v="0"/>
  </r>
  <r>
    <x v="2834"/>
    <x v="2833"/>
    <x v="28"/>
    <n v="1870.99"/>
    <x v="0"/>
    <x v="1"/>
    <s v="GBP"/>
    <n v="1449273600"/>
    <n v="1446742417"/>
    <b v="0"/>
    <n v="93"/>
    <b v="1"/>
    <x v="6"/>
    <x v="2139"/>
    <n v="93"/>
    <m/>
    <x v="0"/>
  </r>
  <r>
    <x v="2835"/>
    <x v="2834"/>
    <x v="52"/>
    <n v="485"/>
    <x v="0"/>
    <x v="0"/>
    <s v="USD"/>
    <n v="1487393940"/>
    <n v="1484115418"/>
    <b v="0"/>
    <n v="11"/>
    <b v="1"/>
    <x v="6"/>
    <x v="919"/>
    <n v="11"/>
    <m/>
    <x v="0"/>
  </r>
  <r>
    <x v="2836"/>
    <x v="2835"/>
    <x v="16"/>
    <n v="850"/>
    <x v="0"/>
    <x v="5"/>
    <s v="CAD"/>
    <n v="1449701284"/>
    <n v="1446241684"/>
    <b v="0"/>
    <n v="21"/>
    <b v="1"/>
    <x v="6"/>
    <x v="31"/>
    <n v="21"/>
    <m/>
    <x v="0"/>
  </r>
  <r>
    <x v="2837"/>
    <x v="2836"/>
    <x v="13"/>
    <n v="2405"/>
    <x v="0"/>
    <x v="0"/>
    <s v="USD"/>
    <n v="1407967200"/>
    <n v="1406039696"/>
    <b v="0"/>
    <n v="54"/>
    <b v="1"/>
    <x v="6"/>
    <x v="966"/>
    <n v="54"/>
    <m/>
    <x v="0"/>
  </r>
  <r>
    <x v="2838"/>
    <x v="2837"/>
    <x v="8"/>
    <n v="3900"/>
    <x v="0"/>
    <x v="0"/>
    <s v="USD"/>
    <n v="1408942740"/>
    <n v="1406958354"/>
    <b v="0"/>
    <n v="31"/>
    <b v="1"/>
    <x v="6"/>
    <x v="2140"/>
    <n v="31"/>
    <m/>
    <x v="0"/>
  </r>
  <r>
    <x v="2839"/>
    <x v="2838"/>
    <x v="30"/>
    <n v="2600"/>
    <x v="0"/>
    <x v="1"/>
    <s v="GBP"/>
    <n v="1426698000"/>
    <n v="1424825479"/>
    <b v="0"/>
    <n v="132"/>
    <b v="1"/>
    <x v="6"/>
    <x v="87"/>
    <n v="132"/>
    <m/>
    <x v="0"/>
  </r>
  <r>
    <x v="2840"/>
    <x v="2839"/>
    <x v="28"/>
    <n v="10"/>
    <x v="2"/>
    <x v="1"/>
    <s v="GBP"/>
    <n v="1450032297"/>
    <n v="1444844697"/>
    <b v="0"/>
    <n v="1"/>
    <b v="0"/>
    <x v="6"/>
    <x v="460"/>
    <n v="1"/>
    <m/>
    <x v="0"/>
  </r>
  <r>
    <x v="2841"/>
    <x v="2840"/>
    <x v="15"/>
    <n v="0"/>
    <x v="2"/>
    <x v="1"/>
    <s v="GBP"/>
    <n v="1403348400"/>
    <n v="1401058295"/>
    <b v="0"/>
    <n v="0"/>
    <b v="0"/>
    <x v="6"/>
    <x v="109"/>
    <n v="0"/>
    <m/>
    <x v="0"/>
  </r>
  <r>
    <x v="2842"/>
    <x v="2841"/>
    <x v="38"/>
    <n v="0"/>
    <x v="2"/>
    <x v="0"/>
    <s v="USD"/>
    <n v="1465790400"/>
    <n v="1462210950"/>
    <b v="0"/>
    <n v="0"/>
    <b v="0"/>
    <x v="6"/>
    <x v="109"/>
    <n v="0"/>
    <m/>
    <x v="0"/>
  </r>
  <r>
    <x v="2843"/>
    <x v="2842"/>
    <x v="131"/>
    <n v="30"/>
    <x v="2"/>
    <x v="15"/>
    <s v="EUR"/>
    <n v="1483535180"/>
    <n v="1480943180"/>
    <b v="0"/>
    <n v="1"/>
    <b v="0"/>
    <x v="6"/>
    <x v="2141"/>
    <n v="1"/>
    <m/>
    <x v="0"/>
  </r>
  <r>
    <x v="2844"/>
    <x v="2843"/>
    <x v="51"/>
    <n v="2366"/>
    <x v="2"/>
    <x v="0"/>
    <s v="USD"/>
    <n v="1433723033"/>
    <n v="1428539033"/>
    <b v="0"/>
    <n v="39"/>
    <b v="0"/>
    <x v="6"/>
    <x v="2142"/>
    <n v="39"/>
    <m/>
    <x v="0"/>
  </r>
  <r>
    <x v="2845"/>
    <x v="2844"/>
    <x v="6"/>
    <n v="0"/>
    <x v="2"/>
    <x v="0"/>
    <s v="USD"/>
    <n v="1432917394"/>
    <n v="1429029394"/>
    <b v="0"/>
    <n v="0"/>
    <b v="0"/>
    <x v="6"/>
    <x v="109"/>
    <n v="0"/>
    <m/>
    <x v="0"/>
  </r>
  <r>
    <x v="2846"/>
    <x v="2845"/>
    <x v="13"/>
    <n v="0"/>
    <x v="2"/>
    <x v="0"/>
    <s v="USD"/>
    <n v="1464031265"/>
    <n v="1458847265"/>
    <b v="0"/>
    <n v="0"/>
    <b v="0"/>
    <x v="6"/>
    <x v="109"/>
    <n v="0"/>
    <m/>
    <x v="0"/>
  </r>
  <r>
    <x v="2847"/>
    <x v="2846"/>
    <x v="19"/>
    <n v="70"/>
    <x v="2"/>
    <x v="0"/>
    <s v="USD"/>
    <n v="1432913659"/>
    <n v="1430321659"/>
    <b v="0"/>
    <n v="3"/>
    <b v="0"/>
    <x v="6"/>
    <x v="418"/>
    <n v="3"/>
    <m/>
    <x v="0"/>
  </r>
  <r>
    <x v="2848"/>
    <x v="2847"/>
    <x v="2"/>
    <n v="5"/>
    <x v="2"/>
    <x v="1"/>
    <s v="GBP"/>
    <n v="1461406600"/>
    <n v="1458814600"/>
    <b v="0"/>
    <n v="1"/>
    <b v="0"/>
    <x v="6"/>
    <x v="460"/>
    <n v="1"/>
    <m/>
    <x v="0"/>
  </r>
  <r>
    <x v="2849"/>
    <x v="2848"/>
    <x v="6"/>
    <n v="311"/>
    <x v="2"/>
    <x v="0"/>
    <s v="USD"/>
    <n v="1409962211"/>
    <n v="1407370211"/>
    <b v="0"/>
    <n v="13"/>
    <b v="0"/>
    <x v="6"/>
    <x v="2143"/>
    <n v="13"/>
    <m/>
    <x v="0"/>
  </r>
  <r>
    <x v="2850"/>
    <x v="2849"/>
    <x v="37"/>
    <n v="0"/>
    <x v="2"/>
    <x v="17"/>
    <s v="EUR"/>
    <n v="1454109420"/>
    <n v="1453334629"/>
    <b v="0"/>
    <n v="0"/>
    <b v="0"/>
    <x v="6"/>
    <x v="109"/>
    <n v="0"/>
    <m/>
    <x v="0"/>
  </r>
  <r>
    <x v="2851"/>
    <x v="2850"/>
    <x v="10"/>
    <n v="95"/>
    <x v="2"/>
    <x v="0"/>
    <s v="USD"/>
    <n v="1403312703"/>
    <n v="1400720703"/>
    <b v="0"/>
    <n v="6"/>
    <b v="0"/>
    <x v="6"/>
    <x v="1160"/>
    <n v="6"/>
    <m/>
    <x v="0"/>
  </r>
  <r>
    <x v="2852"/>
    <x v="2851"/>
    <x v="196"/>
    <n v="0"/>
    <x v="2"/>
    <x v="5"/>
    <s v="CAD"/>
    <n v="1410669297"/>
    <n v="1405485297"/>
    <b v="0"/>
    <n v="0"/>
    <b v="0"/>
    <x v="6"/>
    <x v="109"/>
    <n v="0"/>
    <m/>
    <x v="0"/>
  </r>
  <r>
    <x v="2853"/>
    <x v="2852"/>
    <x v="28"/>
    <n v="417"/>
    <x v="2"/>
    <x v="1"/>
    <s v="GBP"/>
    <n v="1431018719"/>
    <n v="1429290719"/>
    <b v="0"/>
    <n v="14"/>
    <b v="0"/>
    <x v="6"/>
    <x v="2144"/>
    <n v="14"/>
    <m/>
    <x v="0"/>
  </r>
  <r>
    <x v="2854"/>
    <x v="2853"/>
    <x v="20"/>
    <n v="300"/>
    <x v="2"/>
    <x v="0"/>
    <s v="USD"/>
    <n v="1454110440"/>
    <n v="1451607071"/>
    <b v="0"/>
    <n v="5"/>
    <b v="0"/>
    <x v="6"/>
    <x v="2145"/>
    <n v="5"/>
    <m/>
    <x v="0"/>
  </r>
  <r>
    <x v="2855"/>
    <x v="2854"/>
    <x v="9"/>
    <n v="146"/>
    <x v="2"/>
    <x v="0"/>
    <s v="USD"/>
    <n v="1439069640"/>
    <n v="1433897647"/>
    <b v="0"/>
    <n v="6"/>
    <b v="0"/>
    <x v="6"/>
    <x v="2146"/>
    <n v="6"/>
    <m/>
    <x v="0"/>
  </r>
  <r>
    <x v="2856"/>
    <x v="2855"/>
    <x v="114"/>
    <n v="7500"/>
    <x v="2"/>
    <x v="14"/>
    <s v="MXN"/>
    <n v="1487613600"/>
    <n v="1482444295"/>
    <b v="0"/>
    <n v="15"/>
    <b v="0"/>
    <x v="6"/>
    <x v="2147"/>
    <n v="15"/>
    <m/>
    <x v="0"/>
  </r>
  <r>
    <x v="2857"/>
    <x v="2856"/>
    <x v="28"/>
    <n v="0"/>
    <x v="2"/>
    <x v="9"/>
    <s v="EUR"/>
    <n v="1417778880"/>
    <n v="1415711095"/>
    <b v="0"/>
    <n v="0"/>
    <b v="0"/>
    <x v="6"/>
    <x v="109"/>
    <n v="0"/>
    <m/>
    <x v="0"/>
  </r>
  <r>
    <x v="2858"/>
    <x v="2857"/>
    <x v="13"/>
    <n v="35"/>
    <x v="2"/>
    <x v="2"/>
    <s v="AUD"/>
    <n v="1444984904"/>
    <n v="1439800904"/>
    <b v="0"/>
    <n v="1"/>
    <b v="0"/>
    <x v="6"/>
    <x v="1922"/>
    <n v="1"/>
    <m/>
    <x v="0"/>
  </r>
  <r>
    <x v="2859"/>
    <x v="2858"/>
    <x v="23"/>
    <n v="266"/>
    <x v="2"/>
    <x v="0"/>
    <s v="USD"/>
    <n v="1466363576"/>
    <n v="1461179576"/>
    <b v="0"/>
    <n v="9"/>
    <b v="0"/>
    <x v="6"/>
    <x v="2148"/>
    <n v="9"/>
    <m/>
    <x v="0"/>
  </r>
  <r>
    <x v="2860"/>
    <x v="2859"/>
    <x v="49"/>
    <n v="80"/>
    <x v="2"/>
    <x v="2"/>
    <s v="AUD"/>
    <n v="1443103848"/>
    <n v="1441894248"/>
    <b v="0"/>
    <n v="3"/>
    <b v="0"/>
    <x v="6"/>
    <x v="2149"/>
    <n v="3"/>
    <m/>
    <x v="0"/>
  </r>
  <r>
    <x v="2861"/>
    <x v="2860"/>
    <x v="83"/>
    <n v="55"/>
    <x v="2"/>
    <x v="0"/>
    <s v="USD"/>
    <n v="1403636229"/>
    <n v="1401044229"/>
    <b v="0"/>
    <n v="3"/>
    <b v="0"/>
    <x v="6"/>
    <x v="2150"/>
    <n v="3"/>
    <m/>
    <x v="0"/>
  </r>
  <r>
    <x v="2862"/>
    <x v="2861"/>
    <x v="63"/>
    <n v="20"/>
    <x v="2"/>
    <x v="0"/>
    <s v="USD"/>
    <n v="1410279123"/>
    <n v="1405095123"/>
    <b v="0"/>
    <n v="1"/>
    <b v="0"/>
    <x v="6"/>
    <x v="167"/>
    <n v="1"/>
    <m/>
    <x v="0"/>
  </r>
  <r>
    <x v="2863"/>
    <x v="2862"/>
    <x v="30"/>
    <n v="40"/>
    <x v="2"/>
    <x v="1"/>
    <s v="GBP"/>
    <n v="1437139080"/>
    <n v="1434552207"/>
    <b v="0"/>
    <n v="3"/>
    <b v="0"/>
    <x v="6"/>
    <x v="1462"/>
    <n v="3"/>
    <m/>
    <x v="0"/>
  </r>
  <r>
    <x v="2864"/>
    <x v="2863"/>
    <x v="374"/>
    <n v="0"/>
    <x v="2"/>
    <x v="0"/>
    <s v="USD"/>
    <n v="1420512259"/>
    <n v="1415328259"/>
    <b v="0"/>
    <n v="0"/>
    <b v="0"/>
    <x v="6"/>
    <x v="109"/>
    <n v="0"/>
    <m/>
    <x v="0"/>
  </r>
  <r>
    <x v="2865"/>
    <x v="2864"/>
    <x v="10"/>
    <n v="45"/>
    <x v="2"/>
    <x v="0"/>
    <s v="USD"/>
    <n v="1476482400"/>
    <n v="1473893721"/>
    <b v="0"/>
    <n v="2"/>
    <b v="0"/>
    <x v="6"/>
    <x v="2151"/>
    <n v="2"/>
    <m/>
    <x v="0"/>
  </r>
  <r>
    <x v="2866"/>
    <x v="2865"/>
    <x v="30"/>
    <n v="504"/>
    <x v="2"/>
    <x v="0"/>
    <s v="USD"/>
    <n v="1467604800"/>
    <n v="1465533672"/>
    <b v="0"/>
    <n v="10"/>
    <b v="0"/>
    <x v="6"/>
    <x v="2152"/>
    <n v="10"/>
    <m/>
    <x v="0"/>
  </r>
  <r>
    <x v="2867"/>
    <x v="2866"/>
    <x v="36"/>
    <n v="6301.76"/>
    <x v="2"/>
    <x v="0"/>
    <s v="USD"/>
    <n v="1475697054"/>
    <n v="1473105054"/>
    <b v="0"/>
    <n v="60"/>
    <b v="0"/>
    <x v="6"/>
    <x v="2153"/>
    <n v="60"/>
    <m/>
    <x v="0"/>
  </r>
  <r>
    <x v="2868"/>
    <x v="2867"/>
    <x v="22"/>
    <n v="177"/>
    <x v="2"/>
    <x v="0"/>
    <s v="USD"/>
    <n v="1468937681"/>
    <n v="1466345681"/>
    <b v="0"/>
    <n v="5"/>
    <b v="0"/>
    <x v="6"/>
    <x v="2011"/>
    <n v="5"/>
    <m/>
    <x v="0"/>
  </r>
  <r>
    <x v="2869"/>
    <x v="2868"/>
    <x v="10"/>
    <n v="750"/>
    <x v="2"/>
    <x v="0"/>
    <s v="USD"/>
    <n v="1400301165"/>
    <n v="1397709165"/>
    <b v="0"/>
    <n v="9"/>
    <b v="0"/>
    <x v="6"/>
    <x v="2154"/>
    <n v="9"/>
    <m/>
    <x v="0"/>
  </r>
  <r>
    <x v="2870"/>
    <x v="2869"/>
    <x v="3"/>
    <n v="467"/>
    <x v="2"/>
    <x v="0"/>
    <s v="USD"/>
    <n v="1419183813"/>
    <n v="1417455813"/>
    <b v="0"/>
    <n v="13"/>
    <b v="0"/>
    <x v="6"/>
    <x v="2155"/>
    <n v="13"/>
    <m/>
    <x v="0"/>
  </r>
  <r>
    <x v="2871"/>
    <x v="2870"/>
    <x v="9"/>
    <n v="0"/>
    <x v="2"/>
    <x v="0"/>
    <s v="USD"/>
    <n v="1434768438"/>
    <n v="1429584438"/>
    <b v="0"/>
    <n v="0"/>
    <b v="0"/>
    <x v="6"/>
    <x v="109"/>
    <n v="0"/>
    <m/>
    <x v="0"/>
  </r>
  <r>
    <x v="2872"/>
    <x v="2871"/>
    <x v="30"/>
    <n v="953"/>
    <x v="2"/>
    <x v="0"/>
    <s v="USD"/>
    <n v="1422473831"/>
    <n v="1419881831"/>
    <b v="0"/>
    <n v="8"/>
    <b v="0"/>
    <x v="6"/>
    <x v="2156"/>
    <n v="8"/>
    <m/>
    <x v="0"/>
  </r>
  <r>
    <x v="2873"/>
    <x v="2872"/>
    <x v="10"/>
    <n v="271"/>
    <x v="2"/>
    <x v="0"/>
    <s v="USD"/>
    <n v="1484684186"/>
    <n v="1482092186"/>
    <b v="0"/>
    <n v="3"/>
    <b v="0"/>
    <x v="6"/>
    <x v="1656"/>
    <n v="3"/>
    <m/>
    <x v="0"/>
  </r>
  <r>
    <x v="2874"/>
    <x v="2873"/>
    <x v="22"/>
    <n v="7"/>
    <x v="2"/>
    <x v="0"/>
    <s v="USD"/>
    <n v="1462417493"/>
    <n v="1459825493"/>
    <b v="0"/>
    <n v="3"/>
    <b v="0"/>
    <x v="6"/>
    <x v="2157"/>
    <n v="3"/>
    <m/>
    <x v="0"/>
  </r>
  <r>
    <x v="2875"/>
    <x v="2874"/>
    <x v="60"/>
    <n v="0"/>
    <x v="2"/>
    <x v="0"/>
    <s v="USD"/>
    <n v="1437069079"/>
    <n v="1434477079"/>
    <b v="0"/>
    <n v="0"/>
    <b v="0"/>
    <x v="6"/>
    <x v="109"/>
    <n v="0"/>
    <m/>
    <x v="0"/>
  </r>
  <r>
    <x v="2876"/>
    <x v="2875"/>
    <x v="12"/>
    <n v="650"/>
    <x v="2"/>
    <x v="0"/>
    <s v="USD"/>
    <n v="1480525200"/>
    <n v="1477781724"/>
    <b v="0"/>
    <n v="6"/>
    <b v="0"/>
    <x v="6"/>
    <x v="2158"/>
    <n v="6"/>
    <m/>
    <x v="0"/>
  </r>
  <r>
    <x v="2877"/>
    <x v="2876"/>
    <x v="9"/>
    <n v="63"/>
    <x v="2"/>
    <x v="1"/>
    <s v="GBP"/>
    <n v="1435934795"/>
    <n v="1430750795"/>
    <b v="0"/>
    <n v="4"/>
    <b v="0"/>
    <x v="6"/>
    <x v="1153"/>
    <n v="4"/>
    <m/>
    <x v="0"/>
  </r>
  <r>
    <x v="2878"/>
    <x v="2877"/>
    <x v="375"/>
    <n v="29"/>
    <x v="2"/>
    <x v="0"/>
    <s v="USD"/>
    <n v="1453310661"/>
    <n v="1450718661"/>
    <b v="0"/>
    <n v="1"/>
    <b v="0"/>
    <x v="6"/>
    <x v="2159"/>
    <n v="1"/>
    <m/>
    <x v="0"/>
  </r>
  <r>
    <x v="2879"/>
    <x v="2878"/>
    <x v="14"/>
    <n v="2800"/>
    <x v="2"/>
    <x v="0"/>
    <s v="USD"/>
    <n v="1440090300"/>
    <n v="1436305452"/>
    <b v="0"/>
    <n v="29"/>
    <b v="0"/>
    <x v="6"/>
    <x v="2160"/>
    <n v="29"/>
    <m/>
    <x v="0"/>
  </r>
  <r>
    <x v="2880"/>
    <x v="2879"/>
    <x v="62"/>
    <n v="0"/>
    <x v="2"/>
    <x v="0"/>
    <s v="USD"/>
    <n v="1417620036"/>
    <n v="1412432436"/>
    <b v="0"/>
    <n v="0"/>
    <b v="0"/>
    <x v="6"/>
    <x v="109"/>
    <n v="0"/>
    <m/>
    <x v="0"/>
  </r>
  <r>
    <x v="2881"/>
    <x v="2880"/>
    <x v="47"/>
    <n v="252"/>
    <x v="2"/>
    <x v="0"/>
    <s v="USD"/>
    <n v="1462112318"/>
    <n v="1459520318"/>
    <b v="0"/>
    <n v="4"/>
    <b v="0"/>
    <x v="6"/>
    <x v="2161"/>
    <n v="4"/>
    <m/>
    <x v="0"/>
  </r>
  <r>
    <x v="2882"/>
    <x v="2881"/>
    <x v="3"/>
    <n v="1908"/>
    <x v="2"/>
    <x v="0"/>
    <s v="USD"/>
    <n v="1454734740"/>
    <n v="1451684437"/>
    <b v="0"/>
    <n v="5"/>
    <b v="0"/>
    <x v="6"/>
    <x v="2162"/>
    <n v="5"/>
    <m/>
    <x v="0"/>
  </r>
  <r>
    <x v="2883"/>
    <x v="2882"/>
    <x v="101"/>
    <n v="185"/>
    <x v="2"/>
    <x v="0"/>
    <s v="USD"/>
    <n v="1417800435"/>
    <n v="1415208435"/>
    <b v="0"/>
    <n v="4"/>
    <b v="0"/>
    <x v="6"/>
    <x v="2163"/>
    <n v="4"/>
    <m/>
    <x v="0"/>
  </r>
  <r>
    <x v="2884"/>
    <x v="2883"/>
    <x v="44"/>
    <n v="130"/>
    <x v="2"/>
    <x v="0"/>
    <s v="USD"/>
    <n v="1426294201"/>
    <n v="1423705801"/>
    <b v="0"/>
    <n v="5"/>
    <b v="0"/>
    <x v="6"/>
    <x v="2164"/>
    <n v="5"/>
    <m/>
    <x v="0"/>
  </r>
  <r>
    <x v="2885"/>
    <x v="2884"/>
    <x v="48"/>
    <n v="10"/>
    <x v="2"/>
    <x v="0"/>
    <s v="USD"/>
    <n v="1442635140"/>
    <n v="1442243484"/>
    <b v="0"/>
    <n v="1"/>
    <b v="0"/>
    <x v="6"/>
    <x v="152"/>
    <n v="1"/>
    <m/>
    <x v="0"/>
  </r>
  <r>
    <x v="2886"/>
    <x v="2885"/>
    <x v="9"/>
    <n v="5"/>
    <x v="2"/>
    <x v="0"/>
    <s v="USD"/>
    <n v="1420971324"/>
    <n v="1418379324"/>
    <b v="0"/>
    <n v="1"/>
    <b v="0"/>
    <x v="6"/>
    <x v="874"/>
    <n v="1"/>
    <m/>
    <x v="0"/>
  </r>
  <r>
    <x v="2887"/>
    <x v="2886"/>
    <x v="11"/>
    <n v="0"/>
    <x v="2"/>
    <x v="0"/>
    <s v="USD"/>
    <n v="1413608340"/>
    <n v="1412945440"/>
    <b v="0"/>
    <n v="0"/>
    <b v="0"/>
    <x v="6"/>
    <x v="109"/>
    <n v="0"/>
    <m/>
    <x v="0"/>
  </r>
  <r>
    <x v="2888"/>
    <x v="2887"/>
    <x v="9"/>
    <n v="1142"/>
    <x v="2"/>
    <x v="0"/>
    <s v="USD"/>
    <n v="1409344985"/>
    <n v="1406752985"/>
    <b v="0"/>
    <n v="14"/>
    <b v="0"/>
    <x v="6"/>
    <x v="2165"/>
    <n v="14"/>
    <m/>
    <x v="0"/>
  </r>
  <r>
    <x v="2889"/>
    <x v="2888"/>
    <x v="13"/>
    <n v="21"/>
    <x v="2"/>
    <x v="0"/>
    <s v="USD"/>
    <n v="1407553200"/>
    <n v="1405100992"/>
    <b v="0"/>
    <n v="3"/>
    <b v="0"/>
    <x v="6"/>
    <x v="857"/>
    <n v="3"/>
    <m/>
    <x v="0"/>
  </r>
  <r>
    <x v="2890"/>
    <x v="2889"/>
    <x v="3"/>
    <n v="273"/>
    <x v="2"/>
    <x v="0"/>
    <s v="USD"/>
    <n v="1460751128"/>
    <n v="1455570728"/>
    <b v="0"/>
    <n v="10"/>
    <b v="0"/>
    <x v="6"/>
    <x v="2166"/>
    <n v="10"/>
    <m/>
    <x v="0"/>
  </r>
  <r>
    <x v="2891"/>
    <x v="2890"/>
    <x v="62"/>
    <n v="500"/>
    <x v="2"/>
    <x v="0"/>
    <s v="USD"/>
    <n v="1409000400"/>
    <n v="1408381704"/>
    <b v="0"/>
    <n v="17"/>
    <b v="0"/>
    <x v="6"/>
    <x v="2167"/>
    <n v="17"/>
    <m/>
    <x v="0"/>
  </r>
  <r>
    <x v="2892"/>
    <x v="2891"/>
    <x v="10"/>
    <n v="25"/>
    <x v="2"/>
    <x v="0"/>
    <s v="USD"/>
    <n v="1420768800"/>
    <n v="1415644395"/>
    <b v="0"/>
    <n v="2"/>
    <b v="0"/>
    <x v="6"/>
    <x v="724"/>
    <n v="2"/>
    <m/>
    <x v="0"/>
  </r>
  <r>
    <x v="2893"/>
    <x v="2892"/>
    <x v="63"/>
    <n v="0"/>
    <x v="2"/>
    <x v="0"/>
    <s v="USD"/>
    <n v="1428100815"/>
    <n v="1422920415"/>
    <b v="0"/>
    <n v="0"/>
    <b v="0"/>
    <x v="6"/>
    <x v="109"/>
    <n v="0"/>
    <m/>
    <x v="0"/>
  </r>
  <r>
    <x v="2894"/>
    <x v="2893"/>
    <x v="2"/>
    <n v="23"/>
    <x v="2"/>
    <x v="0"/>
    <s v="USD"/>
    <n v="1403470800"/>
    <n v="1403356792"/>
    <b v="0"/>
    <n v="4"/>
    <b v="0"/>
    <x v="6"/>
    <x v="2168"/>
    <n v="4"/>
    <m/>
    <x v="0"/>
  </r>
  <r>
    <x v="2895"/>
    <x v="2894"/>
    <x v="9"/>
    <n v="625"/>
    <x v="2"/>
    <x v="0"/>
    <s v="USD"/>
    <n v="1481522400"/>
    <n v="1480283321"/>
    <b v="0"/>
    <n v="12"/>
    <b v="0"/>
    <x v="6"/>
    <x v="2169"/>
    <n v="12"/>
    <m/>
    <x v="0"/>
  </r>
  <r>
    <x v="2896"/>
    <x v="2895"/>
    <x v="14"/>
    <n v="550"/>
    <x v="2"/>
    <x v="0"/>
    <s v="USD"/>
    <n v="1444577345"/>
    <n v="1441985458"/>
    <b v="0"/>
    <n v="3"/>
    <b v="0"/>
    <x v="6"/>
    <x v="2170"/>
    <n v="3"/>
    <m/>
    <x v="0"/>
  </r>
  <r>
    <x v="2897"/>
    <x v="2896"/>
    <x v="51"/>
    <n v="316"/>
    <x v="2"/>
    <x v="0"/>
    <s v="USD"/>
    <n v="1446307053"/>
    <n v="1443715053"/>
    <b v="0"/>
    <n v="12"/>
    <b v="0"/>
    <x v="6"/>
    <x v="2171"/>
    <n v="12"/>
    <m/>
    <x v="0"/>
  </r>
  <r>
    <x v="2898"/>
    <x v="2897"/>
    <x v="3"/>
    <n v="0"/>
    <x v="2"/>
    <x v="0"/>
    <s v="USD"/>
    <n v="1469325158"/>
    <n v="1464141158"/>
    <b v="0"/>
    <n v="0"/>
    <b v="0"/>
    <x v="6"/>
    <x v="109"/>
    <n v="0"/>
    <m/>
    <x v="0"/>
  </r>
  <r>
    <x v="2899"/>
    <x v="2898"/>
    <x v="62"/>
    <n v="3405"/>
    <x v="2"/>
    <x v="0"/>
    <s v="USD"/>
    <n v="1407562632"/>
    <n v="1404970632"/>
    <b v="0"/>
    <n v="7"/>
    <b v="0"/>
    <x v="6"/>
    <x v="2172"/>
    <n v="7"/>
    <m/>
    <x v="0"/>
  </r>
  <r>
    <x v="2900"/>
    <x v="2899"/>
    <x v="47"/>
    <n v="6"/>
    <x v="2"/>
    <x v="0"/>
    <s v="USD"/>
    <n v="1423345339"/>
    <n v="1418161339"/>
    <b v="0"/>
    <n v="2"/>
    <b v="0"/>
    <x v="6"/>
    <x v="417"/>
    <n v="2"/>
    <m/>
    <x v="0"/>
  </r>
  <r>
    <x v="2901"/>
    <x v="2900"/>
    <x v="60"/>
    <n v="25"/>
    <x v="2"/>
    <x v="0"/>
    <s v="USD"/>
    <n v="1440412396"/>
    <n v="1437820396"/>
    <b v="0"/>
    <n v="1"/>
    <b v="0"/>
    <x v="6"/>
    <x v="374"/>
    <n v="1"/>
    <m/>
    <x v="0"/>
  </r>
  <r>
    <x v="2902"/>
    <x v="2901"/>
    <x v="10"/>
    <n v="39"/>
    <x v="2"/>
    <x v="0"/>
    <s v="USD"/>
    <n v="1441771218"/>
    <n v="1436587218"/>
    <b v="0"/>
    <n v="4"/>
    <b v="0"/>
    <x v="6"/>
    <x v="2173"/>
    <n v="4"/>
    <m/>
    <x v="0"/>
  </r>
  <r>
    <x v="2903"/>
    <x v="2902"/>
    <x v="15"/>
    <n v="75"/>
    <x v="2"/>
    <x v="1"/>
    <s v="GBP"/>
    <n v="1415534400"/>
    <n v="1414538031"/>
    <b v="0"/>
    <n v="4"/>
    <b v="0"/>
    <x v="6"/>
    <x v="152"/>
    <n v="4"/>
    <m/>
    <x v="0"/>
  </r>
  <r>
    <x v="2904"/>
    <x v="2903"/>
    <x v="8"/>
    <n v="622"/>
    <x v="2"/>
    <x v="0"/>
    <s v="USD"/>
    <n v="1473211313"/>
    <n v="1472001713"/>
    <b v="0"/>
    <n v="17"/>
    <b v="0"/>
    <x v="6"/>
    <x v="2174"/>
    <n v="17"/>
    <m/>
    <x v="0"/>
  </r>
  <r>
    <x v="2905"/>
    <x v="2904"/>
    <x v="12"/>
    <n v="565"/>
    <x v="2"/>
    <x v="0"/>
    <s v="USD"/>
    <n v="1438390800"/>
    <n v="1436888066"/>
    <b v="0"/>
    <n v="7"/>
    <b v="0"/>
    <x v="6"/>
    <x v="2175"/>
    <n v="7"/>
    <m/>
    <x v="0"/>
  </r>
  <r>
    <x v="2906"/>
    <x v="2905"/>
    <x v="30"/>
    <n v="2"/>
    <x v="2"/>
    <x v="0"/>
    <s v="USD"/>
    <n v="1463259837"/>
    <n v="1458075837"/>
    <b v="0"/>
    <n v="2"/>
    <b v="0"/>
    <x v="6"/>
    <x v="123"/>
    <n v="2"/>
    <m/>
    <x v="0"/>
  </r>
  <r>
    <x v="2907"/>
    <x v="2906"/>
    <x v="376"/>
    <n v="264"/>
    <x v="2"/>
    <x v="0"/>
    <s v="USD"/>
    <n v="1465407219"/>
    <n v="1462815219"/>
    <b v="0"/>
    <n v="5"/>
    <b v="0"/>
    <x v="6"/>
    <x v="178"/>
    <n v="5"/>
    <m/>
    <x v="0"/>
  </r>
  <r>
    <x v="2908"/>
    <x v="2907"/>
    <x v="237"/>
    <n v="20"/>
    <x v="2"/>
    <x v="0"/>
    <s v="USD"/>
    <n v="1416944760"/>
    <n v="1413527001"/>
    <b v="0"/>
    <n v="1"/>
    <b v="0"/>
    <x v="6"/>
    <x v="469"/>
    <n v="1"/>
    <m/>
    <x v="0"/>
  </r>
  <r>
    <x v="2909"/>
    <x v="2908"/>
    <x v="11"/>
    <n v="1"/>
    <x v="2"/>
    <x v="1"/>
    <s v="GBP"/>
    <n v="1434139887"/>
    <n v="1428955887"/>
    <b v="0"/>
    <n v="1"/>
    <b v="0"/>
    <x v="6"/>
    <x v="372"/>
    <n v="1"/>
    <m/>
    <x v="0"/>
  </r>
  <r>
    <x v="2910"/>
    <x v="2909"/>
    <x v="40"/>
    <n v="657"/>
    <x v="2"/>
    <x v="0"/>
    <s v="USD"/>
    <n v="1435429626"/>
    <n v="1431973626"/>
    <b v="0"/>
    <n v="14"/>
    <b v="0"/>
    <x v="6"/>
    <x v="2176"/>
    <n v="14"/>
    <m/>
    <x v="0"/>
  </r>
  <r>
    <x v="2911"/>
    <x v="2910"/>
    <x v="377"/>
    <n v="2030"/>
    <x v="2"/>
    <x v="0"/>
    <s v="USD"/>
    <n v="1452827374"/>
    <n v="1450235374"/>
    <b v="0"/>
    <n v="26"/>
    <b v="0"/>
    <x v="6"/>
    <x v="2177"/>
    <n v="26"/>
    <m/>
    <x v="0"/>
  </r>
  <r>
    <x v="2912"/>
    <x v="2911"/>
    <x v="3"/>
    <n v="2"/>
    <x v="2"/>
    <x v="0"/>
    <s v="USD"/>
    <n v="1410041339"/>
    <n v="1404857339"/>
    <b v="0"/>
    <n v="2"/>
    <b v="0"/>
    <x v="6"/>
    <x v="459"/>
    <n v="2"/>
    <m/>
    <x v="0"/>
  </r>
  <r>
    <x v="2913"/>
    <x v="2912"/>
    <x v="31"/>
    <n v="1"/>
    <x v="2"/>
    <x v="1"/>
    <s v="GBP"/>
    <n v="1426365994"/>
    <n v="1421185594"/>
    <b v="0"/>
    <n v="1"/>
    <b v="0"/>
    <x v="6"/>
    <x v="524"/>
    <n v="1"/>
    <m/>
    <x v="0"/>
  </r>
  <r>
    <x v="2914"/>
    <x v="2913"/>
    <x v="28"/>
    <n v="611"/>
    <x v="2"/>
    <x v="1"/>
    <s v="GBP"/>
    <n v="1458117190"/>
    <n v="1455528790"/>
    <b v="0"/>
    <n v="3"/>
    <b v="0"/>
    <x v="6"/>
    <x v="2178"/>
    <n v="3"/>
    <m/>
    <x v="0"/>
  </r>
  <r>
    <x v="2915"/>
    <x v="2914"/>
    <x v="378"/>
    <n v="145"/>
    <x v="2"/>
    <x v="1"/>
    <s v="GBP"/>
    <n v="1400498789"/>
    <n v="1398511589"/>
    <b v="0"/>
    <n v="7"/>
    <b v="0"/>
    <x v="6"/>
    <x v="2179"/>
    <n v="7"/>
    <m/>
    <x v="0"/>
  </r>
  <r>
    <x v="2916"/>
    <x v="2915"/>
    <x v="13"/>
    <n v="437"/>
    <x v="2"/>
    <x v="0"/>
    <s v="USD"/>
    <n v="1442381847"/>
    <n v="1440826647"/>
    <b v="0"/>
    <n v="9"/>
    <b v="0"/>
    <x v="6"/>
    <x v="2180"/>
    <n v="9"/>
    <m/>
    <x v="0"/>
  </r>
  <r>
    <x v="2917"/>
    <x v="2916"/>
    <x v="10"/>
    <n v="1362"/>
    <x v="2"/>
    <x v="0"/>
    <s v="USD"/>
    <n v="1446131207"/>
    <n v="1443712007"/>
    <b v="0"/>
    <n v="20"/>
    <b v="0"/>
    <x v="6"/>
    <x v="2181"/>
    <n v="20"/>
    <m/>
    <x v="0"/>
  </r>
  <r>
    <x v="2918"/>
    <x v="2917"/>
    <x v="20"/>
    <n v="51"/>
    <x v="2"/>
    <x v="0"/>
    <s v="USD"/>
    <n v="1407250329"/>
    <n v="1404658329"/>
    <b v="0"/>
    <n v="6"/>
    <b v="0"/>
    <x v="6"/>
    <x v="2182"/>
    <n v="6"/>
    <m/>
    <x v="0"/>
  </r>
  <r>
    <x v="2919"/>
    <x v="2918"/>
    <x v="30"/>
    <n v="671"/>
    <x v="2"/>
    <x v="5"/>
    <s v="CAD"/>
    <n v="1427306470"/>
    <n v="1424718070"/>
    <b v="0"/>
    <n v="13"/>
    <b v="0"/>
    <x v="6"/>
    <x v="2183"/>
    <n v="13"/>
    <m/>
    <x v="0"/>
  </r>
  <r>
    <x v="2920"/>
    <x v="2919"/>
    <x v="213"/>
    <n v="129"/>
    <x v="0"/>
    <x v="0"/>
    <s v="USD"/>
    <n v="1411679804"/>
    <n v="1409087804"/>
    <b v="0"/>
    <n v="3"/>
    <b v="1"/>
    <x v="40"/>
    <x v="2184"/>
    <n v="3"/>
    <m/>
    <x v="0"/>
  </r>
  <r>
    <x v="2921"/>
    <x v="2920"/>
    <x v="2"/>
    <n v="500"/>
    <x v="0"/>
    <x v="1"/>
    <s v="GBP"/>
    <n v="1431982727"/>
    <n v="1428094727"/>
    <b v="0"/>
    <n v="6"/>
    <b v="1"/>
    <x v="40"/>
    <x v="31"/>
    <n v="6"/>
    <m/>
    <x v="0"/>
  </r>
  <r>
    <x v="2922"/>
    <x v="2921"/>
    <x v="43"/>
    <n v="300"/>
    <x v="0"/>
    <x v="0"/>
    <s v="USD"/>
    <n v="1422068400"/>
    <n v="1420774779"/>
    <b v="0"/>
    <n v="10"/>
    <b v="1"/>
    <x v="40"/>
    <x v="31"/>
    <n v="10"/>
    <m/>
    <x v="0"/>
  </r>
  <r>
    <x v="2923"/>
    <x v="2922"/>
    <x v="31"/>
    <n v="25800"/>
    <x v="0"/>
    <x v="0"/>
    <s v="USD"/>
    <n v="1431143940"/>
    <n v="1428585710"/>
    <b v="0"/>
    <n v="147"/>
    <b v="1"/>
    <x v="40"/>
    <x v="1912"/>
    <n v="147"/>
    <m/>
    <x v="0"/>
  </r>
  <r>
    <x v="2924"/>
    <x v="2923"/>
    <x v="101"/>
    <n v="46100.69"/>
    <x v="0"/>
    <x v="0"/>
    <s v="USD"/>
    <n v="1410444068"/>
    <n v="1407852068"/>
    <b v="0"/>
    <n v="199"/>
    <b v="1"/>
    <x v="40"/>
    <x v="2185"/>
    <n v="199"/>
    <m/>
    <x v="0"/>
  </r>
  <r>
    <x v="2925"/>
    <x v="2924"/>
    <x v="9"/>
    <n v="3750"/>
    <x v="0"/>
    <x v="0"/>
    <s v="USD"/>
    <n v="1424715779"/>
    <n v="1423506179"/>
    <b v="0"/>
    <n v="50"/>
    <b v="1"/>
    <x v="40"/>
    <x v="1054"/>
    <n v="50"/>
    <m/>
    <x v="0"/>
  </r>
  <r>
    <x v="2926"/>
    <x v="2925"/>
    <x v="40"/>
    <n v="2355"/>
    <x v="0"/>
    <x v="0"/>
    <s v="USD"/>
    <n v="1405400400"/>
    <n v="1402934629"/>
    <b v="0"/>
    <n v="21"/>
    <b v="1"/>
    <x v="40"/>
    <x v="2186"/>
    <n v="21"/>
    <m/>
    <x v="0"/>
  </r>
  <r>
    <x v="2927"/>
    <x v="2926"/>
    <x v="28"/>
    <n v="1000"/>
    <x v="0"/>
    <x v="0"/>
    <s v="USD"/>
    <n v="1457135846"/>
    <n v="1454543846"/>
    <b v="0"/>
    <n v="24"/>
    <b v="1"/>
    <x v="40"/>
    <x v="31"/>
    <n v="24"/>
    <m/>
    <x v="0"/>
  </r>
  <r>
    <x v="2928"/>
    <x v="2927"/>
    <x v="6"/>
    <n v="8165.55"/>
    <x v="0"/>
    <x v="0"/>
    <s v="USD"/>
    <n v="1401024758"/>
    <n v="1398432758"/>
    <b v="0"/>
    <n v="32"/>
    <b v="1"/>
    <x v="40"/>
    <x v="2187"/>
    <n v="32"/>
    <m/>
    <x v="0"/>
  </r>
  <r>
    <x v="2929"/>
    <x v="2928"/>
    <x v="3"/>
    <n v="10092"/>
    <x v="0"/>
    <x v="1"/>
    <s v="GBP"/>
    <n v="1431007264"/>
    <n v="1428415264"/>
    <b v="0"/>
    <n v="62"/>
    <b v="1"/>
    <x v="40"/>
    <x v="2188"/>
    <n v="62"/>
    <m/>
    <x v="0"/>
  </r>
  <r>
    <x v="2930"/>
    <x v="2929"/>
    <x v="47"/>
    <n v="795"/>
    <x v="0"/>
    <x v="5"/>
    <s v="CAD"/>
    <n v="1410761280"/>
    <n v="1408604363"/>
    <b v="0"/>
    <n v="9"/>
    <b v="1"/>
    <x v="40"/>
    <x v="938"/>
    <n v="9"/>
    <m/>
    <x v="0"/>
  </r>
  <r>
    <x v="2931"/>
    <x v="2930"/>
    <x v="379"/>
    <n v="3258"/>
    <x v="0"/>
    <x v="2"/>
    <s v="AUD"/>
    <n v="1424516400"/>
    <n v="1421812637"/>
    <b v="0"/>
    <n v="38"/>
    <b v="1"/>
    <x v="40"/>
    <x v="2189"/>
    <n v="38"/>
    <m/>
    <x v="0"/>
  </r>
  <r>
    <x v="2932"/>
    <x v="2931"/>
    <x v="30"/>
    <n v="2569"/>
    <x v="0"/>
    <x v="0"/>
    <s v="USD"/>
    <n v="1465081053"/>
    <n v="1462489053"/>
    <b v="0"/>
    <n v="54"/>
    <b v="1"/>
    <x v="40"/>
    <x v="2190"/>
    <n v="54"/>
    <m/>
    <x v="0"/>
  </r>
  <r>
    <x v="2933"/>
    <x v="2932"/>
    <x v="30"/>
    <n v="2700"/>
    <x v="0"/>
    <x v="5"/>
    <s v="CAD"/>
    <n v="1402845364"/>
    <n v="1400253364"/>
    <b v="0"/>
    <n v="37"/>
    <b v="1"/>
    <x v="40"/>
    <x v="1277"/>
    <n v="37"/>
    <m/>
    <x v="0"/>
  </r>
  <r>
    <x v="2934"/>
    <x v="2933"/>
    <x v="8"/>
    <n v="3531"/>
    <x v="0"/>
    <x v="0"/>
    <s v="USD"/>
    <n v="1472490000"/>
    <n v="1467468008"/>
    <b v="0"/>
    <n v="39"/>
    <b v="1"/>
    <x v="40"/>
    <x v="2191"/>
    <n v="39"/>
    <m/>
    <x v="0"/>
  </r>
  <r>
    <x v="2935"/>
    <x v="2934"/>
    <x v="28"/>
    <n v="1280"/>
    <x v="0"/>
    <x v="0"/>
    <s v="USD"/>
    <n v="1413176340"/>
    <n v="1412091423"/>
    <b v="0"/>
    <n v="34"/>
    <b v="1"/>
    <x v="40"/>
    <x v="602"/>
    <n v="34"/>
    <m/>
    <x v="0"/>
  </r>
  <r>
    <x v="2936"/>
    <x v="2935"/>
    <x v="15"/>
    <n v="2000"/>
    <x v="0"/>
    <x v="1"/>
    <s v="GBP"/>
    <n v="1405249113"/>
    <n v="1402657113"/>
    <b v="0"/>
    <n v="55"/>
    <b v="1"/>
    <x v="40"/>
    <x v="25"/>
    <n v="55"/>
    <m/>
    <x v="0"/>
  </r>
  <r>
    <x v="2937"/>
    <x v="2936"/>
    <x v="23"/>
    <n v="4055"/>
    <x v="0"/>
    <x v="0"/>
    <s v="USD"/>
    <n v="1422636814"/>
    <n v="1420044814"/>
    <b v="0"/>
    <n v="32"/>
    <b v="1"/>
    <x v="40"/>
    <x v="300"/>
    <n v="32"/>
    <m/>
    <x v="0"/>
  </r>
  <r>
    <x v="2938"/>
    <x v="2937"/>
    <x v="6"/>
    <n v="8230"/>
    <x v="0"/>
    <x v="0"/>
    <s v="USD"/>
    <n v="1409187600"/>
    <n v="1406316312"/>
    <b v="0"/>
    <n v="25"/>
    <b v="1"/>
    <x v="40"/>
    <x v="2192"/>
    <n v="25"/>
    <m/>
    <x v="0"/>
  </r>
  <r>
    <x v="2939"/>
    <x v="2938"/>
    <x v="30"/>
    <n v="2681"/>
    <x v="0"/>
    <x v="0"/>
    <s v="USD"/>
    <n v="1421606018"/>
    <n v="1418150018"/>
    <b v="0"/>
    <n v="33"/>
    <b v="1"/>
    <x v="40"/>
    <x v="2193"/>
    <n v="33"/>
    <m/>
    <x v="0"/>
  </r>
  <r>
    <x v="2940"/>
    <x v="2939"/>
    <x v="31"/>
    <n v="1"/>
    <x v="2"/>
    <x v="0"/>
    <s v="USD"/>
    <n v="1425250955"/>
    <n v="1422658955"/>
    <b v="0"/>
    <n v="1"/>
    <b v="0"/>
    <x v="38"/>
    <x v="524"/>
    <n v="1"/>
    <m/>
    <x v="0"/>
  </r>
  <r>
    <x v="2941"/>
    <x v="2940"/>
    <x v="61"/>
    <n v="40850"/>
    <x v="2"/>
    <x v="5"/>
    <s v="CAD"/>
    <n v="1450297080"/>
    <n v="1448565459"/>
    <b v="0"/>
    <n v="202"/>
    <b v="0"/>
    <x v="38"/>
    <x v="2194"/>
    <n v="202"/>
    <m/>
    <x v="0"/>
  </r>
  <r>
    <x v="2942"/>
    <x v="2941"/>
    <x v="9"/>
    <n v="0"/>
    <x v="2"/>
    <x v="0"/>
    <s v="USD"/>
    <n v="1428894380"/>
    <n v="1426302380"/>
    <b v="0"/>
    <n v="0"/>
    <b v="0"/>
    <x v="38"/>
    <x v="109"/>
    <n v="0"/>
    <m/>
    <x v="0"/>
  </r>
  <r>
    <x v="2943"/>
    <x v="2942"/>
    <x v="3"/>
    <n v="100"/>
    <x v="2"/>
    <x v="0"/>
    <s v="USD"/>
    <n v="1433714198"/>
    <n v="1431122198"/>
    <b v="0"/>
    <n v="1"/>
    <b v="0"/>
    <x v="38"/>
    <x v="460"/>
    <n v="1"/>
    <m/>
    <x v="0"/>
  </r>
  <r>
    <x v="2944"/>
    <x v="2943"/>
    <x v="63"/>
    <n v="0"/>
    <x v="2"/>
    <x v="0"/>
    <s v="USD"/>
    <n v="1432437660"/>
    <n v="1429845660"/>
    <b v="0"/>
    <n v="0"/>
    <b v="0"/>
    <x v="38"/>
    <x v="109"/>
    <n v="0"/>
    <m/>
    <x v="0"/>
  </r>
  <r>
    <x v="2945"/>
    <x v="2944"/>
    <x v="13"/>
    <n v="2"/>
    <x v="2"/>
    <x v="1"/>
    <s v="GBP"/>
    <n v="1471265092"/>
    <n v="1468673092"/>
    <b v="0"/>
    <n v="2"/>
    <b v="0"/>
    <x v="38"/>
    <x v="370"/>
    <n v="2"/>
    <m/>
    <x v="0"/>
  </r>
  <r>
    <x v="2946"/>
    <x v="2945"/>
    <x v="31"/>
    <n v="1072"/>
    <x v="2"/>
    <x v="0"/>
    <s v="USD"/>
    <n v="1480007460"/>
    <n v="1475760567"/>
    <b v="0"/>
    <n v="13"/>
    <b v="0"/>
    <x v="38"/>
    <x v="2195"/>
    <n v="13"/>
    <m/>
    <x v="0"/>
  </r>
  <r>
    <x v="2947"/>
    <x v="2946"/>
    <x v="69"/>
    <n v="24"/>
    <x v="2"/>
    <x v="0"/>
    <s v="USD"/>
    <n v="1433259293"/>
    <n v="1428075293"/>
    <b v="0"/>
    <n v="9"/>
    <b v="0"/>
    <x v="38"/>
    <x v="2196"/>
    <n v="9"/>
    <m/>
    <x v="0"/>
  </r>
  <r>
    <x v="2948"/>
    <x v="2947"/>
    <x v="28"/>
    <n v="25"/>
    <x v="2"/>
    <x v="0"/>
    <s v="USD"/>
    <n v="1447965917"/>
    <n v="1445370317"/>
    <b v="0"/>
    <n v="2"/>
    <b v="0"/>
    <x v="38"/>
    <x v="453"/>
    <n v="2"/>
    <m/>
    <x v="0"/>
  </r>
  <r>
    <x v="2949"/>
    <x v="2948"/>
    <x v="380"/>
    <n v="0"/>
    <x v="2"/>
    <x v="0"/>
    <s v="USD"/>
    <n v="1453538752"/>
    <n v="1450946752"/>
    <b v="0"/>
    <n v="0"/>
    <b v="0"/>
    <x v="38"/>
    <x v="109"/>
    <n v="0"/>
    <m/>
    <x v="0"/>
  </r>
  <r>
    <x v="2950"/>
    <x v="2949"/>
    <x v="63"/>
    <n v="1096"/>
    <x v="1"/>
    <x v="0"/>
    <s v="USD"/>
    <n v="1412536573"/>
    <n v="1408648573"/>
    <b v="0"/>
    <n v="58"/>
    <b v="0"/>
    <x v="38"/>
    <x v="2197"/>
    <n v="58"/>
    <m/>
    <x v="0"/>
  </r>
  <r>
    <x v="2951"/>
    <x v="2950"/>
    <x v="22"/>
    <n v="1605"/>
    <x v="1"/>
    <x v="0"/>
    <s v="USD"/>
    <n v="1476676800"/>
    <n v="1473957239"/>
    <b v="0"/>
    <n v="8"/>
    <b v="0"/>
    <x v="38"/>
    <x v="2198"/>
    <n v="8"/>
    <m/>
    <x v="0"/>
  </r>
  <r>
    <x v="2952"/>
    <x v="2951"/>
    <x v="307"/>
    <n v="605"/>
    <x v="1"/>
    <x v="0"/>
    <s v="USD"/>
    <n v="1444330821"/>
    <n v="1441738821"/>
    <b v="0"/>
    <n v="3"/>
    <b v="0"/>
    <x v="38"/>
    <x v="2199"/>
    <n v="3"/>
    <m/>
    <x v="0"/>
  </r>
  <r>
    <x v="2953"/>
    <x v="2952"/>
    <x v="36"/>
    <n v="0"/>
    <x v="1"/>
    <x v="0"/>
    <s v="USD"/>
    <n v="1489669203"/>
    <n v="1487944803"/>
    <b v="0"/>
    <n v="0"/>
    <b v="0"/>
    <x v="38"/>
    <x v="109"/>
    <n v="0"/>
    <m/>
    <x v="0"/>
  </r>
  <r>
    <x v="2954"/>
    <x v="2953"/>
    <x v="38"/>
    <n v="715"/>
    <x v="1"/>
    <x v="0"/>
    <s v="USD"/>
    <n v="1434476849"/>
    <n v="1431884849"/>
    <b v="0"/>
    <n v="11"/>
    <b v="0"/>
    <x v="38"/>
    <x v="2200"/>
    <n v="11"/>
    <m/>
    <x v="0"/>
  </r>
  <r>
    <x v="2955"/>
    <x v="2954"/>
    <x v="278"/>
    <n v="1322"/>
    <x v="1"/>
    <x v="0"/>
    <s v="USD"/>
    <n v="1462402850"/>
    <n v="1459810850"/>
    <b v="0"/>
    <n v="20"/>
    <b v="0"/>
    <x v="38"/>
    <x v="2201"/>
    <n v="20"/>
    <m/>
    <x v="0"/>
  </r>
  <r>
    <x v="2956"/>
    <x v="2955"/>
    <x v="36"/>
    <n v="280"/>
    <x v="1"/>
    <x v="0"/>
    <s v="USD"/>
    <n v="1427498172"/>
    <n v="1422317772"/>
    <b v="0"/>
    <n v="3"/>
    <b v="0"/>
    <x v="38"/>
    <x v="2202"/>
    <n v="3"/>
    <m/>
    <x v="0"/>
  </r>
  <r>
    <x v="2957"/>
    <x v="2956"/>
    <x v="58"/>
    <n v="0"/>
    <x v="1"/>
    <x v="0"/>
    <s v="USD"/>
    <n v="1462729317"/>
    <n v="1457548917"/>
    <b v="0"/>
    <n v="0"/>
    <b v="0"/>
    <x v="38"/>
    <x v="109"/>
    <n v="0"/>
    <m/>
    <x v="0"/>
  </r>
  <r>
    <x v="2958"/>
    <x v="2957"/>
    <x v="3"/>
    <n v="0"/>
    <x v="1"/>
    <x v="1"/>
    <s v="GBP"/>
    <n v="1465258325"/>
    <n v="1462666325"/>
    <b v="0"/>
    <n v="0"/>
    <b v="0"/>
    <x v="38"/>
    <x v="109"/>
    <n v="0"/>
    <m/>
    <x v="0"/>
  </r>
  <r>
    <x v="2959"/>
    <x v="2958"/>
    <x v="381"/>
    <n v="0"/>
    <x v="1"/>
    <x v="0"/>
    <s v="USD"/>
    <n v="1410459023"/>
    <n v="1407867023"/>
    <b v="0"/>
    <n v="0"/>
    <b v="0"/>
    <x v="38"/>
    <x v="109"/>
    <n v="0"/>
    <m/>
    <x v="0"/>
  </r>
  <r>
    <x v="2960"/>
    <x v="2959"/>
    <x v="10"/>
    <n v="5481"/>
    <x v="0"/>
    <x v="0"/>
    <s v="USD"/>
    <n v="1427342400"/>
    <n v="1424927159"/>
    <b v="0"/>
    <n v="108"/>
    <b v="1"/>
    <x v="6"/>
    <x v="2203"/>
    <n v="108"/>
    <m/>
    <x v="0"/>
  </r>
  <r>
    <x v="2961"/>
    <x v="2960"/>
    <x v="28"/>
    <n v="1218"/>
    <x v="0"/>
    <x v="0"/>
    <s v="USD"/>
    <n v="1425193140"/>
    <n v="1422769906"/>
    <b v="0"/>
    <n v="20"/>
    <b v="1"/>
    <x v="6"/>
    <x v="662"/>
    <n v="20"/>
    <m/>
    <x v="0"/>
  </r>
  <r>
    <x v="2962"/>
    <x v="2961"/>
    <x v="3"/>
    <n v="10685"/>
    <x v="0"/>
    <x v="0"/>
    <s v="USD"/>
    <n v="1435835824"/>
    <n v="1433243824"/>
    <b v="0"/>
    <n v="98"/>
    <b v="1"/>
    <x v="6"/>
    <x v="2204"/>
    <n v="98"/>
    <m/>
    <x v="0"/>
  </r>
  <r>
    <x v="2963"/>
    <x v="2962"/>
    <x v="10"/>
    <n v="5035.6899999999996"/>
    <x v="0"/>
    <x v="0"/>
    <s v="USD"/>
    <n v="1407360720"/>
    <n v="1404769819"/>
    <b v="0"/>
    <n v="196"/>
    <b v="1"/>
    <x v="6"/>
    <x v="2205"/>
    <n v="196"/>
    <m/>
    <x v="0"/>
  </r>
  <r>
    <x v="2964"/>
    <x v="2963"/>
    <x v="15"/>
    <n v="1635"/>
    <x v="0"/>
    <x v="0"/>
    <s v="USD"/>
    <n v="1436290233"/>
    <n v="1433698233"/>
    <b v="0"/>
    <n v="39"/>
    <b v="1"/>
    <x v="6"/>
    <x v="2206"/>
    <n v="39"/>
    <m/>
    <x v="0"/>
  </r>
  <r>
    <x v="2965"/>
    <x v="2964"/>
    <x v="3"/>
    <n v="11363"/>
    <x v="0"/>
    <x v="0"/>
    <s v="USD"/>
    <n v="1442425412"/>
    <n v="1439833412"/>
    <b v="0"/>
    <n v="128"/>
    <b v="1"/>
    <x v="6"/>
    <x v="2207"/>
    <n v="128"/>
    <m/>
    <x v="0"/>
  </r>
  <r>
    <x v="2966"/>
    <x v="2965"/>
    <x v="10"/>
    <n v="5696"/>
    <x v="0"/>
    <x v="0"/>
    <s v="USD"/>
    <n v="1425872692"/>
    <n v="1423284292"/>
    <b v="0"/>
    <n v="71"/>
    <b v="1"/>
    <x v="6"/>
    <x v="2208"/>
    <n v="71"/>
    <m/>
    <x v="0"/>
  </r>
  <r>
    <x v="2967"/>
    <x v="2966"/>
    <x v="8"/>
    <n v="3710"/>
    <x v="0"/>
    <x v="0"/>
    <s v="USD"/>
    <n v="1471406340"/>
    <n v="1470227660"/>
    <b v="0"/>
    <n v="47"/>
    <b v="1"/>
    <x v="6"/>
    <x v="938"/>
    <n v="47"/>
    <m/>
    <x v="0"/>
  </r>
  <r>
    <x v="2968"/>
    <x v="2967"/>
    <x v="28"/>
    <n v="1625"/>
    <x v="0"/>
    <x v="5"/>
    <s v="CAD"/>
    <n v="1430693460"/>
    <n v="1428087153"/>
    <b v="0"/>
    <n v="17"/>
    <b v="1"/>
    <x v="6"/>
    <x v="2209"/>
    <n v="17"/>
    <m/>
    <x v="0"/>
  </r>
  <r>
    <x v="2969"/>
    <x v="2968"/>
    <x v="12"/>
    <n v="6360"/>
    <x v="0"/>
    <x v="0"/>
    <s v="USD"/>
    <n v="1405699451"/>
    <n v="1403107451"/>
    <b v="0"/>
    <n v="91"/>
    <b v="1"/>
    <x v="6"/>
    <x v="938"/>
    <n v="91"/>
    <m/>
    <x v="0"/>
  </r>
  <r>
    <x v="2970"/>
    <x v="2969"/>
    <x v="50"/>
    <n v="3205"/>
    <x v="0"/>
    <x v="0"/>
    <s v="USD"/>
    <n v="1409500078"/>
    <n v="1406908078"/>
    <b v="0"/>
    <n v="43"/>
    <b v="1"/>
    <x v="6"/>
    <x v="2210"/>
    <n v="43"/>
    <m/>
    <x v="0"/>
  </r>
  <r>
    <x v="2971"/>
    <x v="2970"/>
    <x v="13"/>
    <n v="2107"/>
    <x v="0"/>
    <x v="0"/>
    <s v="USD"/>
    <n v="1480899600"/>
    <n v="1479609520"/>
    <b v="0"/>
    <n v="17"/>
    <b v="1"/>
    <x v="6"/>
    <x v="2211"/>
    <n v="17"/>
    <m/>
    <x v="0"/>
  </r>
  <r>
    <x v="2972"/>
    <x v="2971"/>
    <x v="10"/>
    <n v="8740"/>
    <x v="0"/>
    <x v="0"/>
    <s v="USD"/>
    <n v="1451620800"/>
    <n v="1449171508"/>
    <b v="0"/>
    <n v="33"/>
    <b v="1"/>
    <x v="6"/>
    <x v="2212"/>
    <n v="33"/>
    <m/>
    <x v="0"/>
  </r>
  <r>
    <x v="2973"/>
    <x v="2972"/>
    <x v="10"/>
    <n v="5100"/>
    <x v="0"/>
    <x v="0"/>
    <s v="USD"/>
    <n v="1411695300"/>
    <n v="1409275671"/>
    <b v="0"/>
    <n v="87"/>
    <b v="1"/>
    <x v="6"/>
    <x v="607"/>
    <n v="87"/>
    <m/>
    <x v="0"/>
  </r>
  <r>
    <x v="2974"/>
    <x v="2973"/>
    <x v="6"/>
    <n v="8010"/>
    <x v="0"/>
    <x v="0"/>
    <s v="USD"/>
    <n v="1417057200"/>
    <n v="1414599886"/>
    <b v="0"/>
    <n v="113"/>
    <b v="1"/>
    <x v="6"/>
    <x v="2213"/>
    <n v="113"/>
    <m/>
    <x v="0"/>
  </r>
  <r>
    <x v="2975"/>
    <x v="2974"/>
    <x v="159"/>
    <n v="120"/>
    <x v="0"/>
    <x v="1"/>
    <s v="GBP"/>
    <n v="1457870400"/>
    <n v="1456421530"/>
    <b v="0"/>
    <n v="14"/>
    <b v="1"/>
    <x v="6"/>
    <x v="2214"/>
    <n v="14"/>
    <m/>
    <x v="0"/>
  </r>
  <r>
    <x v="2976"/>
    <x v="2975"/>
    <x v="9"/>
    <n v="3407"/>
    <x v="0"/>
    <x v="0"/>
    <s v="USD"/>
    <n v="1427076840"/>
    <n v="1421960934"/>
    <b v="0"/>
    <n v="30"/>
    <b v="1"/>
    <x v="6"/>
    <x v="2215"/>
    <n v="30"/>
    <m/>
    <x v="0"/>
  </r>
  <r>
    <x v="2977"/>
    <x v="2976"/>
    <x v="47"/>
    <n v="971"/>
    <x v="0"/>
    <x v="0"/>
    <s v="USD"/>
    <n v="1413784740"/>
    <n v="1412954547"/>
    <b v="0"/>
    <n v="16"/>
    <b v="1"/>
    <x v="6"/>
    <x v="2216"/>
    <n v="16"/>
    <m/>
    <x v="0"/>
  </r>
  <r>
    <x v="2978"/>
    <x v="2977"/>
    <x v="10"/>
    <n v="5070"/>
    <x v="0"/>
    <x v="0"/>
    <s v="USD"/>
    <n v="1420524000"/>
    <n v="1419104823"/>
    <b v="0"/>
    <n v="46"/>
    <b v="1"/>
    <x v="6"/>
    <x v="578"/>
    <n v="46"/>
    <m/>
    <x v="0"/>
  </r>
  <r>
    <x v="2979"/>
    <x v="2978"/>
    <x v="9"/>
    <n v="3275"/>
    <x v="0"/>
    <x v="0"/>
    <s v="USD"/>
    <n v="1440381600"/>
    <n v="1438639130"/>
    <b v="0"/>
    <n v="24"/>
    <b v="1"/>
    <x v="6"/>
    <x v="2217"/>
    <n v="24"/>
    <m/>
    <x v="0"/>
  </r>
  <r>
    <x v="2980"/>
    <x v="2979"/>
    <x v="23"/>
    <n v="5157"/>
    <x v="0"/>
    <x v="17"/>
    <s v="EUR"/>
    <n v="1443014756"/>
    <n v="1439126756"/>
    <b v="1"/>
    <n v="97"/>
    <b v="1"/>
    <x v="38"/>
    <x v="2218"/>
    <n v="97"/>
    <m/>
    <x v="0"/>
  </r>
  <r>
    <x v="2981"/>
    <x v="2980"/>
    <x v="10"/>
    <n v="5103"/>
    <x v="0"/>
    <x v="1"/>
    <s v="GBP"/>
    <n v="1455208143"/>
    <n v="1452616143"/>
    <b v="1"/>
    <n v="59"/>
    <b v="1"/>
    <x v="38"/>
    <x v="2219"/>
    <n v="59"/>
    <m/>
    <x v="0"/>
  </r>
  <r>
    <x v="2982"/>
    <x v="2981"/>
    <x v="382"/>
    <n v="169985.91"/>
    <x v="0"/>
    <x v="0"/>
    <s v="USD"/>
    <n v="1415722236"/>
    <n v="1410534636"/>
    <b v="1"/>
    <n v="1095"/>
    <b v="1"/>
    <x v="38"/>
    <x v="2220"/>
    <n v="1095"/>
    <m/>
    <x v="0"/>
  </r>
  <r>
    <x v="2983"/>
    <x v="2982"/>
    <x v="31"/>
    <n v="25088"/>
    <x v="0"/>
    <x v="0"/>
    <s v="USD"/>
    <n v="1472020881"/>
    <n v="1469428881"/>
    <b v="1"/>
    <n v="218"/>
    <b v="1"/>
    <x v="38"/>
    <x v="2221"/>
    <n v="218"/>
    <m/>
    <x v="0"/>
  </r>
  <r>
    <x v="2984"/>
    <x v="2983"/>
    <x v="3"/>
    <n v="12165"/>
    <x v="0"/>
    <x v="4"/>
    <s v="NZD"/>
    <n v="1477886400"/>
    <n v="1476228128"/>
    <b v="0"/>
    <n v="111"/>
    <b v="1"/>
    <x v="38"/>
    <x v="2222"/>
    <n v="111"/>
    <m/>
    <x v="0"/>
  </r>
  <r>
    <x v="2985"/>
    <x v="2984"/>
    <x v="262"/>
    <n v="2532"/>
    <x v="0"/>
    <x v="1"/>
    <s v="GBP"/>
    <n v="1462100406"/>
    <n v="1456920006"/>
    <b v="0"/>
    <n v="56"/>
    <b v="1"/>
    <x v="38"/>
    <x v="269"/>
    <n v="56"/>
    <m/>
    <x v="0"/>
  </r>
  <r>
    <x v="2986"/>
    <x v="2985"/>
    <x v="31"/>
    <n v="27600.2"/>
    <x v="0"/>
    <x v="0"/>
    <s v="USD"/>
    <n v="1476316800"/>
    <n v="1473837751"/>
    <b v="0"/>
    <n v="265"/>
    <b v="1"/>
    <x v="38"/>
    <x v="2223"/>
    <n v="265"/>
    <m/>
    <x v="0"/>
  </r>
  <r>
    <x v="2987"/>
    <x v="2986"/>
    <x v="28"/>
    <n v="1000"/>
    <x v="0"/>
    <x v="1"/>
    <s v="GBP"/>
    <n v="1466412081"/>
    <n v="1463820081"/>
    <b v="0"/>
    <n v="28"/>
    <b v="1"/>
    <x v="38"/>
    <x v="31"/>
    <n v="28"/>
    <m/>
    <x v="0"/>
  </r>
  <r>
    <x v="2988"/>
    <x v="2987"/>
    <x v="22"/>
    <n v="35307"/>
    <x v="0"/>
    <x v="0"/>
    <s v="USD"/>
    <n v="1450673940"/>
    <n v="1448756962"/>
    <b v="0"/>
    <n v="364"/>
    <b v="1"/>
    <x v="38"/>
    <x v="2224"/>
    <n v="364"/>
    <m/>
    <x v="0"/>
  </r>
  <r>
    <x v="2989"/>
    <x v="2988"/>
    <x v="3"/>
    <n v="10000"/>
    <x v="0"/>
    <x v="0"/>
    <s v="USD"/>
    <n v="1452174420"/>
    <n v="1449150420"/>
    <b v="0"/>
    <n v="27"/>
    <b v="1"/>
    <x v="38"/>
    <x v="31"/>
    <n v="27"/>
    <m/>
    <x v="0"/>
  </r>
  <r>
    <x v="2990"/>
    <x v="2989"/>
    <x v="0"/>
    <n v="8780"/>
    <x v="0"/>
    <x v="0"/>
    <s v="USD"/>
    <n v="1485547530"/>
    <n v="1483646730"/>
    <b v="0"/>
    <n v="93"/>
    <b v="1"/>
    <x v="38"/>
    <x v="2225"/>
    <n v="93"/>
    <m/>
    <x v="0"/>
  </r>
  <r>
    <x v="2991"/>
    <x v="2990"/>
    <x v="9"/>
    <n v="3135"/>
    <x v="0"/>
    <x v="0"/>
    <s v="USD"/>
    <n v="1476037510"/>
    <n v="1473445510"/>
    <b v="0"/>
    <n v="64"/>
    <b v="1"/>
    <x v="38"/>
    <x v="2226"/>
    <n v="64"/>
    <m/>
    <x v="0"/>
  </r>
  <r>
    <x v="2992"/>
    <x v="2991"/>
    <x v="28"/>
    <n v="1003"/>
    <x v="0"/>
    <x v="0"/>
    <s v="USD"/>
    <n v="1455998867"/>
    <n v="1453406867"/>
    <b v="0"/>
    <n v="22"/>
    <b v="1"/>
    <x v="38"/>
    <x v="2227"/>
    <n v="22"/>
    <m/>
    <x v="0"/>
  </r>
  <r>
    <x v="2993"/>
    <x v="2992"/>
    <x v="43"/>
    <n v="1373.24"/>
    <x v="0"/>
    <x v="1"/>
    <s v="GBP"/>
    <n v="1412335772"/>
    <n v="1409743772"/>
    <b v="0"/>
    <n v="59"/>
    <b v="1"/>
    <x v="38"/>
    <x v="2228"/>
    <n v="59"/>
    <m/>
    <x v="0"/>
  </r>
  <r>
    <x v="2994"/>
    <x v="2993"/>
    <x v="36"/>
    <n v="15744"/>
    <x v="0"/>
    <x v="0"/>
    <s v="USD"/>
    <n v="1484841471"/>
    <n v="1482249471"/>
    <b v="0"/>
    <n v="249"/>
    <b v="1"/>
    <x v="38"/>
    <x v="2229"/>
    <n v="249"/>
    <m/>
    <x v="0"/>
  </r>
  <r>
    <x v="2995"/>
    <x v="2994"/>
    <x v="19"/>
    <n v="60180"/>
    <x v="0"/>
    <x v="0"/>
    <s v="USD"/>
    <n v="1432677240"/>
    <n v="1427493240"/>
    <b v="0"/>
    <n v="392"/>
    <b v="1"/>
    <x v="38"/>
    <x v="2230"/>
    <n v="392"/>
    <m/>
    <x v="0"/>
  </r>
  <r>
    <x v="2996"/>
    <x v="2995"/>
    <x v="3"/>
    <n v="10373"/>
    <x v="0"/>
    <x v="0"/>
    <s v="USD"/>
    <n v="1488171540"/>
    <n v="1486661793"/>
    <b v="0"/>
    <n v="115"/>
    <b v="1"/>
    <x v="38"/>
    <x v="2231"/>
    <n v="115"/>
    <m/>
    <x v="0"/>
  </r>
  <r>
    <x v="2997"/>
    <x v="2996"/>
    <x v="63"/>
    <n v="51514.5"/>
    <x v="0"/>
    <x v="0"/>
    <s v="USD"/>
    <n v="1402892700"/>
    <n v="1400474329"/>
    <b v="0"/>
    <n v="433"/>
    <b v="1"/>
    <x v="38"/>
    <x v="2232"/>
    <n v="433"/>
    <m/>
    <x v="0"/>
  </r>
  <r>
    <x v="2998"/>
    <x v="2997"/>
    <x v="383"/>
    <n v="1605"/>
    <x v="0"/>
    <x v="0"/>
    <s v="USD"/>
    <n v="1488333600"/>
    <n v="1487094360"/>
    <b v="0"/>
    <n v="20"/>
    <b v="1"/>
    <x v="38"/>
    <x v="2233"/>
    <n v="20"/>
    <m/>
    <x v="0"/>
  </r>
  <r>
    <x v="2999"/>
    <x v="2998"/>
    <x v="2"/>
    <n v="500"/>
    <x v="0"/>
    <x v="0"/>
    <s v="USD"/>
    <n v="1485885600"/>
    <n v="1484682670"/>
    <b v="0"/>
    <n v="8"/>
    <b v="1"/>
    <x v="38"/>
    <x v="31"/>
    <n v="8"/>
    <m/>
    <x v="0"/>
  </r>
  <r>
    <x v="3000"/>
    <x v="2999"/>
    <x v="384"/>
    <n v="22991.01"/>
    <x v="0"/>
    <x v="0"/>
    <s v="USD"/>
    <n v="1468445382"/>
    <n v="1465853382"/>
    <b v="0"/>
    <n v="175"/>
    <b v="1"/>
    <x v="38"/>
    <x v="2234"/>
    <n v="175"/>
    <m/>
    <x v="0"/>
  </r>
  <r>
    <x v="3001"/>
    <x v="3000"/>
    <x v="39"/>
    <n v="7595.43"/>
    <x v="0"/>
    <x v="0"/>
    <s v="USD"/>
    <n v="1356552252"/>
    <n v="1353960252"/>
    <b v="0"/>
    <n v="104"/>
    <b v="1"/>
    <x v="38"/>
    <x v="2235"/>
    <n v="104"/>
    <m/>
    <x v="0"/>
  </r>
  <r>
    <x v="3002"/>
    <x v="3001"/>
    <x v="9"/>
    <n v="3035"/>
    <x v="0"/>
    <x v="0"/>
    <s v="USD"/>
    <n v="1456811940"/>
    <n v="1454098976"/>
    <b v="0"/>
    <n v="17"/>
    <b v="1"/>
    <x v="38"/>
    <x v="2107"/>
    <n v="17"/>
    <m/>
    <x v="0"/>
  </r>
  <r>
    <x v="3003"/>
    <x v="3002"/>
    <x v="79"/>
    <n v="45126"/>
    <x v="0"/>
    <x v="0"/>
    <s v="USD"/>
    <n v="1416089324"/>
    <n v="1413493724"/>
    <b v="0"/>
    <n v="277"/>
    <b v="1"/>
    <x v="38"/>
    <x v="2236"/>
    <n v="277"/>
    <m/>
    <x v="0"/>
  </r>
  <r>
    <x v="3004"/>
    <x v="3003"/>
    <x v="385"/>
    <n v="12772.6"/>
    <x v="0"/>
    <x v="0"/>
    <s v="USD"/>
    <n v="1412611905"/>
    <n v="1410019905"/>
    <b v="0"/>
    <n v="118"/>
    <b v="1"/>
    <x v="38"/>
    <x v="2237"/>
    <n v="118"/>
    <m/>
    <x v="0"/>
  </r>
  <r>
    <x v="3005"/>
    <x v="3004"/>
    <x v="6"/>
    <n v="8620"/>
    <x v="0"/>
    <x v="5"/>
    <s v="CAD"/>
    <n v="1418580591"/>
    <n v="1415988591"/>
    <b v="0"/>
    <n v="97"/>
    <b v="1"/>
    <x v="38"/>
    <x v="2133"/>
    <n v="97"/>
    <m/>
    <x v="0"/>
  </r>
  <r>
    <x v="3006"/>
    <x v="3005"/>
    <x v="20"/>
    <n v="1080"/>
    <x v="0"/>
    <x v="0"/>
    <s v="USD"/>
    <n v="1429938683"/>
    <n v="1428124283"/>
    <b v="0"/>
    <n v="20"/>
    <b v="1"/>
    <x v="38"/>
    <x v="2238"/>
    <n v="20"/>
    <m/>
    <x v="0"/>
  </r>
  <r>
    <x v="3007"/>
    <x v="3006"/>
    <x v="9"/>
    <n v="3035"/>
    <x v="0"/>
    <x v="0"/>
    <s v="USD"/>
    <n v="1453352719"/>
    <n v="1450760719"/>
    <b v="0"/>
    <n v="26"/>
    <b v="1"/>
    <x v="38"/>
    <x v="2107"/>
    <n v="26"/>
    <m/>
    <x v="0"/>
  </r>
  <r>
    <x v="3008"/>
    <x v="3007"/>
    <x v="31"/>
    <n v="29939"/>
    <x v="0"/>
    <x v="0"/>
    <s v="USD"/>
    <n v="1417012840"/>
    <n v="1414417240"/>
    <b v="0"/>
    <n v="128"/>
    <b v="1"/>
    <x v="38"/>
    <x v="2239"/>
    <n v="128"/>
    <m/>
    <x v="0"/>
  </r>
  <r>
    <x v="3009"/>
    <x v="3008"/>
    <x v="15"/>
    <n v="2370"/>
    <x v="0"/>
    <x v="0"/>
    <s v="USD"/>
    <n v="1424548719"/>
    <n v="1419364719"/>
    <b v="0"/>
    <n v="15"/>
    <b v="1"/>
    <x v="38"/>
    <x v="2240"/>
    <n v="15"/>
    <m/>
    <x v="0"/>
  </r>
  <r>
    <x v="3010"/>
    <x v="3009"/>
    <x v="43"/>
    <n v="371"/>
    <x v="0"/>
    <x v="3"/>
    <s v="EUR"/>
    <n v="1450911540"/>
    <n v="1448536516"/>
    <b v="0"/>
    <n v="25"/>
    <b v="1"/>
    <x v="38"/>
    <x v="2241"/>
    <n v="25"/>
    <m/>
    <x v="0"/>
  </r>
  <r>
    <x v="3011"/>
    <x v="3010"/>
    <x v="23"/>
    <n v="4685"/>
    <x v="0"/>
    <x v="0"/>
    <s v="USD"/>
    <n v="1423587130"/>
    <n v="1421772730"/>
    <b v="0"/>
    <n v="55"/>
    <b v="1"/>
    <x v="38"/>
    <x v="2242"/>
    <n v="55"/>
    <m/>
    <x v="0"/>
  </r>
  <r>
    <x v="3012"/>
    <x v="3011"/>
    <x v="3"/>
    <n v="15696"/>
    <x v="0"/>
    <x v="0"/>
    <s v="USD"/>
    <n v="1434917049"/>
    <n v="1432325049"/>
    <b v="0"/>
    <n v="107"/>
    <b v="1"/>
    <x v="38"/>
    <x v="2243"/>
    <n v="107"/>
    <m/>
    <x v="0"/>
  </r>
  <r>
    <x v="3013"/>
    <x v="3012"/>
    <x v="31"/>
    <n v="28276"/>
    <x v="0"/>
    <x v="0"/>
    <s v="USD"/>
    <n v="1415163600"/>
    <n v="1412737080"/>
    <b v="0"/>
    <n v="557"/>
    <b v="1"/>
    <x v="38"/>
    <x v="2244"/>
    <n v="557"/>
    <m/>
    <x v="0"/>
  </r>
  <r>
    <x v="3014"/>
    <x v="3013"/>
    <x v="104"/>
    <n v="3508"/>
    <x v="0"/>
    <x v="0"/>
    <s v="USD"/>
    <n v="1402459200"/>
    <n v="1401125238"/>
    <b v="0"/>
    <n v="40"/>
    <b v="1"/>
    <x v="38"/>
    <x v="2245"/>
    <n v="40"/>
    <m/>
    <x v="0"/>
  </r>
  <r>
    <x v="3015"/>
    <x v="3014"/>
    <x v="0"/>
    <n v="8722"/>
    <x v="0"/>
    <x v="0"/>
    <s v="USD"/>
    <n v="1405688952"/>
    <n v="1400504952"/>
    <b v="0"/>
    <n v="36"/>
    <b v="1"/>
    <x v="38"/>
    <x v="2246"/>
    <n v="36"/>
    <m/>
    <x v="0"/>
  </r>
  <r>
    <x v="3016"/>
    <x v="3015"/>
    <x v="29"/>
    <n v="23285"/>
    <x v="0"/>
    <x v="0"/>
    <s v="USD"/>
    <n v="1408566243"/>
    <n v="1405974243"/>
    <b v="0"/>
    <n v="159"/>
    <b v="1"/>
    <x v="38"/>
    <x v="2247"/>
    <n v="159"/>
    <m/>
    <x v="0"/>
  </r>
  <r>
    <x v="3017"/>
    <x v="3016"/>
    <x v="285"/>
    <n v="4230"/>
    <x v="0"/>
    <x v="6"/>
    <s v="EUR"/>
    <n v="1437429600"/>
    <n v="1433747376"/>
    <b v="0"/>
    <n v="41"/>
    <b v="1"/>
    <x v="38"/>
    <x v="2248"/>
    <n v="41"/>
    <m/>
    <x v="0"/>
  </r>
  <r>
    <x v="3018"/>
    <x v="3017"/>
    <x v="36"/>
    <n v="18185"/>
    <x v="0"/>
    <x v="0"/>
    <s v="USD"/>
    <n v="1401159600"/>
    <n v="1398801620"/>
    <b v="0"/>
    <n v="226"/>
    <b v="1"/>
    <x v="38"/>
    <x v="2249"/>
    <n v="226"/>
    <m/>
    <x v="0"/>
  </r>
  <r>
    <x v="3019"/>
    <x v="3018"/>
    <x v="39"/>
    <n v="7040"/>
    <x v="0"/>
    <x v="0"/>
    <s v="USD"/>
    <n v="1439583533"/>
    <n v="1434399533"/>
    <b v="0"/>
    <n v="30"/>
    <b v="1"/>
    <x v="38"/>
    <x v="2250"/>
    <n v="30"/>
    <m/>
    <x v="0"/>
  </r>
  <r>
    <x v="3020"/>
    <x v="3019"/>
    <x v="37"/>
    <n v="5221"/>
    <x v="0"/>
    <x v="0"/>
    <s v="USD"/>
    <n v="1479794340"/>
    <n v="1476715869"/>
    <b v="0"/>
    <n v="103"/>
    <b v="1"/>
    <x v="38"/>
    <x v="2251"/>
    <n v="103"/>
    <m/>
    <x v="0"/>
  </r>
  <r>
    <x v="3021"/>
    <x v="3020"/>
    <x v="3"/>
    <n v="10088"/>
    <x v="0"/>
    <x v="0"/>
    <s v="USD"/>
    <n v="1472338409"/>
    <n v="1468450409"/>
    <b v="0"/>
    <n v="62"/>
    <b v="1"/>
    <x v="38"/>
    <x v="2252"/>
    <n v="62"/>
    <m/>
    <x v="0"/>
  </r>
  <r>
    <x v="3022"/>
    <x v="3021"/>
    <x v="176"/>
    <n v="721"/>
    <x v="0"/>
    <x v="1"/>
    <s v="GBP"/>
    <n v="1434039186"/>
    <n v="1430151186"/>
    <b v="0"/>
    <n v="6"/>
    <b v="1"/>
    <x v="38"/>
    <x v="288"/>
    <n v="6"/>
    <m/>
    <x v="0"/>
  </r>
  <r>
    <x v="3023"/>
    <x v="3022"/>
    <x v="10"/>
    <n v="12321"/>
    <x v="0"/>
    <x v="0"/>
    <s v="USD"/>
    <n v="1349567475"/>
    <n v="1346975475"/>
    <b v="0"/>
    <n v="182"/>
    <b v="1"/>
    <x v="38"/>
    <x v="2253"/>
    <n v="182"/>
    <m/>
    <x v="0"/>
  </r>
  <r>
    <x v="3024"/>
    <x v="3023"/>
    <x v="30"/>
    <n v="7555"/>
    <x v="0"/>
    <x v="1"/>
    <s v="GBP"/>
    <n v="1401465600"/>
    <n v="1399032813"/>
    <b v="0"/>
    <n v="145"/>
    <b v="1"/>
    <x v="38"/>
    <x v="2254"/>
    <n v="145"/>
    <m/>
    <x v="0"/>
  </r>
  <r>
    <x v="3025"/>
    <x v="3024"/>
    <x v="42"/>
    <n v="1290"/>
    <x v="0"/>
    <x v="1"/>
    <s v="GBP"/>
    <n v="1488538892"/>
    <n v="1487329292"/>
    <b v="0"/>
    <n v="25"/>
    <b v="1"/>
    <x v="38"/>
    <x v="2255"/>
    <n v="25"/>
    <m/>
    <x v="0"/>
  </r>
  <r>
    <x v="3026"/>
    <x v="3025"/>
    <x v="79"/>
    <n v="52576"/>
    <x v="0"/>
    <x v="0"/>
    <s v="USD"/>
    <n v="1426866851"/>
    <n v="1424278451"/>
    <b v="0"/>
    <n v="320"/>
    <b v="1"/>
    <x v="38"/>
    <x v="2256"/>
    <n v="320"/>
    <m/>
    <x v="0"/>
  </r>
  <r>
    <x v="3027"/>
    <x v="3026"/>
    <x v="10"/>
    <n v="8401"/>
    <x v="0"/>
    <x v="0"/>
    <s v="USD"/>
    <n v="1471242025"/>
    <n v="1468650025"/>
    <b v="0"/>
    <n v="99"/>
    <b v="1"/>
    <x v="38"/>
    <x v="2257"/>
    <n v="99"/>
    <m/>
    <x v="0"/>
  </r>
  <r>
    <x v="3028"/>
    <x v="3027"/>
    <x v="11"/>
    <n v="32903"/>
    <x v="0"/>
    <x v="0"/>
    <s v="USD"/>
    <n v="1416285300"/>
    <n v="1413824447"/>
    <b v="0"/>
    <n v="348"/>
    <b v="1"/>
    <x v="38"/>
    <x v="2258"/>
    <n v="348"/>
    <m/>
    <x v="0"/>
  </r>
  <r>
    <x v="3029"/>
    <x v="3028"/>
    <x v="257"/>
    <n v="1867"/>
    <x v="0"/>
    <x v="0"/>
    <s v="USD"/>
    <n v="1442426171"/>
    <n v="1439834171"/>
    <b v="0"/>
    <n v="41"/>
    <b v="1"/>
    <x v="38"/>
    <x v="2259"/>
    <n v="41"/>
    <m/>
    <x v="0"/>
  </r>
  <r>
    <x v="3030"/>
    <x v="3029"/>
    <x v="15"/>
    <n v="1500"/>
    <x v="0"/>
    <x v="0"/>
    <s v="USD"/>
    <n v="1476479447"/>
    <n v="1471295447"/>
    <b v="0"/>
    <n v="29"/>
    <b v="1"/>
    <x v="38"/>
    <x v="31"/>
    <n v="29"/>
    <m/>
    <x v="0"/>
  </r>
  <r>
    <x v="3031"/>
    <x v="3030"/>
    <x v="28"/>
    <n v="1272"/>
    <x v="0"/>
    <x v="0"/>
    <s v="USD"/>
    <n v="1441933459"/>
    <n v="1439341459"/>
    <b v="0"/>
    <n v="25"/>
    <b v="1"/>
    <x v="38"/>
    <x v="66"/>
    <n v="25"/>
    <m/>
    <x v="0"/>
  </r>
  <r>
    <x v="3032"/>
    <x v="3031"/>
    <x v="9"/>
    <n v="4396"/>
    <x v="0"/>
    <x v="0"/>
    <s v="USD"/>
    <n v="1471487925"/>
    <n v="1468895925"/>
    <b v="0"/>
    <n v="23"/>
    <b v="1"/>
    <x v="38"/>
    <x v="2260"/>
    <n v="23"/>
    <m/>
    <x v="0"/>
  </r>
  <r>
    <x v="3033"/>
    <x v="3032"/>
    <x v="57"/>
    <n v="112536"/>
    <x v="0"/>
    <x v="0"/>
    <s v="USD"/>
    <n v="1477972740"/>
    <n v="1475326255"/>
    <b v="0"/>
    <n v="1260"/>
    <b v="1"/>
    <x v="38"/>
    <x v="2261"/>
    <n v="1260"/>
    <m/>
    <x v="0"/>
  </r>
  <r>
    <x v="3034"/>
    <x v="3033"/>
    <x v="31"/>
    <n v="27196.71"/>
    <x v="0"/>
    <x v="0"/>
    <s v="USD"/>
    <n v="1367674009"/>
    <n v="1365082009"/>
    <b v="0"/>
    <n v="307"/>
    <b v="1"/>
    <x v="38"/>
    <x v="2262"/>
    <n v="307"/>
    <m/>
    <x v="0"/>
  </r>
  <r>
    <x v="3035"/>
    <x v="3034"/>
    <x v="31"/>
    <n v="31683"/>
    <x v="0"/>
    <x v="0"/>
    <s v="USD"/>
    <n v="1376654340"/>
    <n v="1373568644"/>
    <b v="0"/>
    <n v="329"/>
    <b v="1"/>
    <x v="38"/>
    <x v="2263"/>
    <n v="329"/>
    <m/>
    <x v="0"/>
  </r>
  <r>
    <x v="3036"/>
    <x v="3035"/>
    <x v="2"/>
    <n v="1066"/>
    <x v="0"/>
    <x v="0"/>
    <s v="USD"/>
    <n v="1285995540"/>
    <n v="1279574773"/>
    <b v="0"/>
    <n v="32"/>
    <b v="1"/>
    <x v="38"/>
    <x v="2264"/>
    <n v="32"/>
    <m/>
    <x v="0"/>
  </r>
  <r>
    <x v="3037"/>
    <x v="3036"/>
    <x v="28"/>
    <n v="1005"/>
    <x v="0"/>
    <x v="0"/>
    <s v="USD"/>
    <n v="1457071397"/>
    <n v="1451887397"/>
    <b v="0"/>
    <n v="27"/>
    <b v="1"/>
    <x v="38"/>
    <x v="10"/>
    <n v="27"/>
    <m/>
    <x v="0"/>
  </r>
  <r>
    <x v="3038"/>
    <x v="3037"/>
    <x v="22"/>
    <n v="21742.78"/>
    <x v="0"/>
    <x v="0"/>
    <s v="USD"/>
    <n v="1388303940"/>
    <n v="1386011038"/>
    <b v="0"/>
    <n v="236"/>
    <b v="1"/>
    <x v="38"/>
    <x v="2265"/>
    <n v="236"/>
    <m/>
    <x v="0"/>
  </r>
  <r>
    <x v="3039"/>
    <x v="3038"/>
    <x v="9"/>
    <n v="3225"/>
    <x v="0"/>
    <x v="0"/>
    <s v="USD"/>
    <n v="1435359600"/>
    <n v="1434999621"/>
    <b v="0"/>
    <n v="42"/>
    <b v="1"/>
    <x v="38"/>
    <x v="1881"/>
    <n v="42"/>
    <m/>
    <x v="0"/>
  </r>
  <r>
    <x v="3040"/>
    <x v="3039"/>
    <x v="386"/>
    <n v="9170"/>
    <x v="0"/>
    <x v="0"/>
    <s v="USD"/>
    <n v="1453323048"/>
    <n v="1450731048"/>
    <b v="0"/>
    <n v="95"/>
    <b v="1"/>
    <x v="38"/>
    <x v="2266"/>
    <n v="95"/>
    <m/>
    <x v="0"/>
  </r>
  <r>
    <x v="3041"/>
    <x v="3040"/>
    <x v="15"/>
    <n v="1920"/>
    <x v="0"/>
    <x v="1"/>
    <s v="GBP"/>
    <n v="1444149047"/>
    <n v="1441557047"/>
    <b v="0"/>
    <n v="37"/>
    <b v="1"/>
    <x v="38"/>
    <x v="602"/>
    <n v="37"/>
    <m/>
    <x v="0"/>
  </r>
  <r>
    <x v="3042"/>
    <x v="3041"/>
    <x v="36"/>
    <n v="16501"/>
    <x v="0"/>
    <x v="5"/>
    <s v="CAD"/>
    <n v="1429152600"/>
    <n v="1426815699"/>
    <b v="0"/>
    <n v="128"/>
    <b v="1"/>
    <x v="38"/>
    <x v="2267"/>
    <n v="128"/>
    <m/>
    <x v="0"/>
  </r>
  <r>
    <x v="3043"/>
    <x v="3042"/>
    <x v="14"/>
    <n v="13121"/>
    <x v="0"/>
    <x v="0"/>
    <s v="USD"/>
    <n v="1454433998"/>
    <n v="1453137998"/>
    <b v="0"/>
    <n v="156"/>
    <b v="1"/>
    <x v="38"/>
    <x v="2268"/>
    <n v="156"/>
    <m/>
    <x v="0"/>
  </r>
  <r>
    <x v="3044"/>
    <x v="3043"/>
    <x v="23"/>
    <n v="5308.26"/>
    <x v="0"/>
    <x v="0"/>
    <s v="USD"/>
    <n v="1408679055"/>
    <n v="1406087055"/>
    <b v="0"/>
    <n v="64"/>
    <b v="1"/>
    <x v="38"/>
    <x v="2269"/>
    <n v="64"/>
    <m/>
    <x v="0"/>
  </r>
  <r>
    <x v="3045"/>
    <x v="3044"/>
    <x v="278"/>
    <n v="15077"/>
    <x v="0"/>
    <x v="0"/>
    <s v="USD"/>
    <n v="1410324720"/>
    <n v="1407784586"/>
    <b v="0"/>
    <n v="58"/>
    <b v="1"/>
    <x v="38"/>
    <x v="2270"/>
    <n v="58"/>
    <m/>
    <x v="0"/>
  </r>
  <r>
    <x v="3046"/>
    <x v="3045"/>
    <x v="2"/>
    <n v="745"/>
    <x v="0"/>
    <x v="0"/>
    <s v="USD"/>
    <n v="1461762960"/>
    <n v="1457999054"/>
    <b v="0"/>
    <n v="20"/>
    <b v="1"/>
    <x v="38"/>
    <x v="2271"/>
    <n v="20"/>
    <m/>
    <x v="0"/>
  </r>
  <r>
    <x v="3047"/>
    <x v="3046"/>
    <x v="10"/>
    <n v="8320"/>
    <x v="0"/>
    <x v="0"/>
    <s v="USD"/>
    <n v="1420060920"/>
    <n v="1417556262"/>
    <b v="0"/>
    <n v="47"/>
    <b v="1"/>
    <x v="38"/>
    <x v="2272"/>
    <n v="47"/>
    <m/>
    <x v="0"/>
  </r>
  <r>
    <x v="3048"/>
    <x v="3047"/>
    <x v="192"/>
    <n v="4000"/>
    <x v="0"/>
    <x v="0"/>
    <s v="USD"/>
    <n v="1434241255"/>
    <n v="1431649255"/>
    <b v="0"/>
    <n v="54"/>
    <b v="1"/>
    <x v="38"/>
    <x v="313"/>
    <n v="54"/>
    <m/>
    <x v="0"/>
  </r>
  <r>
    <x v="3049"/>
    <x v="3048"/>
    <x v="20"/>
    <n v="636"/>
    <x v="0"/>
    <x v="0"/>
    <s v="USD"/>
    <n v="1462420960"/>
    <n v="1459828960"/>
    <b v="0"/>
    <n v="9"/>
    <b v="1"/>
    <x v="38"/>
    <x v="938"/>
    <n v="9"/>
    <m/>
    <x v="0"/>
  </r>
  <r>
    <x v="3050"/>
    <x v="3049"/>
    <x v="8"/>
    <n v="827"/>
    <x v="2"/>
    <x v="1"/>
    <s v="GBP"/>
    <n v="1486547945"/>
    <n v="1483955945"/>
    <b v="1"/>
    <n v="35"/>
    <b v="0"/>
    <x v="38"/>
    <x v="2273"/>
    <n v="35"/>
    <m/>
    <x v="0"/>
  </r>
  <r>
    <x v="3051"/>
    <x v="3050"/>
    <x v="63"/>
    <n v="75"/>
    <x v="2"/>
    <x v="0"/>
    <s v="USD"/>
    <n v="1432828740"/>
    <n v="1430237094"/>
    <b v="0"/>
    <n v="2"/>
    <b v="0"/>
    <x v="38"/>
    <x v="840"/>
    <n v="2"/>
    <m/>
    <x v="0"/>
  </r>
  <r>
    <x v="3052"/>
    <x v="3051"/>
    <x v="3"/>
    <n v="40"/>
    <x v="2"/>
    <x v="0"/>
    <s v="USD"/>
    <n v="1412222340"/>
    <n v="1407781013"/>
    <b v="0"/>
    <n v="3"/>
    <b v="0"/>
    <x v="38"/>
    <x v="177"/>
    <n v="3"/>
    <m/>
    <x v="0"/>
  </r>
  <r>
    <x v="3053"/>
    <x v="3052"/>
    <x v="43"/>
    <n v="0"/>
    <x v="2"/>
    <x v="0"/>
    <s v="USD"/>
    <n v="1425258240"/>
    <n v="1422043154"/>
    <b v="0"/>
    <n v="0"/>
    <b v="0"/>
    <x v="38"/>
    <x v="109"/>
    <n v="0"/>
    <m/>
    <x v="0"/>
  </r>
  <r>
    <x v="3054"/>
    <x v="3053"/>
    <x v="22"/>
    <n v="1"/>
    <x v="2"/>
    <x v="0"/>
    <s v="USD"/>
    <n v="1420844390"/>
    <n v="1415660390"/>
    <b v="0"/>
    <n v="1"/>
    <b v="0"/>
    <x v="38"/>
    <x v="2274"/>
    <n v="1"/>
    <m/>
    <x v="0"/>
  </r>
  <r>
    <x v="3055"/>
    <x v="3054"/>
    <x v="31"/>
    <n v="0"/>
    <x v="2"/>
    <x v="0"/>
    <s v="USD"/>
    <n v="1412003784"/>
    <n v="1406819784"/>
    <b v="0"/>
    <n v="0"/>
    <b v="0"/>
    <x v="38"/>
    <x v="109"/>
    <n v="0"/>
    <m/>
    <x v="0"/>
  </r>
  <r>
    <x v="3056"/>
    <x v="3055"/>
    <x v="63"/>
    <n v="0"/>
    <x v="2"/>
    <x v="1"/>
    <s v="GBP"/>
    <n v="1459694211"/>
    <n v="1457105811"/>
    <b v="0"/>
    <n v="0"/>
    <b v="0"/>
    <x v="38"/>
    <x v="109"/>
    <n v="0"/>
    <m/>
    <x v="0"/>
  </r>
  <r>
    <x v="3057"/>
    <x v="3056"/>
    <x v="102"/>
    <n v="3"/>
    <x v="2"/>
    <x v="13"/>
    <s v="EUR"/>
    <n v="1463734740"/>
    <n v="1459414740"/>
    <b v="0"/>
    <n v="3"/>
    <b v="0"/>
    <x v="38"/>
    <x v="374"/>
    <n v="3"/>
    <m/>
    <x v="0"/>
  </r>
  <r>
    <x v="3058"/>
    <x v="3057"/>
    <x v="36"/>
    <n v="451"/>
    <x v="2"/>
    <x v="0"/>
    <s v="USD"/>
    <n v="1407536846"/>
    <n v="1404944846"/>
    <b v="0"/>
    <n v="11"/>
    <b v="0"/>
    <x v="38"/>
    <x v="2275"/>
    <n v="11"/>
    <m/>
    <x v="0"/>
  </r>
  <r>
    <x v="3059"/>
    <x v="3058"/>
    <x v="135"/>
    <n v="335"/>
    <x v="2"/>
    <x v="0"/>
    <s v="USD"/>
    <n v="1443422134"/>
    <n v="1440830134"/>
    <b v="0"/>
    <n v="6"/>
    <b v="0"/>
    <x v="38"/>
    <x v="2276"/>
    <n v="6"/>
    <m/>
    <x v="0"/>
  </r>
  <r>
    <x v="3060"/>
    <x v="3059"/>
    <x v="80"/>
    <n v="0"/>
    <x v="2"/>
    <x v="0"/>
    <s v="USD"/>
    <n v="1407955748"/>
    <n v="1405363748"/>
    <b v="0"/>
    <n v="0"/>
    <b v="0"/>
    <x v="38"/>
    <x v="109"/>
    <n v="0"/>
    <m/>
    <x v="0"/>
  </r>
  <r>
    <x v="3061"/>
    <x v="3060"/>
    <x v="3"/>
    <n v="6684"/>
    <x v="2"/>
    <x v="0"/>
    <s v="USD"/>
    <n v="1443636000"/>
    <n v="1441111892"/>
    <b v="0"/>
    <n v="67"/>
    <b v="0"/>
    <x v="38"/>
    <x v="2277"/>
    <n v="67"/>
    <m/>
    <x v="0"/>
  </r>
  <r>
    <x v="3062"/>
    <x v="3061"/>
    <x v="9"/>
    <n v="587"/>
    <x v="2"/>
    <x v="0"/>
    <s v="USD"/>
    <n v="1477174138"/>
    <n v="1474150138"/>
    <b v="0"/>
    <n v="23"/>
    <b v="0"/>
    <x v="38"/>
    <x v="2278"/>
    <n v="23"/>
    <m/>
    <x v="0"/>
  </r>
  <r>
    <x v="3063"/>
    <x v="3062"/>
    <x v="96"/>
    <n v="8471"/>
    <x v="2"/>
    <x v="0"/>
    <s v="USD"/>
    <n v="1448175540"/>
    <n v="1445483246"/>
    <b v="0"/>
    <n v="72"/>
    <b v="0"/>
    <x v="38"/>
    <x v="2279"/>
    <n v="72"/>
    <m/>
    <x v="0"/>
  </r>
  <r>
    <x v="3064"/>
    <x v="3063"/>
    <x v="31"/>
    <n v="10"/>
    <x v="2"/>
    <x v="0"/>
    <s v="USD"/>
    <n v="1406683172"/>
    <n v="1404523172"/>
    <b v="0"/>
    <n v="2"/>
    <b v="0"/>
    <x v="38"/>
    <x v="167"/>
    <n v="2"/>
    <m/>
    <x v="0"/>
  </r>
  <r>
    <x v="3065"/>
    <x v="3064"/>
    <x v="90"/>
    <n v="41950"/>
    <x v="2"/>
    <x v="2"/>
    <s v="AUD"/>
    <n v="1468128537"/>
    <n v="1465536537"/>
    <b v="0"/>
    <n v="15"/>
    <b v="0"/>
    <x v="38"/>
    <x v="2280"/>
    <n v="15"/>
    <m/>
    <x v="0"/>
  </r>
  <r>
    <x v="3066"/>
    <x v="3065"/>
    <x v="6"/>
    <n v="200"/>
    <x v="2"/>
    <x v="4"/>
    <s v="NZD"/>
    <n v="1441837879"/>
    <n v="1439245879"/>
    <b v="0"/>
    <n v="1"/>
    <b v="0"/>
    <x v="38"/>
    <x v="453"/>
    <n v="1"/>
    <m/>
    <x v="0"/>
  </r>
  <r>
    <x v="3067"/>
    <x v="3066"/>
    <x v="65"/>
    <n v="175"/>
    <x v="2"/>
    <x v="0"/>
    <s v="USD"/>
    <n v="1445013352"/>
    <n v="1442421352"/>
    <b v="0"/>
    <n v="2"/>
    <b v="0"/>
    <x v="38"/>
    <x v="2281"/>
    <n v="2"/>
    <m/>
    <x v="0"/>
  </r>
  <r>
    <x v="3068"/>
    <x v="3067"/>
    <x v="28"/>
    <n v="141"/>
    <x v="2"/>
    <x v="0"/>
    <s v="USD"/>
    <n v="1418587234"/>
    <n v="1415995234"/>
    <b v="0"/>
    <n v="7"/>
    <b v="0"/>
    <x v="38"/>
    <x v="2282"/>
    <n v="7"/>
    <m/>
    <x v="0"/>
  </r>
  <r>
    <x v="3069"/>
    <x v="3068"/>
    <x v="3"/>
    <n v="334"/>
    <x v="2"/>
    <x v="1"/>
    <s v="GBP"/>
    <n v="1481132169"/>
    <n v="1479317769"/>
    <b v="0"/>
    <n v="16"/>
    <b v="0"/>
    <x v="38"/>
    <x v="2283"/>
    <n v="16"/>
    <m/>
    <x v="0"/>
  </r>
  <r>
    <x v="3070"/>
    <x v="3069"/>
    <x v="14"/>
    <n v="7173"/>
    <x v="2"/>
    <x v="0"/>
    <s v="USD"/>
    <n v="1429595940"/>
    <n v="1428082481"/>
    <b v="0"/>
    <n v="117"/>
    <b v="0"/>
    <x v="38"/>
    <x v="2284"/>
    <n v="117"/>
    <m/>
    <x v="0"/>
  </r>
  <r>
    <x v="3071"/>
    <x v="3070"/>
    <x v="14"/>
    <n v="2"/>
    <x v="2"/>
    <x v="0"/>
    <s v="USD"/>
    <n v="1477791960"/>
    <n v="1476549262"/>
    <b v="0"/>
    <n v="2"/>
    <b v="0"/>
    <x v="38"/>
    <x v="374"/>
    <n v="2"/>
    <m/>
    <x v="0"/>
  </r>
  <r>
    <x v="3072"/>
    <x v="3071"/>
    <x v="387"/>
    <n v="645"/>
    <x v="2"/>
    <x v="0"/>
    <s v="USD"/>
    <n v="1434309540"/>
    <n v="1429287900"/>
    <b v="0"/>
    <n v="7"/>
    <b v="0"/>
    <x v="38"/>
    <x v="2285"/>
    <n v="7"/>
    <m/>
    <x v="0"/>
  </r>
  <r>
    <x v="3073"/>
    <x v="3072"/>
    <x v="31"/>
    <n v="22"/>
    <x v="2"/>
    <x v="6"/>
    <s v="EUR"/>
    <n v="1457617359"/>
    <n v="1455025359"/>
    <b v="0"/>
    <n v="3"/>
    <b v="0"/>
    <x v="38"/>
    <x v="2286"/>
    <n v="3"/>
    <m/>
    <x v="0"/>
  </r>
  <r>
    <x v="3074"/>
    <x v="3073"/>
    <x v="36"/>
    <n v="1296"/>
    <x v="2"/>
    <x v="0"/>
    <s v="USD"/>
    <n v="1471573640"/>
    <n v="1467253640"/>
    <b v="0"/>
    <n v="20"/>
    <b v="0"/>
    <x v="38"/>
    <x v="2287"/>
    <n v="20"/>
    <m/>
    <x v="0"/>
  </r>
  <r>
    <x v="3075"/>
    <x v="3074"/>
    <x v="3"/>
    <n v="1506"/>
    <x v="2"/>
    <x v="0"/>
    <s v="USD"/>
    <n v="1444405123"/>
    <n v="1439221123"/>
    <b v="0"/>
    <n v="50"/>
    <b v="0"/>
    <x v="38"/>
    <x v="2288"/>
    <n v="50"/>
    <m/>
    <x v="0"/>
  </r>
  <r>
    <x v="3076"/>
    <x v="3075"/>
    <x v="29"/>
    <n v="105"/>
    <x v="2"/>
    <x v="5"/>
    <s v="CAD"/>
    <n v="1488495478"/>
    <n v="1485903478"/>
    <b v="0"/>
    <n v="2"/>
    <b v="0"/>
    <x v="38"/>
    <x v="2289"/>
    <n v="2"/>
    <m/>
    <x v="0"/>
  </r>
  <r>
    <x v="3077"/>
    <x v="3076"/>
    <x v="127"/>
    <n v="71"/>
    <x v="2"/>
    <x v="0"/>
    <s v="USD"/>
    <n v="1424920795"/>
    <n v="1422328795"/>
    <b v="0"/>
    <n v="3"/>
    <b v="0"/>
    <x v="38"/>
    <x v="2290"/>
    <n v="3"/>
    <m/>
    <x v="0"/>
  </r>
  <r>
    <x v="3078"/>
    <x v="3077"/>
    <x v="388"/>
    <n v="11226"/>
    <x v="2"/>
    <x v="0"/>
    <s v="USD"/>
    <n v="1427040435"/>
    <n v="1424452035"/>
    <b v="0"/>
    <n v="27"/>
    <b v="0"/>
    <x v="38"/>
    <x v="2291"/>
    <n v="27"/>
    <m/>
    <x v="0"/>
  </r>
  <r>
    <x v="3079"/>
    <x v="3078"/>
    <x v="71"/>
    <n v="376"/>
    <x v="2"/>
    <x v="0"/>
    <s v="USD"/>
    <n v="1419644444"/>
    <n v="1414456844"/>
    <b v="0"/>
    <n v="7"/>
    <b v="0"/>
    <x v="38"/>
    <x v="2292"/>
    <n v="7"/>
    <m/>
    <x v="0"/>
  </r>
  <r>
    <x v="3080"/>
    <x v="3079"/>
    <x v="80"/>
    <n v="2103"/>
    <x v="2"/>
    <x v="0"/>
    <s v="USD"/>
    <n v="1442722891"/>
    <n v="1440130891"/>
    <b v="0"/>
    <n v="5"/>
    <b v="0"/>
    <x v="38"/>
    <x v="2293"/>
    <n v="5"/>
    <m/>
    <x v="0"/>
  </r>
  <r>
    <x v="3081"/>
    <x v="3080"/>
    <x v="7"/>
    <n v="0"/>
    <x v="2"/>
    <x v="0"/>
    <s v="USD"/>
    <n v="1447628946"/>
    <n v="1445033346"/>
    <b v="0"/>
    <n v="0"/>
    <b v="0"/>
    <x v="38"/>
    <x v="109"/>
    <n v="0"/>
    <m/>
    <x v="0"/>
  </r>
  <r>
    <x v="3082"/>
    <x v="3081"/>
    <x v="22"/>
    <n v="56"/>
    <x v="2"/>
    <x v="0"/>
    <s v="USD"/>
    <n v="1409547600"/>
    <n v="1406986278"/>
    <b v="0"/>
    <n v="3"/>
    <b v="0"/>
    <x v="38"/>
    <x v="1228"/>
    <n v="3"/>
    <m/>
    <x v="0"/>
  </r>
  <r>
    <x v="3083"/>
    <x v="3082"/>
    <x v="389"/>
    <n v="470"/>
    <x v="2"/>
    <x v="0"/>
    <s v="USD"/>
    <n v="1430851680"/>
    <n v="1428340931"/>
    <b v="0"/>
    <n v="6"/>
    <b v="0"/>
    <x v="38"/>
    <x v="2294"/>
    <n v="6"/>
    <m/>
    <x v="0"/>
  </r>
  <r>
    <x v="3084"/>
    <x v="3083"/>
    <x v="31"/>
    <n v="610"/>
    <x v="2"/>
    <x v="0"/>
    <s v="USD"/>
    <n v="1443561159"/>
    <n v="1440969159"/>
    <b v="0"/>
    <n v="9"/>
    <b v="0"/>
    <x v="38"/>
    <x v="2295"/>
    <n v="9"/>
    <m/>
    <x v="0"/>
  </r>
  <r>
    <x v="3085"/>
    <x v="3084"/>
    <x v="22"/>
    <n v="50"/>
    <x v="2"/>
    <x v="13"/>
    <s v="EUR"/>
    <n v="1439827559"/>
    <n v="1434643559"/>
    <b v="0"/>
    <n v="3"/>
    <b v="0"/>
    <x v="38"/>
    <x v="1161"/>
    <n v="3"/>
    <m/>
    <x v="0"/>
  </r>
  <r>
    <x v="3086"/>
    <x v="3085"/>
    <x v="22"/>
    <n v="125"/>
    <x v="2"/>
    <x v="0"/>
    <s v="USD"/>
    <n v="1482294990"/>
    <n v="1477107390"/>
    <b v="0"/>
    <n v="2"/>
    <b v="0"/>
    <x v="38"/>
    <x v="895"/>
    <n v="2"/>
    <m/>
    <x v="0"/>
  </r>
  <r>
    <x v="3087"/>
    <x v="3086"/>
    <x v="99"/>
    <n v="126"/>
    <x v="2"/>
    <x v="0"/>
    <s v="USD"/>
    <n v="1420724460"/>
    <n v="1418046247"/>
    <b v="0"/>
    <n v="3"/>
    <b v="0"/>
    <x v="38"/>
    <x v="2296"/>
    <n v="3"/>
    <m/>
    <x v="0"/>
  </r>
  <r>
    <x v="3088"/>
    <x v="3087"/>
    <x v="31"/>
    <n v="5854"/>
    <x v="2"/>
    <x v="0"/>
    <s v="USD"/>
    <n v="1468029540"/>
    <n v="1465304483"/>
    <b v="0"/>
    <n v="45"/>
    <b v="0"/>
    <x v="38"/>
    <x v="2297"/>
    <n v="45"/>
    <m/>
    <x v="0"/>
  </r>
  <r>
    <x v="3089"/>
    <x v="3088"/>
    <x v="390"/>
    <n v="11432"/>
    <x v="2"/>
    <x v="0"/>
    <s v="USD"/>
    <n v="1430505545"/>
    <n v="1425325145"/>
    <b v="0"/>
    <n v="9"/>
    <b v="0"/>
    <x v="38"/>
    <x v="2298"/>
    <n v="9"/>
    <m/>
    <x v="0"/>
  </r>
  <r>
    <x v="3090"/>
    <x v="3089"/>
    <x v="10"/>
    <n v="796"/>
    <x v="2"/>
    <x v="0"/>
    <s v="USD"/>
    <n v="1471214743"/>
    <n v="1468622743"/>
    <b v="0"/>
    <n v="9"/>
    <b v="0"/>
    <x v="38"/>
    <x v="2299"/>
    <n v="9"/>
    <m/>
    <x v="0"/>
  </r>
  <r>
    <x v="3091"/>
    <x v="3090"/>
    <x v="57"/>
    <n v="1183.19"/>
    <x v="2"/>
    <x v="0"/>
    <s v="USD"/>
    <n v="1444946400"/>
    <n v="1441723912"/>
    <b v="0"/>
    <n v="21"/>
    <b v="0"/>
    <x v="38"/>
    <x v="2300"/>
    <n v="21"/>
    <m/>
    <x v="0"/>
  </r>
  <r>
    <x v="3092"/>
    <x v="3091"/>
    <x v="23"/>
    <n v="910"/>
    <x v="2"/>
    <x v="5"/>
    <s v="CAD"/>
    <n v="1401595140"/>
    <n v="1398980941"/>
    <b v="0"/>
    <n v="17"/>
    <b v="0"/>
    <x v="38"/>
    <x v="2301"/>
    <n v="17"/>
    <m/>
    <x v="0"/>
  </r>
  <r>
    <x v="3093"/>
    <x v="3092"/>
    <x v="57"/>
    <n v="25"/>
    <x v="2"/>
    <x v="0"/>
    <s v="USD"/>
    <n v="1442775956"/>
    <n v="1437591956"/>
    <b v="0"/>
    <n v="1"/>
    <b v="0"/>
    <x v="38"/>
    <x v="1866"/>
    <n v="1"/>
    <m/>
    <x v="0"/>
  </r>
  <r>
    <x v="3094"/>
    <x v="3093"/>
    <x v="391"/>
    <n v="50"/>
    <x v="2"/>
    <x v="0"/>
    <s v="USD"/>
    <n v="1470011780"/>
    <n v="1464827780"/>
    <b v="0"/>
    <n v="1"/>
    <b v="0"/>
    <x v="38"/>
    <x v="2302"/>
    <n v="1"/>
    <m/>
    <x v="0"/>
  </r>
  <r>
    <x v="3095"/>
    <x v="3094"/>
    <x v="22"/>
    <n v="795"/>
    <x v="2"/>
    <x v="0"/>
    <s v="USD"/>
    <n v="1432151326"/>
    <n v="1429559326"/>
    <b v="0"/>
    <n v="14"/>
    <b v="0"/>
    <x v="38"/>
    <x v="2303"/>
    <n v="14"/>
    <m/>
    <x v="0"/>
  </r>
  <r>
    <x v="3096"/>
    <x v="3095"/>
    <x v="3"/>
    <n v="1715"/>
    <x v="2"/>
    <x v="1"/>
    <s v="GBP"/>
    <n v="1475848800"/>
    <n v="1474027501"/>
    <b v="0"/>
    <n v="42"/>
    <b v="0"/>
    <x v="38"/>
    <x v="2304"/>
    <n v="42"/>
    <m/>
    <x v="0"/>
  </r>
  <r>
    <x v="3097"/>
    <x v="3096"/>
    <x v="392"/>
    <n v="1758"/>
    <x v="2"/>
    <x v="0"/>
    <s v="USD"/>
    <n v="1454890620"/>
    <n v="1450724449"/>
    <b v="0"/>
    <n v="27"/>
    <b v="0"/>
    <x v="38"/>
    <x v="2305"/>
    <n v="27"/>
    <m/>
    <x v="0"/>
  </r>
  <r>
    <x v="3098"/>
    <x v="3097"/>
    <x v="13"/>
    <n v="278"/>
    <x v="2"/>
    <x v="0"/>
    <s v="USD"/>
    <n v="1455251591"/>
    <n v="1452659591"/>
    <b v="0"/>
    <n v="5"/>
    <b v="0"/>
    <x v="38"/>
    <x v="2306"/>
    <n v="5"/>
    <m/>
    <x v="0"/>
  </r>
  <r>
    <x v="3099"/>
    <x v="3098"/>
    <x v="14"/>
    <n v="1827"/>
    <x v="2"/>
    <x v="0"/>
    <s v="USD"/>
    <n v="1413816975"/>
    <n v="1411224975"/>
    <b v="0"/>
    <n v="13"/>
    <b v="0"/>
    <x v="38"/>
    <x v="2307"/>
    <n v="13"/>
    <m/>
    <x v="0"/>
  </r>
  <r>
    <x v="3100"/>
    <x v="3099"/>
    <x v="30"/>
    <n v="300"/>
    <x v="2"/>
    <x v="6"/>
    <s v="EUR"/>
    <n v="1437033360"/>
    <n v="1434445937"/>
    <b v="0"/>
    <n v="12"/>
    <b v="0"/>
    <x v="38"/>
    <x v="746"/>
    <n v="12"/>
    <m/>
    <x v="0"/>
  </r>
  <r>
    <x v="3101"/>
    <x v="3100"/>
    <x v="194"/>
    <n v="6258"/>
    <x v="2"/>
    <x v="1"/>
    <s v="GBP"/>
    <n v="1471939818"/>
    <n v="1467619818"/>
    <b v="0"/>
    <n v="90"/>
    <b v="0"/>
    <x v="38"/>
    <x v="2308"/>
    <n v="90"/>
    <m/>
    <x v="0"/>
  </r>
  <r>
    <x v="3102"/>
    <x v="3101"/>
    <x v="393"/>
    <n v="11"/>
    <x v="2"/>
    <x v="0"/>
    <s v="USD"/>
    <n v="1434080706"/>
    <n v="1428896706"/>
    <b v="0"/>
    <n v="2"/>
    <b v="0"/>
    <x v="38"/>
    <x v="2309"/>
    <n v="2"/>
    <m/>
    <x v="0"/>
  </r>
  <r>
    <x v="3103"/>
    <x v="3102"/>
    <x v="23"/>
    <n v="1185"/>
    <x v="2"/>
    <x v="2"/>
    <s v="AUD"/>
    <n v="1422928800"/>
    <n v="1420235311"/>
    <b v="0"/>
    <n v="5"/>
    <b v="0"/>
    <x v="38"/>
    <x v="2310"/>
    <n v="5"/>
    <m/>
    <x v="0"/>
  </r>
  <r>
    <x v="3104"/>
    <x v="3103"/>
    <x v="394"/>
    <n v="2476"/>
    <x v="2"/>
    <x v="0"/>
    <s v="USD"/>
    <n v="1413694800"/>
    <n v="1408986916"/>
    <b v="0"/>
    <n v="31"/>
    <b v="0"/>
    <x v="38"/>
    <x v="2311"/>
    <n v="31"/>
    <m/>
    <x v="0"/>
  </r>
  <r>
    <x v="3105"/>
    <x v="3104"/>
    <x v="28"/>
    <n v="41"/>
    <x v="2"/>
    <x v="1"/>
    <s v="GBP"/>
    <n v="1442440800"/>
    <n v="1440497876"/>
    <b v="0"/>
    <n v="4"/>
    <b v="0"/>
    <x v="38"/>
    <x v="2312"/>
    <n v="4"/>
    <m/>
    <x v="0"/>
  </r>
  <r>
    <x v="3106"/>
    <x v="3105"/>
    <x v="79"/>
    <n v="7905"/>
    <x v="2"/>
    <x v="0"/>
    <s v="USD"/>
    <n v="1431372751"/>
    <n v="1430767951"/>
    <b v="0"/>
    <n v="29"/>
    <b v="0"/>
    <x v="38"/>
    <x v="2313"/>
    <n v="29"/>
    <m/>
    <x v="0"/>
  </r>
  <r>
    <x v="3107"/>
    <x v="3106"/>
    <x v="63"/>
    <n v="26"/>
    <x v="2"/>
    <x v="0"/>
    <s v="USD"/>
    <n v="1430234394"/>
    <n v="1425053994"/>
    <b v="0"/>
    <n v="2"/>
    <b v="0"/>
    <x v="38"/>
    <x v="2314"/>
    <n v="2"/>
    <m/>
    <x v="0"/>
  </r>
  <r>
    <x v="3108"/>
    <x v="3107"/>
    <x v="228"/>
    <n v="6633"/>
    <x v="2"/>
    <x v="0"/>
    <s v="USD"/>
    <n v="1409194810"/>
    <n v="1406170810"/>
    <b v="0"/>
    <n v="114"/>
    <b v="0"/>
    <x v="38"/>
    <x v="2315"/>
    <n v="114"/>
    <m/>
    <x v="0"/>
  </r>
  <r>
    <x v="3109"/>
    <x v="3108"/>
    <x v="31"/>
    <n v="10"/>
    <x v="2"/>
    <x v="0"/>
    <s v="USD"/>
    <n v="1487465119"/>
    <n v="1484009119"/>
    <b v="0"/>
    <n v="1"/>
    <b v="0"/>
    <x v="38"/>
    <x v="167"/>
    <n v="1"/>
    <m/>
    <x v="0"/>
  </r>
  <r>
    <x v="3110"/>
    <x v="3109"/>
    <x v="22"/>
    <n v="5328"/>
    <x v="2"/>
    <x v="0"/>
    <s v="USD"/>
    <n v="1412432220"/>
    <n v="1409753820"/>
    <b v="0"/>
    <n v="76"/>
    <b v="0"/>
    <x v="38"/>
    <x v="2316"/>
    <n v="76"/>
    <m/>
    <x v="0"/>
  </r>
  <r>
    <x v="3111"/>
    <x v="3110"/>
    <x v="34"/>
    <n v="521"/>
    <x v="2"/>
    <x v="0"/>
    <s v="USD"/>
    <n v="1477968934"/>
    <n v="1472784934"/>
    <b v="0"/>
    <n v="9"/>
    <b v="0"/>
    <x v="38"/>
    <x v="2317"/>
    <n v="9"/>
    <m/>
    <x v="0"/>
  </r>
  <r>
    <x v="3112"/>
    <x v="3111"/>
    <x v="395"/>
    <n v="4635"/>
    <x v="2"/>
    <x v="0"/>
    <s v="USD"/>
    <n v="1429291982"/>
    <n v="1426699982"/>
    <b v="0"/>
    <n v="37"/>
    <b v="0"/>
    <x v="38"/>
    <x v="2318"/>
    <n v="37"/>
    <m/>
    <x v="0"/>
  </r>
  <r>
    <x v="3113"/>
    <x v="3112"/>
    <x v="96"/>
    <n v="0"/>
    <x v="2"/>
    <x v="0"/>
    <s v="USD"/>
    <n v="1411312250"/>
    <n v="1406128250"/>
    <b v="0"/>
    <n v="0"/>
    <b v="0"/>
    <x v="38"/>
    <x v="109"/>
    <n v="0"/>
    <m/>
    <x v="0"/>
  </r>
  <r>
    <x v="3114"/>
    <x v="3113"/>
    <x v="3"/>
    <n v="300"/>
    <x v="2"/>
    <x v="11"/>
    <s v="SEK"/>
    <n v="1465123427"/>
    <n v="1462531427"/>
    <b v="0"/>
    <n v="1"/>
    <b v="0"/>
    <x v="38"/>
    <x v="419"/>
    <n v="1"/>
    <m/>
    <x v="0"/>
  </r>
  <r>
    <x v="3115"/>
    <x v="3114"/>
    <x v="47"/>
    <n v="430"/>
    <x v="2"/>
    <x v="0"/>
    <s v="USD"/>
    <n v="1427890925"/>
    <n v="1426681325"/>
    <b v="0"/>
    <n v="10"/>
    <b v="0"/>
    <x v="38"/>
    <x v="2319"/>
    <n v="10"/>
    <m/>
    <x v="0"/>
  </r>
  <r>
    <x v="3116"/>
    <x v="3115"/>
    <x v="28"/>
    <n v="1"/>
    <x v="2"/>
    <x v="1"/>
    <s v="GBP"/>
    <n v="1464354720"/>
    <n v="1463648360"/>
    <b v="0"/>
    <n v="1"/>
    <b v="0"/>
    <x v="38"/>
    <x v="370"/>
    <n v="1"/>
    <m/>
    <x v="0"/>
  </r>
  <r>
    <x v="3117"/>
    <x v="3116"/>
    <x v="69"/>
    <n v="1550"/>
    <x v="2"/>
    <x v="11"/>
    <s v="SEK"/>
    <n v="1467473723"/>
    <n v="1465832123"/>
    <b v="0"/>
    <n v="2"/>
    <b v="0"/>
    <x v="38"/>
    <x v="691"/>
    <n v="2"/>
    <m/>
    <x v="0"/>
  </r>
  <r>
    <x v="3118"/>
    <x v="3117"/>
    <x v="3"/>
    <n v="5"/>
    <x v="2"/>
    <x v="0"/>
    <s v="USD"/>
    <n v="1427414732"/>
    <n v="1424826332"/>
    <b v="0"/>
    <n v="1"/>
    <b v="0"/>
    <x v="38"/>
    <x v="833"/>
    <n v="1"/>
    <m/>
    <x v="0"/>
  </r>
  <r>
    <x v="3119"/>
    <x v="3118"/>
    <x v="396"/>
    <n v="128"/>
    <x v="2"/>
    <x v="9"/>
    <s v="EUR"/>
    <n v="1462484196"/>
    <n v="1457303796"/>
    <b v="0"/>
    <n v="10"/>
    <b v="0"/>
    <x v="38"/>
    <x v="2320"/>
    <n v="10"/>
    <m/>
    <x v="0"/>
  </r>
  <r>
    <x v="3120"/>
    <x v="3119"/>
    <x v="15"/>
    <n v="10"/>
    <x v="1"/>
    <x v="5"/>
    <s v="CAD"/>
    <n v="1411748335"/>
    <n v="1406564335"/>
    <b v="0"/>
    <n v="1"/>
    <b v="0"/>
    <x v="38"/>
    <x v="886"/>
    <n v="1"/>
    <m/>
    <x v="0"/>
  </r>
  <r>
    <x v="3121"/>
    <x v="3120"/>
    <x v="212"/>
    <n v="116"/>
    <x v="1"/>
    <x v="0"/>
    <s v="USD"/>
    <n v="1478733732"/>
    <n v="1478298132"/>
    <b v="0"/>
    <n v="2"/>
    <b v="0"/>
    <x v="38"/>
    <x v="2321"/>
    <n v="2"/>
    <m/>
    <x v="0"/>
  </r>
  <r>
    <x v="3122"/>
    <x v="3121"/>
    <x v="152"/>
    <n v="85192"/>
    <x v="1"/>
    <x v="0"/>
    <s v="USD"/>
    <n v="1468108198"/>
    <n v="1465516198"/>
    <b v="0"/>
    <n v="348"/>
    <b v="0"/>
    <x v="38"/>
    <x v="2322"/>
    <n v="348"/>
    <m/>
    <x v="0"/>
  </r>
  <r>
    <x v="3123"/>
    <x v="3122"/>
    <x v="397"/>
    <n v="26"/>
    <x v="1"/>
    <x v="0"/>
    <s v="USD"/>
    <n v="1422902601"/>
    <n v="1417718601"/>
    <b v="0"/>
    <n v="4"/>
    <b v="0"/>
    <x v="38"/>
    <x v="2323"/>
    <n v="4"/>
    <m/>
    <x v="0"/>
  </r>
  <r>
    <x v="3124"/>
    <x v="3123"/>
    <x v="86"/>
    <n v="0"/>
    <x v="1"/>
    <x v="0"/>
    <s v="USD"/>
    <n v="1452142672"/>
    <n v="1449550672"/>
    <b v="0"/>
    <n v="0"/>
    <b v="0"/>
    <x v="38"/>
    <x v="109"/>
    <n v="0"/>
    <m/>
    <x v="0"/>
  </r>
  <r>
    <x v="3125"/>
    <x v="3124"/>
    <x v="31"/>
    <n v="1040"/>
    <x v="1"/>
    <x v="0"/>
    <s v="USD"/>
    <n v="1459121162"/>
    <n v="1456532762"/>
    <b v="0"/>
    <n v="17"/>
    <b v="0"/>
    <x v="38"/>
    <x v="2324"/>
    <n v="17"/>
    <m/>
    <x v="0"/>
  </r>
  <r>
    <x v="3126"/>
    <x v="3125"/>
    <x v="57"/>
    <n v="0"/>
    <x v="1"/>
    <x v="0"/>
    <s v="USD"/>
    <n v="1425242029"/>
    <n v="1422650029"/>
    <b v="0"/>
    <n v="0"/>
    <b v="0"/>
    <x v="38"/>
    <x v="109"/>
    <n v="0"/>
    <m/>
    <x v="0"/>
  </r>
  <r>
    <x v="3127"/>
    <x v="3126"/>
    <x v="36"/>
    <n v="16291"/>
    <x v="3"/>
    <x v="0"/>
    <s v="USD"/>
    <n v="1489690141"/>
    <n v="1487101741"/>
    <b v="0"/>
    <n v="117"/>
    <b v="0"/>
    <x v="6"/>
    <x v="2325"/>
    <n v="117"/>
    <m/>
    <x v="0"/>
  </r>
  <r>
    <x v="3128"/>
    <x v="3127"/>
    <x v="21"/>
    <n v="10"/>
    <x v="3"/>
    <x v="0"/>
    <s v="USD"/>
    <n v="1492542819"/>
    <n v="1489090419"/>
    <b v="0"/>
    <n v="1"/>
    <b v="0"/>
    <x v="6"/>
    <x v="417"/>
    <n v="1"/>
    <m/>
    <x v="0"/>
  </r>
  <r>
    <x v="3129"/>
    <x v="3128"/>
    <x v="3"/>
    <n v="375"/>
    <x v="3"/>
    <x v="0"/>
    <s v="USD"/>
    <n v="1492145940"/>
    <n v="1489504916"/>
    <b v="0"/>
    <n v="4"/>
    <b v="0"/>
    <x v="6"/>
    <x v="2326"/>
    <n v="4"/>
    <m/>
    <x v="0"/>
  </r>
  <r>
    <x v="3130"/>
    <x v="3129"/>
    <x v="393"/>
    <n v="645"/>
    <x v="3"/>
    <x v="0"/>
    <s v="USD"/>
    <n v="1491656045"/>
    <n v="1489067645"/>
    <b v="0"/>
    <n v="12"/>
    <b v="0"/>
    <x v="6"/>
    <x v="2327"/>
    <n v="12"/>
    <m/>
    <x v="0"/>
  </r>
  <r>
    <x v="3131"/>
    <x v="3130"/>
    <x v="11"/>
    <n v="10"/>
    <x v="3"/>
    <x v="0"/>
    <s v="USD"/>
    <n v="1492759460"/>
    <n v="1487579060"/>
    <b v="0"/>
    <n v="1"/>
    <b v="0"/>
    <x v="6"/>
    <x v="108"/>
    <n v="1"/>
    <m/>
    <x v="0"/>
  </r>
  <r>
    <x v="3132"/>
    <x v="3131"/>
    <x v="2"/>
    <n v="540"/>
    <x v="3"/>
    <x v="1"/>
    <s v="GBP"/>
    <n v="1490358834"/>
    <n v="1487770434"/>
    <b v="0"/>
    <n v="16"/>
    <b v="0"/>
    <x v="6"/>
    <x v="1277"/>
    <n v="16"/>
    <m/>
    <x v="0"/>
  </r>
  <r>
    <x v="3133"/>
    <x v="3132"/>
    <x v="28"/>
    <n v="225"/>
    <x v="3"/>
    <x v="1"/>
    <s v="GBP"/>
    <n v="1490631419"/>
    <n v="1488820619"/>
    <b v="0"/>
    <n v="12"/>
    <b v="0"/>
    <x v="6"/>
    <x v="2328"/>
    <n v="12"/>
    <m/>
    <x v="0"/>
  </r>
  <r>
    <x v="3134"/>
    <x v="3133"/>
    <x v="398"/>
    <n v="162"/>
    <x v="3"/>
    <x v="0"/>
    <s v="USD"/>
    <n v="1491277121"/>
    <n v="1489376321"/>
    <b v="0"/>
    <n v="7"/>
    <b v="0"/>
    <x v="6"/>
    <x v="2329"/>
    <n v="7"/>
    <m/>
    <x v="0"/>
  </r>
  <r>
    <x v="3135"/>
    <x v="3134"/>
    <x v="2"/>
    <n v="639"/>
    <x v="3"/>
    <x v="1"/>
    <s v="GBP"/>
    <n v="1491001140"/>
    <n v="1487847954"/>
    <b v="0"/>
    <n v="22"/>
    <b v="0"/>
    <x v="6"/>
    <x v="2330"/>
    <n v="22"/>
    <m/>
    <x v="0"/>
  </r>
  <r>
    <x v="3136"/>
    <x v="3135"/>
    <x v="15"/>
    <n v="50"/>
    <x v="3"/>
    <x v="0"/>
    <s v="USD"/>
    <n v="1493838720"/>
    <n v="1489439669"/>
    <b v="0"/>
    <n v="1"/>
    <b v="0"/>
    <x v="6"/>
    <x v="422"/>
    <n v="1"/>
    <m/>
    <x v="0"/>
  </r>
  <r>
    <x v="3137"/>
    <x v="3136"/>
    <x v="48"/>
    <n v="0"/>
    <x v="3"/>
    <x v="1"/>
    <s v="GBP"/>
    <n v="1491233407"/>
    <n v="1489591807"/>
    <b v="0"/>
    <n v="0"/>
    <b v="0"/>
    <x v="6"/>
    <x v="109"/>
    <n v="0"/>
    <m/>
    <x v="0"/>
  </r>
  <r>
    <x v="3138"/>
    <x v="3137"/>
    <x v="63"/>
    <n v="2700"/>
    <x v="3"/>
    <x v="14"/>
    <s v="MXN"/>
    <n v="1490416380"/>
    <n v="1487485760"/>
    <b v="0"/>
    <n v="6"/>
    <b v="0"/>
    <x v="6"/>
    <x v="2331"/>
    <n v="6"/>
    <m/>
    <x v="0"/>
  </r>
  <r>
    <x v="3139"/>
    <x v="3138"/>
    <x v="3"/>
    <n v="96"/>
    <x v="3"/>
    <x v="6"/>
    <s v="EUR"/>
    <n v="1491581703"/>
    <n v="1488993303"/>
    <b v="0"/>
    <n v="4"/>
    <b v="0"/>
    <x v="6"/>
    <x v="2332"/>
    <n v="4"/>
    <m/>
    <x v="0"/>
  </r>
  <r>
    <x v="3140"/>
    <x v="3139"/>
    <x v="2"/>
    <n v="258"/>
    <x v="3"/>
    <x v="9"/>
    <s v="EUR"/>
    <n v="1492372800"/>
    <n v="1488823488"/>
    <b v="0"/>
    <n v="8"/>
    <b v="0"/>
    <x v="6"/>
    <x v="2333"/>
    <n v="8"/>
    <m/>
    <x v="0"/>
  </r>
  <r>
    <x v="3141"/>
    <x v="3140"/>
    <x v="181"/>
    <n v="45"/>
    <x v="3"/>
    <x v="1"/>
    <s v="GBP"/>
    <n v="1489922339"/>
    <n v="1487333939"/>
    <b v="0"/>
    <n v="3"/>
    <b v="0"/>
    <x v="6"/>
    <x v="2334"/>
    <n v="3"/>
    <m/>
    <x v="0"/>
  </r>
  <r>
    <x v="3142"/>
    <x v="3141"/>
    <x v="176"/>
    <n v="0"/>
    <x v="3"/>
    <x v="1"/>
    <s v="GBP"/>
    <n v="1491726956"/>
    <n v="1489480556"/>
    <b v="0"/>
    <n v="0"/>
    <b v="0"/>
    <x v="6"/>
    <x v="109"/>
    <n v="0"/>
    <m/>
    <x v="0"/>
  </r>
  <r>
    <x v="3143"/>
    <x v="3142"/>
    <x v="3"/>
    <n v="7540"/>
    <x v="3"/>
    <x v="0"/>
    <s v="USD"/>
    <n v="1489903200"/>
    <n v="1488459307"/>
    <b v="0"/>
    <n v="30"/>
    <b v="0"/>
    <x v="6"/>
    <x v="2335"/>
    <n v="30"/>
    <m/>
    <x v="0"/>
  </r>
  <r>
    <x v="3144"/>
    <x v="3143"/>
    <x v="31"/>
    <n v="0"/>
    <x v="3"/>
    <x v="0"/>
    <s v="USD"/>
    <n v="1490659134"/>
    <n v="1485478734"/>
    <b v="0"/>
    <n v="0"/>
    <b v="0"/>
    <x v="6"/>
    <x v="109"/>
    <n v="0"/>
    <m/>
    <x v="0"/>
  </r>
  <r>
    <x v="3145"/>
    <x v="3144"/>
    <x v="63"/>
    <n v="5250"/>
    <x v="3"/>
    <x v="14"/>
    <s v="MXN"/>
    <n v="1492356166"/>
    <n v="1488471766"/>
    <b v="0"/>
    <n v="12"/>
    <b v="0"/>
    <x v="6"/>
    <x v="1131"/>
    <n v="12"/>
    <m/>
    <x v="0"/>
  </r>
  <r>
    <x v="3146"/>
    <x v="3145"/>
    <x v="22"/>
    <n v="23505"/>
    <x v="0"/>
    <x v="0"/>
    <s v="USD"/>
    <n v="1415319355"/>
    <n v="1411859755"/>
    <b v="1"/>
    <n v="213"/>
    <b v="1"/>
    <x v="6"/>
    <x v="2336"/>
    <n v="213"/>
    <m/>
    <x v="0"/>
  </r>
  <r>
    <x v="3147"/>
    <x v="3146"/>
    <x v="40"/>
    <n v="2361"/>
    <x v="0"/>
    <x v="0"/>
    <s v="USD"/>
    <n v="1412136000"/>
    <n v="1410278284"/>
    <b v="1"/>
    <n v="57"/>
    <b v="1"/>
    <x v="6"/>
    <x v="2337"/>
    <n v="57"/>
    <m/>
    <x v="0"/>
  </r>
  <r>
    <x v="3148"/>
    <x v="3147"/>
    <x v="21"/>
    <n v="1300"/>
    <x v="0"/>
    <x v="0"/>
    <s v="USD"/>
    <n v="1354845600"/>
    <n v="1352766300"/>
    <b v="1"/>
    <n v="25"/>
    <b v="1"/>
    <x v="6"/>
    <x v="87"/>
    <n v="25"/>
    <m/>
    <x v="0"/>
  </r>
  <r>
    <x v="3149"/>
    <x v="3148"/>
    <x v="8"/>
    <n v="3535"/>
    <x v="0"/>
    <x v="0"/>
    <s v="USD"/>
    <n v="1295928000"/>
    <n v="1288160403"/>
    <b v="1"/>
    <n v="104"/>
    <b v="1"/>
    <x v="6"/>
    <x v="50"/>
    <n v="104"/>
    <m/>
    <x v="0"/>
  </r>
  <r>
    <x v="3150"/>
    <x v="3149"/>
    <x v="8"/>
    <n v="3514"/>
    <x v="0"/>
    <x v="0"/>
    <s v="USD"/>
    <n v="1410379774"/>
    <n v="1407787774"/>
    <b v="1"/>
    <n v="34"/>
    <b v="1"/>
    <x v="6"/>
    <x v="84"/>
    <n v="34"/>
    <m/>
    <x v="0"/>
  </r>
  <r>
    <x v="3151"/>
    <x v="3150"/>
    <x v="41"/>
    <n v="2331"/>
    <x v="0"/>
    <x v="1"/>
    <s v="GBP"/>
    <n v="1383425367"/>
    <n v="1380833367"/>
    <b v="1"/>
    <n v="67"/>
    <b v="1"/>
    <x v="6"/>
    <x v="2338"/>
    <n v="67"/>
    <m/>
    <x v="0"/>
  </r>
  <r>
    <x v="3152"/>
    <x v="3151"/>
    <x v="9"/>
    <n v="10067.5"/>
    <x v="0"/>
    <x v="0"/>
    <s v="USD"/>
    <n v="1304225940"/>
    <n v="1301542937"/>
    <b v="1"/>
    <n v="241"/>
    <b v="1"/>
    <x v="6"/>
    <x v="2339"/>
    <n v="241"/>
    <m/>
    <x v="0"/>
  </r>
  <r>
    <x v="3153"/>
    <x v="3152"/>
    <x v="39"/>
    <n v="7905"/>
    <x v="0"/>
    <x v="0"/>
    <s v="USD"/>
    <n v="1333310458"/>
    <n v="1330722058"/>
    <b v="1"/>
    <n v="123"/>
    <b v="1"/>
    <x v="6"/>
    <x v="2340"/>
    <n v="123"/>
    <m/>
    <x v="0"/>
  </r>
  <r>
    <x v="3154"/>
    <x v="3153"/>
    <x v="10"/>
    <n v="9425.23"/>
    <x v="0"/>
    <x v="1"/>
    <s v="GBP"/>
    <n v="1356004725"/>
    <n v="1353412725"/>
    <b v="1"/>
    <n v="302"/>
    <b v="1"/>
    <x v="6"/>
    <x v="2341"/>
    <n v="302"/>
    <m/>
    <x v="0"/>
  </r>
  <r>
    <x v="3155"/>
    <x v="3154"/>
    <x v="62"/>
    <n v="5600"/>
    <x v="0"/>
    <x v="0"/>
    <s v="USD"/>
    <n v="1338591144"/>
    <n v="1335567144"/>
    <b v="1"/>
    <n v="89"/>
    <b v="1"/>
    <x v="6"/>
    <x v="2342"/>
    <n v="89"/>
    <m/>
    <x v="0"/>
  </r>
  <r>
    <x v="3156"/>
    <x v="3155"/>
    <x v="23"/>
    <n v="4040"/>
    <x v="0"/>
    <x v="0"/>
    <s v="USD"/>
    <n v="1405746000"/>
    <n v="1404932105"/>
    <b v="1"/>
    <n v="41"/>
    <b v="1"/>
    <x v="6"/>
    <x v="50"/>
    <n v="41"/>
    <m/>
    <x v="0"/>
  </r>
  <r>
    <x v="3157"/>
    <x v="3156"/>
    <x v="10"/>
    <n v="5700"/>
    <x v="0"/>
    <x v="0"/>
    <s v="USD"/>
    <n v="1374523752"/>
    <n v="1371931752"/>
    <b v="1"/>
    <n v="69"/>
    <b v="1"/>
    <x v="6"/>
    <x v="430"/>
    <n v="69"/>
    <m/>
    <x v="0"/>
  </r>
  <r>
    <x v="3158"/>
    <x v="3157"/>
    <x v="15"/>
    <n v="2002.22"/>
    <x v="0"/>
    <x v="0"/>
    <s v="USD"/>
    <n v="1326927600"/>
    <n v="1323221761"/>
    <b v="1"/>
    <n v="52"/>
    <b v="1"/>
    <x v="6"/>
    <x v="2343"/>
    <n v="52"/>
    <m/>
    <x v="0"/>
  </r>
  <r>
    <x v="3159"/>
    <x v="3158"/>
    <x v="37"/>
    <n v="4569"/>
    <x v="0"/>
    <x v="0"/>
    <s v="USD"/>
    <n v="1407905940"/>
    <n v="1405923687"/>
    <b v="1"/>
    <n v="57"/>
    <b v="1"/>
    <x v="6"/>
    <x v="1400"/>
    <n v="57"/>
    <m/>
    <x v="0"/>
  </r>
  <r>
    <x v="3160"/>
    <x v="3159"/>
    <x v="13"/>
    <n v="2102"/>
    <x v="0"/>
    <x v="1"/>
    <s v="GBP"/>
    <n v="1413377522"/>
    <n v="1410785522"/>
    <b v="1"/>
    <n v="74"/>
    <b v="1"/>
    <x v="6"/>
    <x v="2344"/>
    <n v="74"/>
    <m/>
    <x v="0"/>
  </r>
  <r>
    <x v="3161"/>
    <x v="3160"/>
    <x v="23"/>
    <n v="5086"/>
    <x v="0"/>
    <x v="0"/>
    <s v="USD"/>
    <n v="1404698400"/>
    <n v="1402331262"/>
    <b v="1"/>
    <n v="63"/>
    <b v="1"/>
    <x v="6"/>
    <x v="2345"/>
    <n v="63"/>
    <m/>
    <x v="0"/>
  </r>
  <r>
    <x v="3162"/>
    <x v="3161"/>
    <x v="93"/>
    <n v="14450"/>
    <x v="0"/>
    <x v="0"/>
    <s v="USD"/>
    <n v="1402855525"/>
    <n v="1400263525"/>
    <b v="1"/>
    <n v="72"/>
    <b v="1"/>
    <x v="6"/>
    <x v="2346"/>
    <n v="72"/>
    <m/>
    <x v="0"/>
  </r>
  <r>
    <x v="3163"/>
    <x v="3162"/>
    <x v="30"/>
    <n v="2669"/>
    <x v="0"/>
    <x v="0"/>
    <s v="USD"/>
    <n v="1402341615"/>
    <n v="1399490415"/>
    <b v="1"/>
    <n v="71"/>
    <b v="1"/>
    <x v="6"/>
    <x v="2347"/>
    <n v="71"/>
    <m/>
    <x v="0"/>
  </r>
  <r>
    <x v="3164"/>
    <x v="3163"/>
    <x v="47"/>
    <n v="1220"/>
    <x v="0"/>
    <x v="0"/>
    <s v="USD"/>
    <n v="1304395140"/>
    <n v="1302493760"/>
    <b v="1"/>
    <n v="21"/>
    <b v="1"/>
    <x v="6"/>
    <x v="2348"/>
    <n v="21"/>
    <m/>
    <x v="0"/>
  </r>
  <r>
    <x v="3165"/>
    <x v="3164"/>
    <x v="19"/>
    <n v="56079.83"/>
    <x v="0"/>
    <x v="0"/>
    <s v="USD"/>
    <n v="1416988740"/>
    <n v="1414514153"/>
    <b v="1"/>
    <n v="930"/>
    <b v="1"/>
    <x v="6"/>
    <x v="2349"/>
    <n v="930"/>
    <m/>
    <x v="0"/>
  </r>
  <r>
    <x v="3166"/>
    <x v="3165"/>
    <x v="9"/>
    <n v="3485"/>
    <x v="0"/>
    <x v="0"/>
    <s v="USD"/>
    <n v="1406952781"/>
    <n v="1405743181"/>
    <b v="1"/>
    <n v="55"/>
    <b v="1"/>
    <x v="6"/>
    <x v="2350"/>
    <n v="55"/>
    <m/>
    <x v="0"/>
  </r>
  <r>
    <x v="3167"/>
    <x v="3166"/>
    <x v="30"/>
    <n v="3105"/>
    <x v="0"/>
    <x v="0"/>
    <s v="USD"/>
    <n v="1402696800"/>
    <n v="1399948353"/>
    <b v="1"/>
    <n v="61"/>
    <b v="1"/>
    <x v="6"/>
    <x v="2351"/>
    <n v="61"/>
    <m/>
    <x v="0"/>
  </r>
  <r>
    <x v="3168"/>
    <x v="3167"/>
    <x v="6"/>
    <n v="8241"/>
    <x v="0"/>
    <x v="0"/>
    <s v="USD"/>
    <n v="1386910740"/>
    <n v="1384364561"/>
    <b v="1"/>
    <n v="82"/>
    <b v="1"/>
    <x v="6"/>
    <x v="2352"/>
    <n v="82"/>
    <m/>
    <x v="0"/>
  </r>
  <r>
    <x v="3169"/>
    <x v="3168"/>
    <x v="13"/>
    <n v="2245"/>
    <x v="0"/>
    <x v="0"/>
    <s v="USD"/>
    <n v="1404273600"/>
    <n v="1401414944"/>
    <b v="1"/>
    <n v="71"/>
    <b v="1"/>
    <x v="6"/>
    <x v="2353"/>
    <n v="71"/>
    <m/>
    <x v="0"/>
  </r>
  <r>
    <x v="3170"/>
    <x v="3169"/>
    <x v="39"/>
    <n v="7617"/>
    <x v="0"/>
    <x v="1"/>
    <s v="GBP"/>
    <n v="1462545358"/>
    <n v="1459953358"/>
    <b v="1"/>
    <n v="117"/>
    <b v="1"/>
    <x v="6"/>
    <x v="2354"/>
    <n v="117"/>
    <m/>
    <x v="0"/>
  </r>
  <r>
    <x v="3171"/>
    <x v="3170"/>
    <x v="13"/>
    <n v="2300"/>
    <x v="0"/>
    <x v="0"/>
    <s v="USD"/>
    <n v="1329240668"/>
    <n v="1326648668"/>
    <b v="1"/>
    <n v="29"/>
    <b v="1"/>
    <x v="6"/>
    <x v="935"/>
    <n v="29"/>
    <m/>
    <x v="0"/>
  </r>
  <r>
    <x v="3172"/>
    <x v="3171"/>
    <x v="3"/>
    <n v="10300"/>
    <x v="0"/>
    <x v="0"/>
    <s v="USD"/>
    <n v="1411765492"/>
    <n v="1409173492"/>
    <b v="1"/>
    <n v="74"/>
    <b v="1"/>
    <x v="6"/>
    <x v="288"/>
    <n v="74"/>
    <m/>
    <x v="0"/>
  </r>
  <r>
    <x v="3173"/>
    <x v="3172"/>
    <x v="9"/>
    <n v="3034"/>
    <x v="0"/>
    <x v="0"/>
    <s v="USD"/>
    <n v="1408999508"/>
    <n v="1407789908"/>
    <b v="1"/>
    <n v="23"/>
    <b v="1"/>
    <x v="6"/>
    <x v="2355"/>
    <n v="23"/>
    <m/>
    <x v="0"/>
  </r>
  <r>
    <x v="3174"/>
    <x v="3173"/>
    <x v="10"/>
    <n v="5478"/>
    <x v="0"/>
    <x v="0"/>
    <s v="USD"/>
    <n v="1297977427"/>
    <n v="1292793427"/>
    <b v="1"/>
    <n v="60"/>
    <b v="1"/>
    <x v="6"/>
    <x v="2356"/>
    <n v="60"/>
    <m/>
    <x v="0"/>
  </r>
  <r>
    <x v="3175"/>
    <x v="3174"/>
    <x v="168"/>
    <n v="2182"/>
    <x v="0"/>
    <x v="0"/>
    <s v="USD"/>
    <n v="1376838000"/>
    <n v="1374531631"/>
    <b v="1"/>
    <n v="55"/>
    <b v="1"/>
    <x v="6"/>
    <x v="2357"/>
    <n v="55"/>
    <m/>
    <x v="0"/>
  </r>
  <r>
    <x v="3176"/>
    <x v="3175"/>
    <x v="30"/>
    <n v="2935"/>
    <x v="0"/>
    <x v="0"/>
    <s v="USD"/>
    <n v="1403366409"/>
    <n v="1400774409"/>
    <b v="1"/>
    <n v="51"/>
    <b v="1"/>
    <x v="6"/>
    <x v="2358"/>
    <n v="51"/>
    <m/>
    <x v="0"/>
  </r>
  <r>
    <x v="3177"/>
    <x v="3176"/>
    <x v="15"/>
    <n v="2576"/>
    <x v="0"/>
    <x v="1"/>
    <s v="GBP"/>
    <n v="1405521075"/>
    <n v="1402929075"/>
    <b v="1"/>
    <n v="78"/>
    <b v="1"/>
    <x v="6"/>
    <x v="2359"/>
    <n v="78"/>
    <m/>
    <x v="0"/>
  </r>
  <r>
    <x v="3178"/>
    <x v="3177"/>
    <x v="285"/>
    <n v="4794.82"/>
    <x v="0"/>
    <x v="0"/>
    <s v="USD"/>
    <n v="1367859071"/>
    <n v="1365699071"/>
    <b v="1"/>
    <n v="62"/>
    <b v="1"/>
    <x v="6"/>
    <x v="2360"/>
    <n v="62"/>
    <m/>
    <x v="0"/>
  </r>
  <r>
    <x v="3179"/>
    <x v="3178"/>
    <x v="38"/>
    <n v="1437"/>
    <x v="0"/>
    <x v="1"/>
    <s v="GBP"/>
    <n v="1403258049"/>
    <n v="1400666049"/>
    <b v="1"/>
    <n v="45"/>
    <b v="1"/>
    <x v="6"/>
    <x v="2361"/>
    <n v="45"/>
    <m/>
    <x v="0"/>
  </r>
  <r>
    <x v="3180"/>
    <x v="3179"/>
    <x v="2"/>
    <n v="545"/>
    <x v="0"/>
    <x v="1"/>
    <s v="GBP"/>
    <n v="1402848000"/>
    <n v="1400570787"/>
    <b v="1"/>
    <n v="15"/>
    <b v="1"/>
    <x v="6"/>
    <x v="2206"/>
    <n v="15"/>
    <m/>
    <x v="0"/>
  </r>
  <r>
    <x v="3181"/>
    <x v="3180"/>
    <x v="39"/>
    <n v="7062"/>
    <x v="0"/>
    <x v="0"/>
    <s v="USD"/>
    <n v="1328029200"/>
    <n v="1323211621"/>
    <b v="1"/>
    <n v="151"/>
    <b v="1"/>
    <x v="6"/>
    <x v="2191"/>
    <n v="151"/>
    <m/>
    <x v="0"/>
  </r>
  <r>
    <x v="3182"/>
    <x v="3181"/>
    <x v="30"/>
    <n v="2725"/>
    <x v="0"/>
    <x v="0"/>
    <s v="USD"/>
    <n v="1377284669"/>
    <n v="1375729469"/>
    <b v="1"/>
    <n v="68"/>
    <b v="1"/>
    <x v="6"/>
    <x v="2206"/>
    <n v="68"/>
    <m/>
    <x v="0"/>
  </r>
  <r>
    <x v="3183"/>
    <x v="3182"/>
    <x v="270"/>
    <n v="4610"/>
    <x v="0"/>
    <x v="0"/>
    <s v="USD"/>
    <n v="1404258631"/>
    <n v="1401666631"/>
    <b v="1"/>
    <n v="46"/>
    <b v="1"/>
    <x v="6"/>
    <x v="2362"/>
    <n v="46"/>
    <m/>
    <x v="0"/>
  </r>
  <r>
    <x v="3184"/>
    <x v="3183"/>
    <x v="28"/>
    <n v="1000"/>
    <x v="0"/>
    <x v="1"/>
    <s v="GBP"/>
    <n v="1405553241"/>
    <n v="1404948441"/>
    <b v="1"/>
    <n v="24"/>
    <b v="1"/>
    <x v="6"/>
    <x v="31"/>
    <n v="24"/>
    <m/>
    <x v="0"/>
  </r>
  <r>
    <x v="3185"/>
    <x v="3184"/>
    <x v="50"/>
    <n v="3270"/>
    <x v="0"/>
    <x v="1"/>
    <s v="GBP"/>
    <n v="1410901200"/>
    <n v="1408313438"/>
    <b v="1"/>
    <n v="70"/>
    <b v="1"/>
    <x v="6"/>
    <x v="2363"/>
    <n v="70"/>
    <m/>
    <x v="0"/>
  </r>
  <r>
    <x v="3186"/>
    <x v="3185"/>
    <x v="36"/>
    <n v="17444"/>
    <x v="0"/>
    <x v="0"/>
    <s v="USD"/>
    <n v="1407167973"/>
    <n v="1405439973"/>
    <b v="1"/>
    <n v="244"/>
    <b v="1"/>
    <x v="6"/>
    <x v="2364"/>
    <n v="244"/>
    <m/>
    <x v="0"/>
  </r>
  <r>
    <x v="3187"/>
    <x v="3186"/>
    <x v="48"/>
    <n v="130"/>
    <x v="2"/>
    <x v="1"/>
    <s v="GBP"/>
    <n v="1433930302"/>
    <n v="1432115902"/>
    <b v="0"/>
    <n v="9"/>
    <b v="0"/>
    <x v="40"/>
    <x v="2365"/>
    <n v="9"/>
    <m/>
    <x v="0"/>
  </r>
  <r>
    <x v="3188"/>
    <x v="3187"/>
    <x v="56"/>
    <n v="6780"/>
    <x v="2"/>
    <x v="11"/>
    <s v="SEK"/>
    <n v="1432455532"/>
    <n v="1429863532"/>
    <b v="0"/>
    <n v="19"/>
    <b v="0"/>
    <x v="40"/>
    <x v="2366"/>
    <n v="19"/>
    <m/>
    <x v="0"/>
  </r>
  <r>
    <x v="3189"/>
    <x v="3188"/>
    <x v="23"/>
    <n v="0"/>
    <x v="2"/>
    <x v="5"/>
    <s v="CAD"/>
    <n v="1481258275"/>
    <n v="1478662675"/>
    <b v="0"/>
    <n v="0"/>
    <b v="0"/>
    <x v="40"/>
    <x v="109"/>
    <n v="0"/>
    <m/>
    <x v="0"/>
  </r>
  <r>
    <x v="3190"/>
    <x v="3189"/>
    <x v="192"/>
    <n v="151"/>
    <x v="2"/>
    <x v="0"/>
    <s v="USD"/>
    <n v="1471370869"/>
    <n v="1466186869"/>
    <b v="0"/>
    <n v="4"/>
    <b v="0"/>
    <x v="40"/>
    <x v="2367"/>
    <n v="4"/>
    <m/>
    <x v="0"/>
  </r>
  <r>
    <x v="3191"/>
    <x v="3190"/>
    <x v="3"/>
    <n v="102"/>
    <x v="2"/>
    <x v="1"/>
    <s v="GBP"/>
    <n v="1425160800"/>
    <n v="1421274859"/>
    <b v="0"/>
    <n v="8"/>
    <b v="0"/>
    <x v="40"/>
    <x v="391"/>
    <n v="8"/>
    <m/>
    <x v="0"/>
  </r>
  <r>
    <x v="3192"/>
    <x v="3191"/>
    <x v="10"/>
    <n v="587"/>
    <x v="2"/>
    <x v="1"/>
    <s v="GBP"/>
    <n v="1424474056"/>
    <n v="1420586056"/>
    <b v="0"/>
    <n v="24"/>
    <b v="0"/>
    <x v="40"/>
    <x v="2368"/>
    <n v="24"/>
    <m/>
    <x v="0"/>
  </r>
  <r>
    <x v="3193"/>
    <x v="3192"/>
    <x v="34"/>
    <n v="0"/>
    <x v="2"/>
    <x v="0"/>
    <s v="USD"/>
    <n v="1437960598"/>
    <n v="1435368598"/>
    <b v="0"/>
    <n v="0"/>
    <b v="0"/>
    <x v="40"/>
    <x v="109"/>
    <n v="0"/>
    <m/>
    <x v="0"/>
  </r>
  <r>
    <x v="3194"/>
    <x v="3193"/>
    <x v="8"/>
    <n v="2070"/>
    <x v="2"/>
    <x v="0"/>
    <s v="USD"/>
    <n v="1423750542"/>
    <n v="1421158542"/>
    <b v="0"/>
    <n v="39"/>
    <b v="0"/>
    <x v="40"/>
    <x v="2369"/>
    <n v="39"/>
    <m/>
    <x v="0"/>
  </r>
  <r>
    <x v="3195"/>
    <x v="3194"/>
    <x v="399"/>
    <n v="1800"/>
    <x v="2"/>
    <x v="0"/>
    <s v="USD"/>
    <n v="1438437600"/>
    <n v="1433254875"/>
    <b v="0"/>
    <n v="6"/>
    <b v="0"/>
    <x v="40"/>
    <x v="1855"/>
    <n v="6"/>
    <m/>
    <x v="0"/>
  </r>
  <r>
    <x v="3196"/>
    <x v="3195"/>
    <x v="3"/>
    <n v="1145"/>
    <x v="2"/>
    <x v="10"/>
    <s v="NOK"/>
    <n v="1423050618"/>
    <n v="1420458618"/>
    <b v="0"/>
    <n v="4"/>
    <b v="0"/>
    <x v="40"/>
    <x v="2370"/>
    <n v="4"/>
    <m/>
    <x v="0"/>
  </r>
  <r>
    <x v="3197"/>
    <x v="3196"/>
    <x v="11"/>
    <n v="110"/>
    <x v="2"/>
    <x v="8"/>
    <s v="DKK"/>
    <n v="1424081477"/>
    <n v="1420798277"/>
    <b v="0"/>
    <n v="3"/>
    <b v="0"/>
    <x v="40"/>
    <x v="456"/>
    <n v="3"/>
    <m/>
    <x v="0"/>
  </r>
  <r>
    <x v="3198"/>
    <x v="3197"/>
    <x v="10"/>
    <n v="2608"/>
    <x v="2"/>
    <x v="0"/>
    <s v="USD"/>
    <n v="1410037200"/>
    <n v="1407435418"/>
    <b v="0"/>
    <n v="53"/>
    <b v="0"/>
    <x v="40"/>
    <x v="2371"/>
    <n v="53"/>
    <m/>
    <x v="0"/>
  </r>
  <r>
    <x v="3199"/>
    <x v="3198"/>
    <x v="63"/>
    <n v="1"/>
    <x v="2"/>
    <x v="0"/>
    <s v="USD"/>
    <n v="1461994440"/>
    <n v="1459410101"/>
    <b v="0"/>
    <n v="1"/>
    <b v="0"/>
    <x v="40"/>
    <x v="133"/>
    <n v="1"/>
    <m/>
    <x v="0"/>
  </r>
  <r>
    <x v="3200"/>
    <x v="3199"/>
    <x v="13"/>
    <n v="25"/>
    <x v="2"/>
    <x v="1"/>
    <s v="GBP"/>
    <n v="1409509477"/>
    <n v="1407695077"/>
    <b v="0"/>
    <n v="2"/>
    <b v="0"/>
    <x v="40"/>
    <x v="2372"/>
    <n v="2"/>
    <m/>
    <x v="0"/>
  </r>
  <r>
    <x v="3201"/>
    <x v="3200"/>
    <x v="10"/>
    <n v="2726"/>
    <x v="2"/>
    <x v="0"/>
    <s v="USD"/>
    <n v="1450072740"/>
    <n v="1445027346"/>
    <b v="0"/>
    <n v="25"/>
    <b v="0"/>
    <x v="40"/>
    <x v="2373"/>
    <n v="25"/>
    <m/>
    <x v="0"/>
  </r>
  <r>
    <x v="3202"/>
    <x v="3201"/>
    <x v="28"/>
    <n v="250"/>
    <x v="2"/>
    <x v="0"/>
    <s v="USD"/>
    <n v="1443224622"/>
    <n v="1440632622"/>
    <b v="0"/>
    <n v="6"/>
    <b v="0"/>
    <x v="40"/>
    <x v="180"/>
    <n v="6"/>
    <m/>
    <x v="0"/>
  </r>
  <r>
    <x v="3203"/>
    <x v="3202"/>
    <x v="2"/>
    <n v="0"/>
    <x v="2"/>
    <x v="0"/>
    <s v="USD"/>
    <n v="1437149640"/>
    <n v="1434558479"/>
    <b v="0"/>
    <n v="0"/>
    <b v="0"/>
    <x v="40"/>
    <x v="109"/>
    <n v="0"/>
    <m/>
    <x v="0"/>
  </r>
  <r>
    <x v="3204"/>
    <x v="3203"/>
    <x v="6"/>
    <n v="273"/>
    <x v="2"/>
    <x v="1"/>
    <s v="GBP"/>
    <n v="1430470772"/>
    <n v="1427878772"/>
    <b v="0"/>
    <n v="12"/>
    <b v="0"/>
    <x v="40"/>
    <x v="2374"/>
    <n v="12"/>
    <m/>
    <x v="0"/>
  </r>
  <r>
    <x v="3205"/>
    <x v="3204"/>
    <x v="10"/>
    <n v="0"/>
    <x v="2"/>
    <x v="0"/>
    <s v="USD"/>
    <n v="1442644651"/>
    <n v="1440052651"/>
    <b v="0"/>
    <n v="0"/>
    <b v="0"/>
    <x v="40"/>
    <x v="109"/>
    <n v="0"/>
    <m/>
    <x v="0"/>
  </r>
  <r>
    <x v="3206"/>
    <x v="3205"/>
    <x v="62"/>
    <n v="2550"/>
    <x v="2"/>
    <x v="0"/>
    <s v="USD"/>
    <n v="1429767607"/>
    <n v="1424587207"/>
    <b v="0"/>
    <n v="36"/>
    <b v="0"/>
    <x v="40"/>
    <x v="2375"/>
    <n v="36"/>
    <m/>
    <x v="0"/>
  </r>
  <r>
    <x v="3207"/>
    <x v="3206"/>
    <x v="10"/>
    <n v="5175"/>
    <x v="0"/>
    <x v="0"/>
    <s v="USD"/>
    <n v="1406557877"/>
    <n v="1404743477"/>
    <b v="1"/>
    <n v="82"/>
    <b v="1"/>
    <x v="6"/>
    <x v="991"/>
    <n v="82"/>
    <m/>
    <x v="0"/>
  </r>
  <r>
    <x v="3208"/>
    <x v="3207"/>
    <x v="196"/>
    <n v="11335.7"/>
    <x v="0"/>
    <x v="0"/>
    <s v="USD"/>
    <n v="1403305200"/>
    <n v="1400512658"/>
    <b v="1"/>
    <n v="226"/>
    <b v="1"/>
    <x v="6"/>
    <x v="2376"/>
    <n v="226"/>
    <m/>
    <x v="0"/>
  </r>
  <r>
    <x v="3209"/>
    <x v="3208"/>
    <x v="9"/>
    <n v="3773"/>
    <x v="0"/>
    <x v="0"/>
    <s v="USD"/>
    <n v="1338523140"/>
    <n v="1334442519"/>
    <b v="1"/>
    <n v="60"/>
    <b v="1"/>
    <x v="6"/>
    <x v="2377"/>
    <n v="60"/>
    <m/>
    <x v="0"/>
  </r>
  <r>
    <x v="3210"/>
    <x v="3209"/>
    <x v="165"/>
    <n v="27541"/>
    <x v="0"/>
    <x v="0"/>
    <s v="USD"/>
    <n v="1408068000"/>
    <n v="1405346680"/>
    <b v="1"/>
    <n v="322"/>
    <b v="1"/>
    <x v="6"/>
    <x v="2378"/>
    <n v="322"/>
    <m/>
    <x v="0"/>
  </r>
  <r>
    <x v="3211"/>
    <x v="3210"/>
    <x v="23"/>
    <n v="5050"/>
    <x v="0"/>
    <x v="0"/>
    <s v="USD"/>
    <n v="1407524751"/>
    <n v="1404932751"/>
    <b v="1"/>
    <n v="94"/>
    <b v="1"/>
    <x v="6"/>
    <x v="2379"/>
    <n v="94"/>
    <m/>
    <x v="0"/>
  </r>
  <r>
    <x v="3212"/>
    <x v="3211"/>
    <x v="12"/>
    <n v="6007"/>
    <x v="0"/>
    <x v="1"/>
    <s v="GBP"/>
    <n v="1437934759"/>
    <n v="1434478759"/>
    <b v="1"/>
    <n v="47"/>
    <b v="1"/>
    <x v="6"/>
    <x v="2380"/>
    <n v="47"/>
    <m/>
    <x v="0"/>
  </r>
  <r>
    <x v="3213"/>
    <x v="3212"/>
    <x v="14"/>
    <n v="12256"/>
    <x v="0"/>
    <x v="1"/>
    <s v="GBP"/>
    <n v="1452038100"/>
    <n v="1448823673"/>
    <b v="1"/>
    <n v="115"/>
    <b v="1"/>
    <x v="6"/>
    <x v="2381"/>
    <n v="115"/>
    <m/>
    <x v="0"/>
  </r>
  <r>
    <x v="3214"/>
    <x v="3213"/>
    <x v="19"/>
    <n v="35123"/>
    <x v="0"/>
    <x v="0"/>
    <s v="USD"/>
    <n v="1441857540"/>
    <n v="1438617471"/>
    <b v="1"/>
    <n v="134"/>
    <b v="1"/>
    <x v="6"/>
    <x v="2382"/>
    <n v="134"/>
    <m/>
    <x v="0"/>
  </r>
  <r>
    <x v="3215"/>
    <x v="3214"/>
    <x v="13"/>
    <n v="2001"/>
    <x v="0"/>
    <x v="1"/>
    <s v="GBP"/>
    <n v="1436625000"/>
    <n v="1433934371"/>
    <b v="1"/>
    <n v="35"/>
    <b v="1"/>
    <x v="6"/>
    <x v="2383"/>
    <n v="35"/>
    <m/>
    <x v="0"/>
  </r>
  <r>
    <x v="3216"/>
    <x v="3215"/>
    <x v="37"/>
    <n v="5221"/>
    <x v="0"/>
    <x v="0"/>
    <s v="USD"/>
    <n v="1478264784"/>
    <n v="1475672784"/>
    <b v="1"/>
    <n v="104"/>
    <b v="1"/>
    <x v="6"/>
    <x v="2251"/>
    <n v="104"/>
    <m/>
    <x v="0"/>
  </r>
  <r>
    <x v="3217"/>
    <x v="3216"/>
    <x v="14"/>
    <n v="12252"/>
    <x v="0"/>
    <x v="1"/>
    <s v="GBP"/>
    <n v="1419984000"/>
    <n v="1417132986"/>
    <b v="1"/>
    <n v="184"/>
    <b v="1"/>
    <x v="6"/>
    <x v="426"/>
    <n v="184"/>
    <m/>
    <x v="0"/>
  </r>
  <r>
    <x v="3218"/>
    <x v="3217"/>
    <x v="22"/>
    <n v="20022"/>
    <x v="0"/>
    <x v="0"/>
    <s v="USD"/>
    <n v="1427063747"/>
    <n v="1424043347"/>
    <b v="1"/>
    <n v="119"/>
    <b v="1"/>
    <x v="6"/>
    <x v="2384"/>
    <n v="119"/>
    <m/>
    <x v="0"/>
  </r>
  <r>
    <x v="3219"/>
    <x v="3218"/>
    <x v="36"/>
    <n v="15126"/>
    <x v="0"/>
    <x v="0"/>
    <s v="USD"/>
    <n v="1489352400"/>
    <n v="1486411204"/>
    <b v="1"/>
    <n v="59"/>
    <b v="1"/>
    <x v="6"/>
    <x v="2385"/>
    <n v="59"/>
    <m/>
    <x v="0"/>
  </r>
  <r>
    <x v="3220"/>
    <x v="3219"/>
    <x v="23"/>
    <n v="4137"/>
    <x v="0"/>
    <x v="1"/>
    <s v="GBP"/>
    <n v="1436114603"/>
    <n v="1433090603"/>
    <b v="1"/>
    <n v="113"/>
    <b v="1"/>
    <x v="6"/>
    <x v="2386"/>
    <n v="113"/>
    <m/>
    <x v="0"/>
  </r>
  <r>
    <x v="3221"/>
    <x v="3220"/>
    <x v="30"/>
    <n v="3120"/>
    <x v="0"/>
    <x v="0"/>
    <s v="USD"/>
    <n v="1445722140"/>
    <n v="1443016697"/>
    <b v="1"/>
    <n v="84"/>
    <b v="1"/>
    <x v="6"/>
    <x v="2387"/>
    <n v="84"/>
    <m/>
    <x v="0"/>
  </r>
  <r>
    <x v="3222"/>
    <x v="3221"/>
    <x v="379"/>
    <n v="3395"/>
    <x v="0"/>
    <x v="0"/>
    <s v="USD"/>
    <n v="1440100976"/>
    <n v="1437508976"/>
    <b v="1"/>
    <n v="74"/>
    <b v="1"/>
    <x v="6"/>
    <x v="2388"/>
    <n v="74"/>
    <m/>
    <x v="0"/>
  </r>
  <r>
    <x v="3223"/>
    <x v="3222"/>
    <x v="11"/>
    <n v="30610"/>
    <x v="0"/>
    <x v="0"/>
    <s v="USD"/>
    <n v="1484024400"/>
    <n v="1479932713"/>
    <b v="1"/>
    <n v="216"/>
    <b v="1"/>
    <x v="6"/>
    <x v="2389"/>
    <n v="216"/>
    <m/>
    <x v="0"/>
  </r>
  <r>
    <x v="3224"/>
    <x v="3223"/>
    <x v="13"/>
    <n v="2047"/>
    <x v="0"/>
    <x v="0"/>
    <s v="USD"/>
    <n v="1464987600"/>
    <n v="1463145938"/>
    <b v="1"/>
    <n v="39"/>
    <b v="1"/>
    <x v="6"/>
    <x v="1099"/>
    <n v="39"/>
    <m/>
    <x v="0"/>
  </r>
  <r>
    <x v="3225"/>
    <x v="3224"/>
    <x v="38"/>
    <n v="1250"/>
    <x v="0"/>
    <x v="1"/>
    <s v="GBP"/>
    <n v="1446213612"/>
    <n v="1443621612"/>
    <b v="1"/>
    <n v="21"/>
    <b v="1"/>
    <x v="6"/>
    <x v="44"/>
    <n v="21"/>
    <m/>
    <x v="0"/>
  </r>
  <r>
    <x v="3226"/>
    <x v="3225"/>
    <x v="38"/>
    <n v="1500"/>
    <x v="0"/>
    <x v="1"/>
    <s v="GBP"/>
    <n v="1484687436"/>
    <n v="1482095436"/>
    <b v="0"/>
    <n v="30"/>
    <b v="1"/>
    <x v="6"/>
    <x v="1054"/>
    <n v="30"/>
    <m/>
    <x v="0"/>
  </r>
  <r>
    <x v="3227"/>
    <x v="3226"/>
    <x v="39"/>
    <n v="7164"/>
    <x v="0"/>
    <x v="0"/>
    <s v="USD"/>
    <n v="1450328340"/>
    <n v="1447606884"/>
    <b v="1"/>
    <n v="37"/>
    <b v="1"/>
    <x v="6"/>
    <x v="2390"/>
    <n v="37"/>
    <m/>
    <x v="0"/>
  </r>
  <r>
    <x v="3228"/>
    <x v="3227"/>
    <x v="22"/>
    <n v="21573"/>
    <x v="0"/>
    <x v="0"/>
    <s v="USD"/>
    <n v="1416470398"/>
    <n v="1413874798"/>
    <b v="1"/>
    <n v="202"/>
    <b v="1"/>
    <x v="6"/>
    <x v="2391"/>
    <n v="202"/>
    <m/>
    <x v="0"/>
  </r>
  <r>
    <x v="3229"/>
    <x v="3228"/>
    <x v="27"/>
    <n v="2857"/>
    <x v="0"/>
    <x v="0"/>
    <s v="USD"/>
    <n v="1412135940"/>
    <n v="1410840126"/>
    <b v="1"/>
    <n v="37"/>
    <b v="1"/>
    <x v="6"/>
    <x v="2392"/>
    <n v="37"/>
    <m/>
    <x v="0"/>
  </r>
  <r>
    <x v="3230"/>
    <x v="3229"/>
    <x v="28"/>
    <n v="1610"/>
    <x v="0"/>
    <x v="0"/>
    <s v="USD"/>
    <n v="1460846347"/>
    <n v="1458254347"/>
    <b v="0"/>
    <n v="28"/>
    <b v="1"/>
    <x v="6"/>
    <x v="2393"/>
    <n v="28"/>
    <m/>
    <x v="0"/>
  </r>
  <r>
    <x v="3231"/>
    <x v="3230"/>
    <x v="28"/>
    <n v="1312"/>
    <x v="0"/>
    <x v="0"/>
    <s v="USD"/>
    <n v="1462334340"/>
    <n v="1459711917"/>
    <b v="1"/>
    <n v="26"/>
    <b v="1"/>
    <x v="6"/>
    <x v="2394"/>
    <n v="26"/>
    <m/>
    <x v="0"/>
  </r>
  <r>
    <x v="3232"/>
    <x v="3231"/>
    <x v="10"/>
    <n v="5940"/>
    <x v="0"/>
    <x v="0"/>
    <s v="USD"/>
    <n v="1488482355"/>
    <n v="1485890355"/>
    <b v="0"/>
    <n v="61"/>
    <b v="1"/>
    <x v="6"/>
    <x v="2395"/>
    <n v="61"/>
    <m/>
    <x v="0"/>
  </r>
  <r>
    <x v="3233"/>
    <x v="3232"/>
    <x v="23"/>
    <n v="4015.71"/>
    <x v="0"/>
    <x v="1"/>
    <s v="GBP"/>
    <n v="1485991860"/>
    <n v="1483124208"/>
    <b v="0"/>
    <n v="115"/>
    <b v="1"/>
    <x v="6"/>
    <x v="2396"/>
    <n v="115"/>
    <m/>
    <x v="0"/>
  </r>
  <r>
    <x v="3234"/>
    <x v="3233"/>
    <x v="36"/>
    <n v="15481"/>
    <x v="0"/>
    <x v="0"/>
    <s v="USD"/>
    <n v="1467361251"/>
    <n v="1464769251"/>
    <b v="1"/>
    <n v="181"/>
    <b v="1"/>
    <x v="6"/>
    <x v="2397"/>
    <n v="181"/>
    <m/>
    <x v="0"/>
  </r>
  <r>
    <x v="3235"/>
    <x v="3234"/>
    <x v="22"/>
    <n v="20120"/>
    <x v="0"/>
    <x v="0"/>
    <s v="USD"/>
    <n v="1482962433"/>
    <n v="1480370433"/>
    <b v="0"/>
    <n v="110"/>
    <b v="1"/>
    <x v="6"/>
    <x v="1794"/>
    <n v="110"/>
    <m/>
    <x v="0"/>
  </r>
  <r>
    <x v="3236"/>
    <x v="3235"/>
    <x v="19"/>
    <n v="35275.64"/>
    <x v="0"/>
    <x v="0"/>
    <s v="USD"/>
    <n v="1443499140"/>
    <n v="1441452184"/>
    <b v="1"/>
    <n v="269"/>
    <b v="1"/>
    <x v="6"/>
    <x v="2398"/>
    <n v="269"/>
    <m/>
    <x v="0"/>
  </r>
  <r>
    <x v="3237"/>
    <x v="3236"/>
    <x v="70"/>
    <n v="3145"/>
    <x v="0"/>
    <x v="1"/>
    <s v="GBP"/>
    <n v="1435752898"/>
    <n v="1433160898"/>
    <b v="1"/>
    <n v="79"/>
    <b v="1"/>
    <x v="6"/>
    <x v="2399"/>
    <n v="79"/>
    <m/>
    <x v="0"/>
  </r>
  <r>
    <x v="3238"/>
    <x v="3237"/>
    <x v="400"/>
    <n v="6208.98"/>
    <x v="0"/>
    <x v="1"/>
    <s v="GBP"/>
    <n v="1445817540"/>
    <n v="1443665293"/>
    <b v="1"/>
    <n v="104"/>
    <b v="1"/>
    <x v="6"/>
    <x v="2400"/>
    <n v="104"/>
    <m/>
    <x v="0"/>
  </r>
  <r>
    <x v="3239"/>
    <x v="3238"/>
    <x v="9"/>
    <n v="3017"/>
    <x v="0"/>
    <x v="1"/>
    <s v="GBP"/>
    <n v="1487286000"/>
    <n v="1484843948"/>
    <b v="0"/>
    <n v="34"/>
    <b v="1"/>
    <x v="6"/>
    <x v="518"/>
    <n v="34"/>
    <m/>
    <x v="0"/>
  </r>
  <r>
    <x v="3240"/>
    <x v="3239"/>
    <x v="0"/>
    <n v="9801"/>
    <x v="0"/>
    <x v="0"/>
    <s v="USD"/>
    <n v="1413269940"/>
    <n v="1410421670"/>
    <b v="1"/>
    <n v="167"/>
    <b v="1"/>
    <x v="6"/>
    <x v="2401"/>
    <n v="167"/>
    <m/>
    <x v="0"/>
  </r>
  <r>
    <x v="3241"/>
    <x v="3240"/>
    <x v="3"/>
    <n v="12730.42"/>
    <x v="0"/>
    <x v="0"/>
    <s v="USD"/>
    <n v="1411150092"/>
    <n v="1408558092"/>
    <b v="1"/>
    <n v="183"/>
    <b v="1"/>
    <x v="6"/>
    <x v="2402"/>
    <n v="183"/>
    <m/>
    <x v="0"/>
  </r>
  <r>
    <x v="3242"/>
    <x v="3241"/>
    <x v="6"/>
    <n v="8227"/>
    <x v="0"/>
    <x v="0"/>
    <s v="USD"/>
    <n v="1444348800"/>
    <n v="1442283562"/>
    <b v="1"/>
    <n v="71"/>
    <b v="1"/>
    <x v="6"/>
    <x v="2403"/>
    <n v="71"/>
    <m/>
    <x v="0"/>
  </r>
  <r>
    <x v="3243"/>
    <x v="3242"/>
    <x v="183"/>
    <n v="1647"/>
    <x v="0"/>
    <x v="1"/>
    <s v="GBP"/>
    <n v="1480613982"/>
    <n v="1478018382"/>
    <b v="0"/>
    <n v="69"/>
    <b v="1"/>
    <x v="6"/>
    <x v="2404"/>
    <n v="69"/>
    <m/>
    <x v="0"/>
  </r>
  <r>
    <x v="3244"/>
    <x v="3243"/>
    <x v="223"/>
    <n v="21904"/>
    <x v="0"/>
    <x v="0"/>
    <s v="USD"/>
    <n v="1434074400"/>
    <n v="1431354258"/>
    <b v="0"/>
    <n v="270"/>
    <b v="1"/>
    <x v="6"/>
    <x v="2405"/>
    <n v="270"/>
    <m/>
    <x v="0"/>
  </r>
  <r>
    <x v="3245"/>
    <x v="3244"/>
    <x v="3"/>
    <n v="11122"/>
    <x v="0"/>
    <x v="0"/>
    <s v="USD"/>
    <n v="1442030340"/>
    <n v="1439551200"/>
    <b v="1"/>
    <n v="193"/>
    <b v="1"/>
    <x v="6"/>
    <x v="2406"/>
    <n v="193"/>
    <m/>
    <x v="0"/>
  </r>
  <r>
    <x v="3246"/>
    <x v="3245"/>
    <x v="30"/>
    <n v="2646.5"/>
    <x v="0"/>
    <x v="1"/>
    <s v="GBP"/>
    <n v="1436696712"/>
    <n v="1434104712"/>
    <b v="1"/>
    <n v="57"/>
    <b v="1"/>
    <x v="6"/>
    <x v="2407"/>
    <n v="57"/>
    <m/>
    <x v="0"/>
  </r>
  <r>
    <x v="3247"/>
    <x v="3246"/>
    <x v="14"/>
    <n v="12095"/>
    <x v="0"/>
    <x v="0"/>
    <s v="USD"/>
    <n v="1428178757"/>
    <n v="1425590357"/>
    <b v="1"/>
    <n v="200"/>
    <b v="1"/>
    <x v="6"/>
    <x v="2408"/>
    <n v="200"/>
    <m/>
    <x v="0"/>
  </r>
  <r>
    <x v="3248"/>
    <x v="3247"/>
    <x v="62"/>
    <n v="5771"/>
    <x v="0"/>
    <x v="0"/>
    <s v="USD"/>
    <n v="1434822914"/>
    <n v="1432230914"/>
    <b v="1"/>
    <n v="88"/>
    <b v="1"/>
    <x v="6"/>
    <x v="2409"/>
    <n v="88"/>
    <m/>
    <x v="0"/>
  </r>
  <r>
    <x v="3249"/>
    <x v="3248"/>
    <x v="31"/>
    <n v="25388"/>
    <x v="0"/>
    <x v="0"/>
    <s v="USD"/>
    <n v="1415213324"/>
    <n v="1412617724"/>
    <b v="1"/>
    <n v="213"/>
    <b v="1"/>
    <x v="6"/>
    <x v="2410"/>
    <n v="213"/>
    <m/>
    <x v="0"/>
  </r>
  <r>
    <x v="3250"/>
    <x v="3249"/>
    <x v="15"/>
    <n v="1661"/>
    <x v="0"/>
    <x v="0"/>
    <s v="USD"/>
    <n v="1434907966"/>
    <n v="1432315966"/>
    <b v="1"/>
    <n v="20"/>
    <b v="1"/>
    <x v="6"/>
    <x v="1613"/>
    <n v="20"/>
    <m/>
    <x v="0"/>
  </r>
  <r>
    <x v="3251"/>
    <x v="3250"/>
    <x v="268"/>
    <n v="2876"/>
    <x v="0"/>
    <x v="1"/>
    <s v="GBP"/>
    <n v="1473247240"/>
    <n v="1470655240"/>
    <b v="1"/>
    <n v="50"/>
    <b v="1"/>
    <x v="6"/>
    <x v="2411"/>
    <n v="50"/>
    <m/>
    <x v="0"/>
  </r>
  <r>
    <x v="3252"/>
    <x v="3251"/>
    <x v="22"/>
    <n v="20365"/>
    <x v="0"/>
    <x v="0"/>
    <s v="USD"/>
    <n v="1473306300"/>
    <n v="1471701028"/>
    <b v="1"/>
    <n v="115"/>
    <b v="1"/>
    <x v="6"/>
    <x v="2412"/>
    <n v="115"/>
    <m/>
    <x v="0"/>
  </r>
  <r>
    <x v="3253"/>
    <x v="3252"/>
    <x v="93"/>
    <n v="13163.5"/>
    <x v="0"/>
    <x v="1"/>
    <s v="GBP"/>
    <n v="1427331809"/>
    <n v="1424743409"/>
    <b v="1"/>
    <n v="186"/>
    <b v="1"/>
    <x v="6"/>
    <x v="2413"/>
    <n v="186"/>
    <m/>
    <x v="0"/>
  </r>
  <r>
    <x v="3254"/>
    <x v="3253"/>
    <x v="43"/>
    <n v="525"/>
    <x v="0"/>
    <x v="1"/>
    <s v="GBP"/>
    <n v="1412706375"/>
    <n v="1410114375"/>
    <b v="1"/>
    <n v="18"/>
    <b v="1"/>
    <x v="6"/>
    <x v="1290"/>
    <n v="18"/>
    <m/>
    <x v="0"/>
  </r>
  <r>
    <x v="3255"/>
    <x v="3254"/>
    <x v="3"/>
    <n v="12806"/>
    <x v="0"/>
    <x v="0"/>
    <s v="USD"/>
    <n v="1433995140"/>
    <n v="1432129577"/>
    <b v="1"/>
    <n v="176"/>
    <b v="1"/>
    <x v="6"/>
    <x v="2414"/>
    <n v="176"/>
    <m/>
    <x v="0"/>
  </r>
  <r>
    <x v="3256"/>
    <x v="3255"/>
    <x v="13"/>
    <n v="2125.9899999999998"/>
    <x v="0"/>
    <x v="1"/>
    <s v="GBP"/>
    <n v="1487769952"/>
    <n v="1485177952"/>
    <b v="0"/>
    <n v="41"/>
    <b v="1"/>
    <x v="6"/>
    <x v="2415"/>
    <n v="41"/>
    <m/>
    <x v="0"/>
  </r>
  <r>
    <x v="3257"/>
    <x v="3256"/>
    <x v="39"/>
    <n v="7365"/>
    <x v="0"/>
    <x v="0"/>
    <s v="USD"/>
    <n v="1420751861"/>
    <n v="1418159861"/>
    <b v="1"/>
    <n v="75"/>
    <b v="1"/>
    <x v="6"/>
    <x v="2416"/>
    <n v="75"/>
    <m/>
    <x v="0"/>
  </r>
  <r>
    <x v="3258"/>
    <x v="3257"/>
    <x v="165"/>
    <n v="24418.6"/>
    <x v="0"/>
    <x v="0"/>
    <s v="USD"/>
    <n v="1475294340"/>
    <n v="1472753745"/>
    <b v="1"/>
    <n v="97"/>
    <b v="1"/>
    <x v="6"/>
    <x v="2417"/>
    <n v="97"/>
    <m/>
    <x v="0"/>
  </r>
  <r>
    <x v="3259"/>
    <x v="3258"/>
    <x v="10"/>
    <n v="5462"/>
    <x v="0"/>
    <x v="0"/>
    <s v="USD"/>
    <n v="1448903318"/>
    <n v="1445875718"/>
    <b v="1"/>
    <n v="73"/>
    <b v="1"/>
    <x v="6"/>
    <x v="2418"/>
    <n v="73"/>
    <m/>
    <x v="0"/>
  </r>
  <r>
    <x v="3260"/>
    <x v="3259"/>
    <x v="126"/>
    <n v="3315"/>
    <x v="0"/>
    <x v="0"/>
    <s v="USD"/>
    <n v="1437067476"/>
    <n v="1434475476"/>
    <b v="1"/>
    <n v="49"/>
    <b v="1"/>
    <x v="6"/>
    <x v="2419"/>
    <n v="49"/>
    <m/>
    <x v="0"/>
  </r>
  <r>
    <x v="3261"/>
    <x v="3260"/>
    <x v="401"/>
    <n v="12571"/>
    <x v="0"/>
    <x v="0"/>
    <s v="USD"/>
    <n v="1419220800"/>
    <n v="1416555262"/>
    <b v="1"/>
    <n v="134"/>
    <b v="1"/>
    <x v="6"/>
    <x v="2420"/>
    <n v="134"/>
    <m/>
    <x v="0"/>
  </r>
  <r>
    <x v="3262"/>
    <x v="3261"/>
    <x v="30"/>
    <n v="2804.16"/>
    <x v="0"/>
    <x v="0"/>
    <s v="USD"/>
    <n v="1446238800"/>
    <n v="1444220588"/>
    <b v="1"/>
    <n v="68"/>
    <b v="1"/>
    <x v="6"/>
    <x v="2421"/>
    <n v="68"/>
    <m/>
    <x v="0"/>
  </r>
  <r>
    <x v="3263"/>
    <x v="3262"/>
    <x v="30"/>
    <n v="2575"/>
    <x v="0"/>
    <x v="0"/>
    <s v="USD"/>
    <n v="1422482400"/>
    <n v="1421089938"/>
    <b v="1"/>
    <n v="49"/>
    <b v="1"/>
    <x v="6"/>
    <x v="288"/>
    <n v="49"/>
    <m/>
    <x v="0"/>
  </r>
  <r>
    <x v="3264"/>
    <x v="3263"/>
    <x v="200"/>
    <n v="4428"/>
    <x v="0"/>
    <x v="17"/>
    <s v="EUR"/>
    <n v="1449162000"/>
    <n v="1446570315"/>
    <b v="1"/>
    <n v="63"/>
    <b v="1"/>
    <x v="6"/>
    <x v="2002"/>
    <n v="63"/>
    <m/>
    <x v="0"/>
  </r>
  <r>
    <x v="3265"/>
    <x v="3264"/>
    <x v="12"/>
    <n v="7877"/>
    <x v="0"/>
    <x v="0"/>
    <s v="USD"/>
    <n v="1434142800"/>
    <n v="1431435122"/>
    <b v="1"/>
    <n v="163"/>
    <b v="1"/>
    <x v="6"/>
    <x v="2422"/>
    <n v="163"/>
    <m/>
    <x v="0"/>
  </r>
  <r>
    <x v="3266"/>
    <x v="3265"/>
    <x v="36"/>
    <n v="15315"/>
    <x v="0"/>
    <x v="0"/>
    <s v="USD"/>
    <n v="1437156660"/>
    <n v="1434564660"/>
    <b v="1"/>
    <n v="288"/>
    <b v="1"/>
    <x v="6"/>
    <x v="426"/>
    <n v="288"/>
    <m/>
    <x v="0"/>
  </r>
  <r>
    <x v="3267"/>
    <x v="3266"/>
    <x v="13"/>
    <n v="2560"/>
    <x v="0"/>
    <x v="0"/>
    <s v="USD"/>
    <n v="1472074928"/>
    <n v="1470692528"/>
    <b v="1"/>
    <n v="42"/>
    <b v="1"/>
    <x v="6"/>
    <x v="602"/>
    <n v="42"/>
    <m/>
    <x v="0"/>
  </r>
  <r>
    <x v="3268"/>
    <x v="3267"/>
    <x v="6"/>
    <n v="8120"/>
    <x v="0"/>
    <x v="1"/>
    <s v="GBP"/>
    <n v="1434452400"/>
    <n v="1431509397"/>
    <b v="1"/>
    <n v="70"/>
    <b v="1"/>
    <x v="6"/>
    <x v="1240"/>
    <n v="70"/>
    <m/>
    <x v="0"/>
  </r>
  <r>
    <x v="3269"/>
    <x v="3268"/>
    <x v="40"/>
    <n v="1830"/>
    <x v="0"/>
    <x v="1"/>
    <s v="GBP"/>
    <n v="1436705265"/>
    <n v="1434113265"/>
    <b v="1"/>
    <n v="30"/>
    <b v="1"/>
    <x v="6"/>
    <x v="658"/>
    <n v="30"/>
    <m/>
    <x v="0"/>
  </r>
  <r>
    <x v="3270"/>
    <x v="3269"/>
    <x v="15"/>
    <n v="1950"/>
    <x v="0"/>
    <x v="1"/>
    <s v="GBP"/>
    <n v="1414927775"/>
    <n v="1412332175"/>
    <b v="1"/>
    <n v="51"/>
    <b v="1"/>
    <x v="6"/>
    <x v="2129"/>
    <n v="51"/>
    <m/>
    <x v="0"/>
  </r>
  <r>
    <x v="3271"/>
    <x v="3270"/>
    <x v="3"/>
    <n v="15443"/>
    <x v="0"/>
    <x v="0"/>
    <s v="USD"/>
    <n v="1446814809"/>
    <n v="1444219209"/>
    <b v="1"/>
    <n v="145"/>
    <b v="1"/>
    <x v="6"/>
    <x v="2423"/>
    <n v="145"/>
    <m/>
    <x v="0"/>
  </r>
  <r>
    <x v="3272"/>
    <x v="3271"/>
    <x v="23"/>
    <n v="4296"/>
    <x v="0"/>
    <x v="0"/>
    <s v="USD"/>
    <n v="1473879600"/>
    <n v="1472498042"/>
    <b v="1"/>
    <n v="21"/>
    <b v="1"/>
    <x v="6"/>
    <x v="202"/>
    <n v="21"/>
    <m/>
    <x v="0"/>
  </r>
  <r>
    <x v="3273"/>
    <x v="3272"/>
    <x v="289"/>
    <n v="15705"/>
    <x v="0"/>
    <x v="0"/>
    <s v="USD"/>
    <n v="1458075600"/>
    <n v="1454259272"/>
    <b v="1"/>
    <n v="286"/>
    <b v="1"/>
    <x v="6"/>
    <x v="2424"/>
    <n v="286"/>
    <m/>
    <x v="0"/>
  </r>
  <r>
    <x v="3274"/>
    <x v="3273"/>
    <x v="40"/>
    <n v="1805"/>
    <x v="0"/>
    <x v="0"/>
    <s v="USD"/>
    <n v="1423456200"/>
    <n v="1421183271"/>
    <b v="1"/>
    <n v="12"/>
    <b v="1"/>
    <x v="6"/>
    <x v="2425"/>
    <n v="12"/>
    <m/>
    <x v="0"/>
  </r>
  <r>
    <x v="3275"/>
    <x v="3274"/>
    <x v="37"/>
    <n v="5258"/>
    <x v="0"/>
    <x v="5"/>
    <s v="CAD"/>
    <n v="1459483140"/>
    <n v="1456526879"/>
    <b v="1"/>
    <n v="100"/>
    <b v="1"/>
    <x v="6"/>
    <x v="2426"/>
    <n v="100"/>
    <m/>
    <x v="0"/>
  </r>
  <r>
    <x v="3276"/>
    <x v="3275"/>
    <x v="10"/>
    <n v="5430"/>
    <x v="0"/>
    <x v="1"/>
    <s v="GBP"/>
    <n v="1416331406"/>
    <n v="1413735806"/>
    <b v="1"/>
    <n v="100"/>
    <b v="1"/>
    <x v="6"/>
    <x v="1878"/>
    <n v="100"/>
    <m/>
    <x v="0"/>
  </r>
  <r>
    <x v="3277"/>
    <x v="3276"/>
    <x v="30"/>
    <n v="2585"/>
    <x v="0"/>
    <x v="1"/>
    <s v="GBP"/>
    <n v="1433017303"/>
    <n v="1430425303"/>
    <b v="1"/>
    <n v="34"/>
    <b v="1"/>
    <x v="6"/>
    <x v="1936"/>
    <n v="34"/>
    <m/>
    <x v="0"/>
  </r>
  <r>
    <x v="3278"/>
    <x v="3277"/>
    <x v="238"/>
    <n v="6628"/>
    <x v="0"/>
    <x v="0"/>
    <s v="USD"/>
    <n v="1459474059"/>
    <n v="1456885659"/>
    <b v="0"/>
    <n v="63"/>
    <b v="1"/>
    <x v="6"/>
    <x v="2427"/>
    <n v="63"/>
    <m/>
    <x v="0"/>
  </r>
  <r>
    <x v="3279"/>
    <x v="3278"/>
    <x v="13"/>
    <n v="2060"/>
    <x v="0"/>
    <x v="0"/>
    <s v="USD"/>
    <n v="1433134800"/>
    <n v="1430158198"/>
    <b v="0"/>
    <n v="30"/>
    <b v="1"/>
    <x v="6"/>
    <x v="288"/>
    <n v="30"/>
    <m/>
    <x v="0"/>
  </r>
  <r>
    <x v="3280"/>
    <x v="3279"/>
    <x v="10"/>
    <n v="6080"/>
    <x v="0"/>
    <x v="0"/>
    <s v="USD"/>
    <n v="1441153705"/>
    <n v="1438561705"/>
    <b v="0"/>
    <n v="47"/>
    <b v="1"/>
    <x v="6"/>
    <x v="2428"/>
    <n v="47"/>
    <m/>
    <x v="0"/>
  </r>
  <r>
    <x v="3281"/>
    <x v="3280"/>
    <x v="310"/>
    <n v="31820.5"/>
    <x v="0"/>
    <x v="0"/>
    <s v="USD"/>
    <n v="1461904788"/>
    <n v="1458103188"/>
    <b v="0"/>
    <n v="237"/>
    <b v="1"/>
    <x v="6"/>
    <x v="2429"/>
    <n v="237"/>
    <m/>
    <x v="0"/>
  </r>
  <r>
    <x v="3282"/>
    <x v="3281"/>
    <x v="134"/>
    <n v="838"/>
    <x v="0"/>
    <x v="1"/>
    <s v="GBP"/>
    <n v="1455138000"/>
    <n v="1452448298"/>
    <b v="0"/>
    <n v="47"/>
    <b v="1"/>
    <x v="6"/>
    <x v="2430"/>
    <n v="47"/>
    <m/>
    <x v="0"/>
  </r>
  <r>
    <x v="3283"/>
    <x v="3282"/>
    <x v="9"/>
    <n v="3048"/>
    <x v="0"/>
    <x v="0"/>
    <s v="USD"/>
    <n v="1454047140"/>
    <n v="1452546853"/>
    <b v="0"/>
    <n v="15"/>
    <b v="1"/>
    <x v="6"/>
    <x v="264"/>
    <n v="15"/>
    <m/>
    <x v="0"/>
  </r>
  <r>
    <x v="3284"/>
    <x v="3283"/>
    <x v="402"/>
    <n v="5604"/>
    <x v="0"/>
    <x v="0"/>
    <s v="USD"/>
    <n v="1488258000"/>
    <n v="1485556626"/>
    <b v="0"/>
    <n v="81"/>
    <b v="1"/>
    <x v="6"/>
    <x v="2431"/>
    <n v="81"/>
    <m/>
    <x v="0"/>
  </r>
  <r>
    <x v="3285"/>
    <x v="3284"/>
    <x v="36"/>
    <n v="15265"/>
    <x v="0"/>
    <x v="0"/>
    <s v="USD"/>
    <n v="1471291782"/>
    <n v="1468699782"/>
    <b v="0"/>
    <n v="122"/>
    <b v="1"/>
    <x v="6"/>
    <x v="2432"/>
    <n v="122"/>
    <m/>
    <x v="0"/>
  </r>
  <r>
    <x v="3286"/>
    <x v="3285"/>
    <x v="30"/>
    <n v="2500"/>
    <x v="0"/>
    <x v="5"/>
    <s v="CAD"/>
    <n v="1448733628"/>
    <n v="1446573628"/>
    <b v="0"/>
    <n v="34"/>
    <b v="1"/>
    <x v="6"/>
    <x v="31"/>
    <n v="34"/>
    <m/>
    <x v="0"/>
  </r>
  <r>
    <x v="3287"/>
    <x v="3286"/>
    <x v="3"/>
    <n v="10026.49"/>
    <x v="0"/>
    <x v="1"/>
    <s v="GBP"/>
    <n v="1466463600"/>
    <n v="1463337315"/>
    <b v="0"/>
    <n v="207"/>
    <b v="1"/>
    <x v="6"/>
    <x v="2433"/>
    <n v="207"/>
    <m/>
    <x v="0"/>
  </r>
  <r>
    <x v="3288"/>
    <x v="3287"/>
    <x v="2"/>
    <n v="665.21"/>
    <x v="0"/>
    <x v="1"/>
    <s v="GBP"/>
    <n v="1487580602"/>
    <n v="1485161402"/>
    <b v="0"/>
    <n v="25"/>
    <b v="1"/>
    <x v="6"/>
    <x v="2434"/>
    <n v="25"/>
    <m/>
    <x v="0"/>
  </r>
  <r>
    <x v="3289"/>
    <x v="3288"/>
    <x v="13"/>
    <n v="2424"/>
    <x v="0"/>
    <x v="1"/>
    <s v="GBP"/>
    <n v="1489234891"/>
    <n v="1486642891"/>
    <b v="0"/>
    <n v="72"/>
    <b v="1"/>
    <x v="6"/>
    <x v="1247"/>
    <n v="72"/>
    <m/>
    <x v="0"/>
  </r>
  <r>
    <x v="3290"/>
    <x v="3289"/>
    <x v="2"/>
    <n v="570"/>
    <x v="0"/>
    <x v="0"/>
    <s v="USD"/>
    <n v="1442462340"/>
    <n v="1439743900"/>
    <b v="0"/>
    <n v="14"/>
    <b v="1"/>
    <x v="6"/>
    <x v="430"/>
    <n v="14"/>
    <m/>
    <x v="0"/>
  </r>
  <r>
    <x v="3291"/>
    <x v="3290"/>
    <x v="403"/>
    <n v="289"/>
    <x v="0"/>
    <x v="1"/>
    <s v="GBP"/>
    <n v="1449257348"/>
    <n v="1444069748"/>
    <b v="0"/>
    <n v="15"/>
    <b v="1"/>
    <x v="6"/>
    <x v="2435"/>
    <n v="15"/>
    <m/>
    <x v="0"/>
  </r>
  <r>
    <x v="3292"/>
    <x v="3291"/>
    <x v="37"/>
    <n v="7670"/>
    <x v="0"/>
    <x v="4"/>
    <s v="NZD"/>
    <n v="1488622352"/>
    <n v="1486030352"/>
    <b v="0"/>
    <n v="91"/>
    <b v="1"/>
    <x v="6"/>
    <x v="2436"/>
    <n v="91"/>
    <m/>
    <x v="0"/>
  </r>
  <r>
    <x v="3293"/>
    <x v="3292"/>
    <x v="20"/>
    <n v="710"/>
    <x v="0"/>
    <x v="1"/>
    <s v="GBP"/>
    <n v="1434459554"/>
    <n v="1431867554"/>
    <b v="0"/>
    <n v="24"/>
    <b v="1"/>
    <x v="6"/>
    <x v="1237"/>
    <n v="24"/>
    <m/>
    <x v="0"/>
  </r>
  <r>
    <x v="3294"/>
    <x v="3293"/>
    <x v="176"/>
    <n v="720.01"/>
    <x v="0"/>
    <x v="1"/>
    <s v="GBP"/>
    <n v="1474886229"/>
    <n v="1472294229"/>
    <b v="0"/>
    <n v="27"/>
    <b v="1"/>
    <x v="6"/>
    <x v="2437"/>
    <n v="27"/>
    <m/>
    <x v="0"/>
  </r>
  <r>
    <x v="3295"/>
    <x v="3294"/>
    <x v="15"/>
    <n v="2161"/>
    <x v="0"/>
    <x v="1"/>
    <s v="GBP"/>
    <n v="1448229600"/>
    <n v="1446401372"/>
    <b v="0"/>
    <n v="47"/>
    <b v="1"/>
    <x v="6"/>
    <x v="2438"/>
    <n v="47"/>
    <m/>
    <x v="0"/>
  </r>
  <r>
    <x v="3296"/>
    <x v="3295"/>
    <x v="62"/>
    <n v="5504"/>
    <x v="0"/>
    <x v="1"/>
    <s v="GBP"/>
    <n v="1438037940"/>
    <n v="1436380256"/>
    <b v="0"/>
    <n v="44"/>
    <b v="1"/>
    <x v="6"/>
    <x v="2439"/>
    <n v="44"/>
    <m/>
    <x v="0"/>
  </r>
  <r>
    <x v="3297"/>
    <x v="3296"/>
    <x v="3"/>
    <n v="10173"/>
    <x v="0"/>
    <x v="0"/>
    <s v="USD"/>
    <n v="1442102400"/>
    <n v="1440370768"/>
    <b v="0"/>
    <n v="72"/>
    <b v="1"/>
    <x v="6"/>
    <x v="2440"/>
    <n v="72"/>
    <m/>
    <x v="0"/>
  </r>
  <r>
    <x v="3298"/>
    <x v="3297"/>
    <x v="9"/>
    <n v="3486"/>
    <x v="0"/>
    <x v="0"/>
    <s v="USD"/>
    <n v="1444860063"/>
    <n v="1442268063"/>
    <b v="0"/>
    <n v="63"/>
    <b v="1"/>
    <x v="6"/>
    <x v="2441"/>
    <n v="63"/>
    <m/>
    <x v="0"/>
  </r>
  <r>
    <x v="3299"/>
    <x v="3298"/>
    <x v="9"/>
    <n v="4085"/>
    <x v="0"/>
    <x v="0"/>
    <s v="USD"/>
    <n v="1430329862"/>
    <n v="1428515462"/>
    <b v="0"/>
    <n v="88"/>
    <b v="1"/>
    <x v="6"/>
    <x v="2442"/>
    <n v="88"/>
    <m/>
    <x v="0"/>
  </r>
  <r>
    <x v="3300"/>
    <x v="3299"/>
    <x v="9"/>
    <n v="4004"/>
    <x v="0"/>
    <x v="0"/>
    <s v="USD"/>
    <n v="1470034740"/>
    <n v="1466185176"/>
    <b v="0"/>
    <n v="70"/>
    <b v="1"/>
    <x v="6"/>
    <x v="1424"/>
    <n v="70"/>
    <m/>
    <x v="0"/>
  </r>
  <r>
    <x v="3301"/>
    <x v="3300"/>
    <x v="33"/>
    <n v="8685"/>
    <x v="0"/>
    <x v="3"/>
    <s v="EUR"/>
    <n v="1481099176"/>
    <n v="1478507176"/>
    <b v="0"/>
    <n v="50"/>
    <b v="1"/>
    <x v="6"/>
    <x v="2443"/>
    <n v="50"/>
    <m/>
    <x v="0"/>
  </r>
  <r>
    <x v="3302"/>
    <x v="3301"/>
    <x v="40"/>
    <n v="2086"/>
    <x v="0"/>
    <x v="0"/>
    <s v="USD"/>
    <n v="1427553484"/>
    <n v="1424533084"/>
    <b v="0"/>
    <n v="35"/>
    <b v="1"/>
    <x v="6"/>
    <x v="2444"/>
    <n v="35"/>
    <m/>
    <x v="0"/>
  </r>
  <r>
    <x v="3303"/>
    <x v="3302"/>
    <x v="36"/>
    <n v="15677.5"/>
    <x v="0"/>
    <x v="0"/>
    <s v="USD"/>
    <n v="1482418752"/>
    <n v="1479826752"/>
    <b v="0"/>
    <n v="175"/>
    <b v="1"/>
    <x v="6"/>
    <x v="2445"/>
    <n v="175"/>
    <m/>
    <x v="0"/>
  </r>
  <r>
    <x v="3304"/>
    <x v="3303"/>
    <x v="23"/>
    <n v="4081"/>
    <x v="0"/>
    <x v="0"/>
    <s v="USD"/>
    <n v="1438374748"/>
    <n v="1435782748"/>
    <b v="0"/>
    <n v="20"/>
    <b v="1"/>
    <x v="6"/>
    <x v="2446"/>
    <n v="20"/>
    <m/>
    <x v="0"/>
  </r>
  <r>
    <x v="3305"/>
    <x v="3304"/>
    <x v="15"/>
    <n v="2630"/>
    <x v="0"/>
    <x v="0"/>
    <s v="USD"/>
    <n v="1465527600"/>
    <n v="1462252542"/>
    <b v="0"/>
    <n v="54"/>
    <b v="1"/>
    <x v="6"/>
    <x v="2447"/>
    <n v="54"/>
    <m/>
    <x v="0"/>
  </r>
  <r>
    <x v="3306"/>
    <x v="3305"/>
    <x v="28"/>
    <n v="1066.8"/>
    <x v="0"/>
    <x v="0"/>
    <s v="USD"/>
    <n v="1463275339"/>
    <n v="1460683339"/>
    <b v="0"/>
    <n v="20"/>
    <b v="1"/>
    <x v="6"/>
    <x v="2448"/>
    <n v="20"/>
    <m/>
    <x v="0"/>
  </r>
  <r>
    <x v="3307"/>
    <x v="3306"/>
    <x v="8"/>
    <n v="4280"/>
    <x v="0"/>
    <x v="0"/>
    <s v="USD"/>
    <n v="1460581365"/>
    <n v="1458766965"/>
    <b v="0"/>
    <n v="57"/>
    <b v="1"/>
    <x v="6"/>
    <x v="2449"/>
    <n v="57"/>
    <m/>
    <x v="0"/>
  </r>
  <r>
    <x v="3308"/>
    <x v="3307"/>
    <x v="18"/>
    <n v="558"/>
    <x v="0"/>
    <x v="1"/>
    <s v="GBP"/>
    <n v="1476632178"/>
    <n v="1473953778"/>
    <b v="0"/>
    <n v="31"/>
    <b v="1"/>
    <x v="6"/>
    <x v="2450"/>
    <n v="31"/>
    <m/>
    <x v="0"/>
  </r>
  <r>
    <x v="3309"/>
    <x v="3308"/>
    <x v="115"/>
    <n v="6505"/>
    <x v="0"/>
    <x v="0"/>
    <s v="USD"/>
    <n v="1444169825"/>
    <n v="1441577825"/>
    <b v="0"/>
    <n v="31"/>
    <b v="1"/>
    <x v="6"/>
    <x v="1417"/>
    <n v="31"/>
    <m/>
    <x v="0"/>
  </r>
  <r>
    <x v="3310"/>
    <x v="3309"/>
    <x v="30"/>
    <n v="2746"/>
    <x v="0"/>
    <x v="0"/>
    <s v="USD"/>
    <n v="1445065210"/>
    <n v="1442473210"/>
    <b v="0"/>
    <n v="45"/>
    <b v="1"/>
    <x v="6"/>
    <x v="2451"/>
    <n v="45"/>
    <m/>
    <x v="0"/>
  </r>
  <r>
    <x v="3311"/>
    <x v="3310"/>
    <x v="30"/>
    <n v="2501"/>
    <x v="0"/>
    <x v="0"/>
    <s v="USD"/>
    <n v="1478901600"/>
    <n v="1477077946"/>
    <b v="0"/>
    <n v="41"/>
    <b v="1"/>
    <x v="6"/>
    <x v="2452"/>
    <n v="41"/>
    <m/>
    <x v="0"/>
  </r>
  <r>
    <x v="3312"/>
    <x v="3311"/>
    <x v="13"/>
    <n v="2321"/>
    <x v="0"/>
    <x v="0"/>
    <s v="USD"/>
    <n v="1453856400"/>
    <n v="1452664317"/>
    <b v="0"/>
    <n v="29"/>
    <b v="1"/>
    <x v="6"/>
    <x v="2453"/>
    <n v="29"/>
    <m/>
    <x v="0"/>
  </r>
  <r>
    <x v="3313"/>
    <x v="3312"/>
    <x v="134"/>
    <n v="1686"/>
    <x v="0"/>
    <x v="1"/>
    <s v="GBP"/>
    <n v="1431115500"/>
    <n v="1428733511"/>
    <b v="0"/>
    <n v="58"/>
    <b v="1"/>
    <x v="6"/>
    <x v="2454"/>
    <n v="58"/>
    <m/>
    <x v="0"/>
  </r>
  <r>
    <x v="3314"/>
    <x v="3313"/>
    <x v="23"/>
    <n v="4400"/>
    <x v="0"/>
    <x v="1"/>
    <s v="GBP"/>
    <n v="1462519041"/>
    <n v="1459927041"/>
    <b v="0"/>
    <n v="89"/>
    <b v="1"/>
    <x v="6"/>
    <x v="1007"/>
    <n v="89"/>
    <m/>
    <x v="0"/>
  </r>
  <r>
    <x v="3315"/>
    <x v="3314"/>
    <x v="404"/>
    <n v="11747.18"/>
    <x v="0"/>
    <x v="0"/>
    <s v="USD"/>
    <n v="1407506040"/>
    <n v="1404680075"/>
    <b v="0"/>
    <n v="125"/>
    <b v="1"/>
    <x v="6"/>
    <x v="2455"/>
    <n v="125"/>
    <m/>
    <x v="0"/>
  </r>
  <r>
    <x v="3316"/>
    <x v="3315"/>
    <x v="405"/>
    <n v="1115"/>
    <x v="0"/>
    <x v="0"/>
    <s v="USD"/>
    <n v="1465347424"/>
    <n v="1462755424"/>
    <b v="0"/>
    <n v="18"/>
    <b v="1"/>
    <x v="6"/>
    <x v="2456"/>
    <n v="18"/>
    <m/>
    <x v="0"/>
  </r>
  <r>
    <x v="3317"/>
    <x v="3316"/>
    <x v="13"/>
    <n v="2512"/>
    <x v="0"/>
    <x v="5"/>
    <s v="CAD"/>
    <n v="1460341800"/>
    <n v="1456902893"/>
    <b v="0"/>
    <n v="32"/>
    <b v="1"/>
    <x v="6"/>
    <x v="2457"/>
    <n v="32"/>
    <m/>
    <x v="0"/>
  </r>
  <r>
    <x v="3318"/>
    <x v="3317"/>
    <x v="2"/>
    <n v="540"/>
    <x v="0"/>
    <x v="1"/>
    <s v="GBP"/>
    <n v="1422712986"/>
    <n v="1418824986"/>
    <b v="0"/>
    <n v="16"/>
    <b v="1"/>
    <x v="6"/>
    <x v="1277"/>
    <n v="16"/>
    <m/>
    <x v="0"/>
  </r>
  <r>
    <x v="3319"/>
    <x v="3318"/>
    <x v="30"/>
    <n v="2525"/>
    <x v="0"/>
    <x v="0"/>
    <s v="USD"/>
    <n v="1466557557"/>
    <n v="1463965557"/>
    <b v="0"/>
    <n v="38"/>
    <b v="1"/>
    <x v="6"/>
    <x v="50"/>
    <n v="38"/>
    <m/>
    <x v="0"/>
  </r>
  <r>
    <x v="3320"/>
    <x v="3319"/>
    <x v="2"/>
    <n v="537"/>
    <x v="0"/>
    <x v="0"/>
    <s v="USD"/>
    <n v="1413431940"/>
    <n v="1412216665"/>
    <b v="0"/>
    <n v="15"/>
    <b v="1"/>
    <x v="6"/>
    <x v="202"/>
    <n v="15"/>
    <m/>
    <x v="0"/>
  </r>
  <r>
    <x v="3321"/>
    <x v="3320"/>
    <x v="126"/>
    <n v="3350"/>
    <x v="0"/>
    <x v="0"/>
    <s v="USD"/>
    <n v="1466567700"/>
    <n v="1464653696"/>
    <b v="0"/>
    <n v="23"/>
    <b v="1"/>
    <x v="6"/>
    <x v="2458"/>
    <n v="23"/>
    <m/>
    <x v="0"/>
  </r>
  <r>
    <x v="3322"/>
    <x v="3321"/>
    <x v="28"/>
    <n v="1259"/>
    <x v="0"/>
    <x v="1"/>
    <s v="GBP"/>
    <n v="1474793208"/>
    <n v="1472201208"/>
    <b v="0"/>
    <n v="49"/>
    <b v="1"/>
    <x v="6"/>
    <x v="2459"/>
    <n v="49"/>
    <m/>
    <x v="0"/>
  </r>
  <r>
    <x v="3323"/>
    <x v="3322"/>
    <x v="15"/>
    <n v="1525"/>
    <x v="0"/>
    <x v="17"/>
    <s v="EUR"/>
    <n v="1465135190"/>
    <n v="1463925590"/>
    <b v="0"/>
    <n v="10"/>
    <b v="1"/>
    <x v="6"/>
    <x v="658"/>
    <n v="10"/>
    <m/>
    <x v="0"/>
  </r>
  <r>
    <x v="3324"/>
    <x v="3323"/>
    <x v="44"/>
    <n v="450"/>
    <x v="0"/>
    <x v="1"/>
    <s v="GBP"/>
    <n v="1428256277"/>
    <n v="1425235877"/>
    <b v="0"/>
    <n v="15"/>
    <b v="1"/>
    <x v="6"/>
    <x v="2460"/>
    <n v="15"/>
    <m/>
    <x v="0"/>
  </r>
  <r>
    <x v="3325"/>
    <x v="3324"/>
    <x v="6"/>
    <n v="8110"/>
    <x v="0"/>
    <x v="0"/>
    <s v="USD"/>
    <n v="1425830905"/>
    <n v="1423242505"/>
    <b v="0"/>
    <n v="57"/>
    <b v="1"/>
    <x v="6"/>
    <x v="300"/>
    <n v="57"/>
    <m/>
    <x v="0"/>
  </r>
  <r>
    <x v="3326"/>
    <x v="3325"/>
    <x v="134"/>
    <n v="810"/>
    <x v="0"/>
    <x v="1"/>
    <s v="GBP"/>
    <n v="1462697966"/>
    <n v="1460105966"/>
    <b v="0"/>
    <n v="33"/>
    <b v="1"/>
    <x v="6"/>
    <x v="982"/>
    <n v="33"/>
    <m/>
    <x v="0"/>
  </r>
  <r>
    <x v="3327"/>
    <x v="3326"/>
    <x v="40"/>
    <n v="2635"/>
    <x v="0"/>
    <x v="0"/>
    <s v="USD"/>
    <n v="1404522000"/>
    <n v="1404308883"/>
    <b v="0"/>
    <n v="9"/>
    <b v="1"/>
    <x v="6"/>
    <x v="2461"/>
    <n v="9"/>
    <m/>
    <x v="0"/>
  </r>
  <r>
    <x v="3328"/>
    <x v="3327"/>
    <x v="28"/>
    <n v="1168"/>
    <x v="0"/>
    <x v="1"/>
    <s v="GBP"/>
    <n v="1406502000"/>
    <n v="1405583108"/>
    <b v="0"/>
    <n v="26"/>
    <b v="1"/>
    <x v="6"/>
    <x v="2462"/>
    <n v="26"/>
    <m/>
    <x v="0"/>
  </r>
  <r>
    <x v="3329"/>
    <x v="3328"/>
    <x v="15"/>
    <n v="1594"/>
    <x v="0"/>
    <x v="1"/>
    <s v="GBP"/>
    <n v="1427919468"/>
    <n v="1425331068"/>
    <b v="0"/>
    <n v="69"/>
    <b v="1"/>
    <x v="6"/>
    <x v="2463"/>
    <n v="69"/>
    <m/>
    <x v="0"/>
  </r>
  <r>
    <x v="3330"/>
    <x v="3329"/>
    <x v="10"/>
    <n v="5226"/>
    <x v="0"/>
    <x v="0"/>
    <s v="USD"/>
    <n v="1444149886"/>
    <n v="1441125886"/>
    <b v="0"/>
    <n v="65"/>
    <b v="1"/>
    <x v="6"/>
    <x v="2464"/>
    <n v="65"/>
    <m/>
    <x v="0"/>
  </r>
  <r>
    <x v="3331"/>
    <x v="3330"/>
    <x v="12"/>
    <n v="6000"/>
    <x v="0"/>
    <x v="0"/>
    <s v="USD"/>
    <n v="1405802330"/>
    <n v="1403210330"/>
    <b v="0"/>
    <n v="83"/>
    <b v="1"/>
    <x v="6"/>
    <x v="31"/>
    <n v="83"/>
    <m/>
    <x v="0"/>
  </r>
  <r>
    <x v="3332"/>
    <x v="3331"/>
    <x v="8"/>
    <n v="3660"/>
    <x v="0"/>
    <x v="0"/>
    <s v="USD"/>
    <n v="1434384880"/>
    <n v="1432484080"/>
    <b v="0"/>
    <n v="111"/>
    <b v="1"/>
    <x v="6"/>
    <x v="2465"/>
    <n v="111"/>
    <m/>
    <x v="0"/>
  </r>
  <r>
    <x v="3333"/>
    <x v="3332"/>
    <x v="406"/>
    <n v="5366"/>
    <x v="0"/>
    <x v="0"/>
    <s v="USD"/>
    <n v="1438259422"/>
    <n v="1435667422"/>
    <b v="0"/>
    <n v="46"/>
    <b v="1"/>
    <x v="6"/>
    <x v="2466"/>
    <n v="46"/>
    <m/>
    <x v="0"/>
  </r>
  <r>
    <x v="3334"/>
    <x v="3333"/>
    <x v="10"/>
    <n v="5016"/>
    <x v="0"/>
    <x v="1"/>
    <s v="GBP"/>
    <n v="1407106800"/>
    <n v="1404749446"/>
    <b v="0"/>
    <n v="63"/>
    <b v="1"/>
    <x v="6"/>
    <x v="2467"/>
    <n v="63"/>
    <m/>
    <x v="0"/>
  </r>
  <r>
    <x v="3335"/>
    <x v="3334"/>
    <x v="49"/>
    <n v="250"/>
    <x v="0"/>
    <x v="1"/>
    <s v="GBP"/>
    <n v="1459845246"/>
    <n v="1457429646"/>
    <b v="0"/>
    <n v="9"/>
    <b v="1"/>
    <x v="6"/>
    <x v="31"/>
    <n v="9"/>
    <m/>
    <x v="0"/>
  </r>
  <r>
    <x v="3336"/>
    <x v="3335"/>
    <x v="30"/>
    <n v="2755"/>
    <x v="0"/>
    <x v="1"/>
    <s v="GBP"/>
    <n v="1412974800"/>
    <n v="1411109167"/>
    <b v="0"/>
    <n v="34"/>
    <b v="1"/>
    <x v="6"/>
    <x v="1097"/>
    <n v="34"/>
    <m/>
    <x v="0"/>
  </r>
  <r>
    <x v="3337"/>
    <x v="3336"/>
    <x v="36"/>
    <n v="15327"/>
    <x v="0"/>
    <x v="0"/>
    <s v="USD"/>
    <n v="1487944080"/>
    <n v="1486129680"/>
    <b v="0"/>
    <n v="112"/>
    <b v="1"/>
    <x v="6"/>
    <x v="2468"/>
    <n v="112"/>
    <m/>
    <x v="0"/>
  </r>
  <r>
    <x v="3338"/>
    <x v="3337"/>
    <x v="6"/>
    <n v="8348"/>
    <x v="0"/>
    <x v="0"/>
    <s v="USD"/>
    <n v="1469721518"/>
    <n v="1467129518"/>
    <b v="0"/>
    <n v="47"/>
    <b v="1"/>
    <x v="6"/>
    <x v="2469"/>
    <n v="47"/>
    <m/>
    <x v="0"/>
  </r>
  <r>
    <x v="3339"/>
    <x v="3338"/>
    <x v="9"/>
    <n v="4145"/>
    <x v="0"/>
    <x v="0"/>
    <s v="USD"/>
    <n v="1481066554"/>
    <n v="1478906554"/>
    <b v="0"/>
    <n v="38"/>
    <b v="1"/>
    <x v="6"/>
    <x v="2470"/>
    <n v="38"/>
    <m/>
    <x v="0"/>
  </r>
  <r>
    <x v="3340"/>
    <x v="3339"/>
    <x v="295"/>
    <n v="3350"/>
    <x v="0"/>
    <x v="1"/>
    <s v="GBP"/>
    <n v="1465750800"/>
    <n v="1463771421"/>
    <b v="0"/>
    <n v="28"/>
    <b v="1"/>
    <x v="6"/>
    <x v="31"/>
    <n v="28"/>
    <m/>
    <x v="0"/>
  </r>
  <r>
    <x v="3341"/>
    <x v="3340"/>
    <x v="12"/>
    <n v="6100"/>
    <x v="0"/>
    <x v="0"/>
    <s v="USD"/>
    <n v="1427864340"/>
    <n v="1425020810"/>
    <b v="0"/>
    <n v="78"/>
    <b v="1"/>
    <x v="6"/>
    <x v="658"/>
    <n v="78"/>
    <m/>
    <x v="0"/>
  </r>
  <r>
    <x v="3342"/>
    <x v="3341"/>
    <x v="176"/>
    <n v="1200"/>
    <x v="0"/>
    <x v="1"/>
    <s v="GBP"/>
    <n v="1460553480"/>
    <n v="1458770384"/>
    <b v="0"/>
    <n v="23"/>
    <b v="1"/>
    <x v="6"/>
    <x v="2214"/>
    <n v="23"/>
    <m/>
    <x v="0"/>
  </r>
  <r>
    <x v="3343"/>
    <x v="3342"/>
    <x v="37"/>
    <n v="4565"/>
    <x v="0"/>
    <x v="0"/>
    <s v="USD"/>
    <n v="1409374093"/>
    <n v="1406782093"/>
    <b v="0"/>
    <n v="40"/>
    <b v="1"/>
    <x v="6"/>
    <x v="2471"/>
    <n v="40"/>
    <m/>
    <x v="0"/>
  </r>
  <r>
    <x v="3344"/>
    <x v="3343"/>
    <x v="2"/>
    <n v="650"/>
    <x v="0"/>
    <x v="0"/>
    <s v="USD"/>
    <n v="1429317420"/>
    <n v="1424226768"/>
    <b v="0"/>
    <n v="13"/>
    <b v="1"/>
    <x v="6"/>
    <x v="2129"/>
    <n v="13"/>
    <m/>
    <x v="0"/>
  </r>
  <r>
    <x v="3345"/>
    <x v="3344"/>
    <x v="15"/>
    <n v="1650"/>
    <x v="0"/>
    <x v="0"/>
    <s v="USD"/>
    <n v="1424910910"/>
    <n v="1424306110"/>
    <b v="0"/>
    <n v="18"/>
    <b v="1"/>
    <x v="6"/>
    <x v="1007"/>
    <n v="18"/>
    <m/>
    <x v="0"/>
  </r>
  <r>
    <x v="3346"/>
    <x v="3345"/>
    <x v="13"/>
    <n v="2389"/>
    <x v="0"/>
    <x v="1"/>
    <s v="GBP"/>
    <n v="1462741200"/>
    <n v="1461503654"/>
    <b v="0"/>
    <n v="22"/>
    <b v="1"/>
    <x v="6"/>
    <x v="2472"/>
    <n v="22"/>
    <m/>
    <x v="0"/>
  </r>
  <r>
    <x v="3265"/>
    <x v="3346"/>
    <x v="62"/>
    <n v="5516"/>
    <x v="0"/>
    <x v="0"/>
    <s v="USD"/>
    <n v="1461988740"/>
    <n v="1459949080"/>
    <b v="0"/>
    <n v="79"/>
    <b v="1"/>
    <x v="6"/>
    <x v="2473"/>
    <n v="79"/>
    <m/>
    <x v="0"/>
  </r>
  <r>
    <x v="3347"/>
    <x v="3347"/>
    <x v="28"/>
    <n v="1534"/>
    <x v="0"/>
    <x v="0"/>
    <s v="USD"/>
    <n v="1465837200"/>
    <n v="1463971172"/>
    <b v="0"/>
    <n v="14"/>
    <b v="1"/>
    <x v="6"/>
    <x v="2474"/>
    <n v="14"/>
    <m/>
    <x v="0"/>
  </r>
  <r>
    <x v="3348"/>
    <x v="3348"/>
    <x v="8"/>
    <n v="3655"/>
    <x v="0"/>
    <x v="19"/>
    <s v="EUR"/>
    <n v="1448838000"/>
    <n v="1445791811"/>
    <b v="0"/>
    <n v="51"/>
    <b v="1"/>
    <x v="6"/>
    <x v="2475"/>
    <n v="51"/>
    <m/>
    <x v="0"/>
  </r>
  <r>
    <x v="3349"/>
    <x v="3349"/>
    <x v="10"/>
    <n v="5055"/>
    <x v="0"/>
    <x v="1"/>
    <s v="GBP"/>
    <n v="1406113200"/>
    <n v="1402910965"/>
    <b v="0"/>
    <n v="54"/>
    <b v="1"/>
    <x v="6"/>
    <x v="940"/>
    <n v="54"/>
    <m/>
    <x v="0"/>
  </r>
  <r>
    <x v="3350"/>
    <x v="3350"/>
    <x v="10"/>
    <n v="5376"/>
    <x v="0"/>
    <x v="1"/>
    <s v="GBP"/>
    <n v="1467414000"/>
    <n v="1462492178"/>
    <b v="0"/>
    <n v="70"/>
    <b v="1"/>
    <x v="6"/>
    <x v="2476"/>
    <n v="70"/>
    <m/>
    <x v="0"/>
  </r>
  <r>
    <x v="3351"/>
    <x v="3351"/>
    <x v="2"/>
    <n v="1575"/>
    <x v="0"/>
    <x v="1"/>
    <s v="GBP"/>
    <n v="1462230000"/>
    <n v="1461061350"/>
    <b v="0"/>
    <n v="44"/>
    <b v="1"/>
    <x v="6"/>
    <x v="2477"/>
    <n v="44"/>
    <m/>
    <x v="0"/>
  </r>
  <r>
    <x v="3352"/>
    <x v="3352"/>
    <x v="9"/>
    <n v="3058"/>
    <x v="0"/>
    <x v="0"/>
    <s v="USD"/>
    <n v="1446091260"/>
    <n v="1443029206"/>
    <b v="0"/>
    <n v="55"/>
    <b v="1"/>
    <x v="6"/>
    <x v="2478"/>
    <n v="55"/>
    <m/>
    <x v="0"/>
  </r>
  <r>
    <x v="3353"/>
    <x v="3353"/>
    <x v="257"/>
    <n v="2210"/>
    <x v="0"/>
    <x v="1"/>
    <s v="GBP"/>
    <n v="1462879020"/>
    <n v="1461941527"/>
    <b v="0"/>
    <n v="15"/>
    <b v="1"/>
    <x v="6"/>
    <x v="2479"/>
    <n v="15"/>
    <m/>
    <x v="0"/>
  </r>
  <r>
    <x v="3354"/>
    <x v="3354"/>
    <x v="15"/>
    <n v="1521"/>
    <x v="0"/>
    <x v="1"/>
    <s v="GBP"/>
    <n v="1468611272"/>
    <n v="1466019272"/>
    <b v="0"/>
    <n v="27"/>
    <b v="1"/>
    <x v="6"/>
    <x v="578"/>
    <n v="27"/>
    <m/>
    <x v="0"/>
  </r>
  <r>
    <x v="3355"/>
    <x v="3355"/>
    <x v="13"/>
    <n v="2020"/>
    <x v="0"/>
    <x v="1"/>
    <s v="GBP"/>
    <n v="1406887310"/>
    <n v="1404295310"/>
    <b v="0"/>
    <n v="21"/>
    <b v="1"/>
    <x v="6"/>
    <x v="50"/>
    <n v="21"/>
    <m/>
    <x v="0"/>
  </r>
  <r>
    <x v="3356"/>
    <x v="3356"/>
    <x v="3"/>
    <n v="10299"/>
    <x v="0"/>
    <x v="0"/>
    <s v="USD"/>
    <n v="1416385679"/>
    <n v="1413790079"/>
    <b v="0"/>
    <n v="162"/>
    <b v="1"/>
    <x v="6"/>
    <x v="2480"/>
    <n v="162"/>
    <m/>
    <x v="0"/>
  </r>
  <r>
    <x v="3357"/>
    <x v="3357"/>
    <x v="23"/>
    <n v="4250"/>
    <x v="0"/>
    <x v="0"/>
    <s v="USD"/>
    <n v="1487985734"/>
    <n v="1484097734"/>
    <b v="0"/>
    <n v="23"/>
    <b v="1"/>
    <x v="6"/>
    <x v="90"/>
    <n v="23"/>
    <m/>
    <x v="0"/>
  </r>
  <r>
    <x v="3358"/>
    <x v="3358"/>
    <x v="7"/>
    <n v="9124"/>
    <x v="0"/>
    <x v="20"/>
    <s v="SGD"/>
    <n v="1481731140"/>
    <n v="1479866343"/>
    <b v="0"/>
    <n v="72"/>
    <b v="1"/>
    <x v="6"/>
    <x v="2481"/>
    <n v="72"/>
    <m/>
    <x v="0"/>
  </r>
  <r>
    <x v="3359"/>
    <x v="3359"/>
    <x v="10"/>
    <n v="5673"/>
    <x v="0"/>
    <x v="0"/>
    <s v="USD"/>
    <n v="1409587140"/>
    <n v="1408062990"/>
    <b v="0"/>
    <n v="68"/>
    <b v="1"/>
    <x v="6"/>
    <x v="2482"/>
    <n v="68"/>
    <m/>
    <x v="0"/>
  </r>
  <r>
    <x v="3360"/>
    <x v="3360"/>
    <x v="2"/>
    <n v="1090"/>
    <x v="0"/>
    <x v="0"/>
    <s v="USD"/>
    <n v="1425704100"/>
    <n v="1424484717"/>
    <b v="0"/>
    <n v="20"/>
    <b v="1"/>
    <x v="6"/>
    <x v="678"/>
    <n v="20"/>
    <m/>
    <x v="0"/>
  </r>
  <r>
    <x v="3361"/>
    <x v="3361"/>
    <x v="407"/>
    <n v="7860"/>
    <x v="0"/>
    <x v="0"/>
    <s v="USD"/>
    <n v="1408464000"/>
    <n v="1406831445"/>
    <b v="0"/>
    <n v="26"/>
    <b v="1"/>
    <x v="6"/>
    <x v="2483"/>
    <n v="26"/>
    <m/>
    <x v="0"/>
  </r>
  <r>
    <x v="3362"/>
    <x v="3362"/>
    <x v="9"/>
    <n v="3178"/>
    <x v="0"/>
    <x v="1"/>
    <s v="GBP"/>
    <n v="1458075600"/>
    <n v="1456183649"/>
    <b v="0"/>
    <n v="72"/>
    <b v="1"/>
    <x v="6"/>
    <x v="2484"/>
    <n v="72"/>
    <m/>
    <x v="0"/>
  </r>
  <r>
    <x v="3363"/>
    <x v="3363"/>
    <x v="30"/>
    <n v="2600"/>
    <x v="0"/>
    <x v="0"/>
    <s v="USD"/>
    <n v="1449973592"/>
    <n v="1447381592"/>
    <b v="0"/>
    <n v="3"/>
    <b v="1"/>
    <x v="6"/>
    <x v="87"/>
    <n v="3"/>
    <m/>
    <x v="0"/>
  </r>
  <r>
    <x v="3364"/>
    <x v="3364"/>
    <x v="2"/>
    <n v="1105"/>
    <x v="0"/>
    <x v="0"/>
    <s v="USD"/>
    <n v="1431481037"/>
    <n v="1428889037"/>
    <b v="0"/>
    <n v="18"/>
    <b v="1"/>
    <x v="6"/>
    <x v="2485"/>
    <n v="18"/>
    <m/>
    <x v="0"/>
  </r>
  <r>
    <x v="3365"/>
    <x v="3365"/>
    <x v="47"/>
    <n v="890"/>
    <x v="0"/>
    <x v="1"/>
    <s v="GBP"/>
    <n v="1438467894"/>
    <n v="1436307894"/>
    <b v="0"/>
    <n v="30"/>
    <b v="1"/>
    <x v="6"/>
    <x v="2486"/>
    <n v="30"/>
    <m/>
    <x v="0"/>
  </r>
  <r>
    <x v="3366"/>
    <x v="3366"/>
    <x v="28"/>
    <n v="1046"/>
    <x v="0"/>
    <x v="0"/>
    <s v="USD"/>
    <n v="1420088400"/>
    <n v="1416977259"/>
    <b v="0"/>
    <n v="23"/>
    <b v="1"/>
    <x v="6"/>
    <x v="81"/>
    <n v="23"/>
    <m/>
    <x v="0"/>
  </r>
  <r>
    <x v="3367"/>
    <x v="3367"/>
    <x v="10"/>
    <n v="5195"/>
    <x v="0"/>
    <x v="17"/>
    <s v="EUR"/>
    <n v="1484441980"/>
    <n v="1479257980"/>
    <b v="0"/>
    <n v="54"/>
    <b v="1"/>
    <x v="6"/>
    <x v="3"/>
    <n v="54"/>
    <m/>
    <x v="0"/>
  </r>
  <r>
    <x v="3368"/>
    <x v="3368"/>
    <x v="15"/>
    <n v="1766"/>
    <x v="0"/>
    <x v="0"/>
    <s v="USD"/>
    <n v="1481961600"/>
    <n v="1479283285"/>
    <b v="0"/>
    <n v="26"/>
    <b v="1"/>
    <x v="6"/>
    <x v="2487"/>
    <n v="26"/>
    <m/>
    <x v="0"/>
  </r>
  <r>
    <x v="3369"/>
    <x v="3369"/>
    <x v="48"/>
    <n v="277"/>
    <x v="0"/>
    <x v="0"/>
    <s v="USD"/>
    <n v="1449089965"/>
    <n v="1446670765"/>
    <b v="0"/>
    <n v="9"/>
    <b v="1"/>
    <x v="6"/>
    <x v="2488"/>
    <n v="9"/>
    <m/>
    <x v="0"/>
  </r>
  <r>
    <x v="3370"/>
    <x v="3370"/>
    <x v="28"/>
    <n v="1035"/>
    <x v="0"/>
    <x v="0"/>
    <s v="USD"/>
    <n v="1408942740"/>
    <n v="1407157756"/>
    <b v="0"/>
    <n v="27"/>
    <b v="1"/>
    <x v="6"/>
    <x v="991"/>
    <n v="27"/>
    <m/>
    <x v="0"/>
  </r>
  <r>
    <x v="3371"/>
    <x v="3371"/>
    <x v="13"/>
    <n v="2005"/>
    <x v="0"/>
    <x v="1"/>
    <s v="GBP"/>
    <n v="1437235200"/>
    <n v="1435177840"/>
    <b v="0"/>
    <n v="30"/>
    <b v="1"/>
    <x v="6"/>
    <x v="598"/>
    <n v="30"/>
    <m/>
    <x v="0"/>
  </r>
  <r>
    <x v="3372"/>
    <x v="3372"/>
    <x v="8"/>
    <n v="3730"/>
    <x v="0"/>
    <x v="5"/>
    <s v="CAD"/>
    <n v="1446053616"/>
    <n v="1443461616"/>
    <b v="0"/>
    <n v="52"/>
    <b v="1"/>
    <x v="6"/>
    <x v="2489"/>
    <n v="52"/>
    <m/>
    <x v="0"/>
  </r>
  <r>
    <x v="3373"/>
    <x v="3373"/>
    <x v="9"/>
    <n v="3000"/>
    <x v="0"/>
    <x v="1"/>
    <s v="GBP"/>
    <n v="1400423973"/>
    <n v="1399387173"/>
    <b v="0"/>
    <n v="17"/>
    <b v="1"/>
    <x v="6"/>
    <x v="31"/>
    <n v="17"/>
    <m/>
    <x v="0"/>
  </r>
  <r>
    <x v="3374"/>
    <x v="3374"/>
    <x v="6"/>
    <n v="8001"/>
    <x v="0"/>
    <x v="0"/>
    <s v="USD"/>
    <n v="1429976994"/>
    <n v="1424796594"/>
    <b v="0"/>
    <n v="19"/>
    <b v="1"/>
    <x v="6"/>
    <x v="77"/>
    <n v="19"/>
    <m/>
    <x v="0"/>
  </r>
  <r>
    <x v="3375"/>
    <x v="3375"/>
    <x v="6"/>
    <n v="8084"/>
    <x v="0"/>
    <x v="1"/>
    <s v="GBP"/>
    <n v="1426870560"/>
    <n v="1424280899"/>
    <b v="0"/>
    <n v="77"/>
    <b v="1"/>
    <x v="6"/>
    <x v="348"/>
    <n v="77"/>
    <m/>
    <x v="0"/>
  </r>
  <r>
    <x v="3376"/>
    <x v="3376"/>
    <x v="131"/>
    <n v="592"/>
    <x v="0"/>
    <x v="1"/>
    <s v="GBP"/>
    <n v="1409490480"/>
    <n v="1407400306"/>
    <b v="0"/>
    <n v="21"/>
    <b v="1"/>
    <x v="6"/>
    <x v="2490"/>
    <n v="21"/>
    <m/>
    <x v="0"/>
  </r>
  <r>
    <x v="3377"/>
    <x v="3377"/>
    <x v="13"/>
    <n v="2073"/>
    <x v="0"/>
    <x v="1"/>
    <s v="GBP"/>
    <n v="1440630000"/>
    <n v="1439122800"/>
    <b v="0"/>
    <n v="38"/>
    <b v="1"/>
    <x v="6"/>
    <x v="2491"/>
    <n v="38"/>
    <m/>
    <x v="0"/>
  </r>
  <r>
    <x v="3378"/>
    <x v="3378"/>
    <x v="9"/>
    <n v="3133"/>
    <x v="0"/>
    <x v="0"/>
    <s v="USD"/>
    <n v="1417305178"/>
    <n v="1414277578"/>
    <b v="0"/>
    <n v="28"/>
    <b v="1"/>
    <x v="6"/>
    <x v="2492"/>
    <n v="28"/>
    <m/>
    <x v="0"/>
  </r>
  <r>
    <x v="3379"/>
    <x v="3379"/>
    <x v="23"/>
    <n v="4090"/>
    <x v="0"/>
    <x v="0"/>
    <s v="USD"/>
    <n v="1426044383"/>
    <n v="1423455983"/>
    <b v="0"/>
    <n v="48"/>
    <b v="1"/>
    <x v="6"/>
    <x v="1891"/>
    <n v="48"/>
    <m/>
    <x v="0"/>
  </r>
  <r>
    <x v="3380"/>
    <x v="3380"/>
    <x v="8"/>
    <n v="3526"/>
    <x v="0"/>
    <x v="1"/>
    <s v="GBP"/>
    <n v="1470092340"/>
    <n v="1467973256"/>
    <b v="0"/>
    <n v="46"/>
    <b v="1"/>
    <x v="6"/>
    <x v="2493"/>
    <n v="46"/>
    <m/>
    <x v="0"/>
  </r>
  <r>
    <x v="3381"/>
    <x v="3381"/>
    <x v="257"/>
    <n v="1955"/>
    <x v="0"/>
    <x v="0"/>
    <s v="USD"/>
    <n v="1466707620"/>
    <n v="1464979620"/>
    <b v="0"/>
    <n v="30"/>
    <b v="1"/>
    <x v="6"/>
    <x v="1942"/>
    <n v="30"/>
    <m/>
    <x v="0"/>
  </r>
  <r>
    <x v="3382"/>
    <x v="3382"/>
    <x v="12"/>
    <n v="6000.66"/>
    <x v="0"/>
    <x v="0"/>
    <s v="USD"/>
    <n v="1448074800"/>
    <n v="1444874768"/>
    <b v="0"/>
    <n v="64"/>
    <b v="1"/>
    <x v="6"/>
    <x v="2494"/>
    <n v="64"/>
    <m/>
    <x v="0"/>
  </r>
  <r>
    <x v="3383"/>
    <x v="3383"/>
    <x v="13"/>
    <n v="2000"/>
    <x v="0"/>
    <x v="0"/>
    <s v="USD"/>
    <n v="1418244552"/>
    <n v="1415652552"/>
    <b v="0"/>
    <n v="15"/>
    <b v="1"/>
    <x v="6"/>
    <x v="31"/>
    <n v="15"/>
    <m/>
    <x v="0"/>
  </r>
  <r>
    <x v="3384"/>
    <x v="3384"/>
    <x v="13"/>
    <n v="2100"/>
    <x v="0"/>
    <x v="0"/>
    <s v="USD"/>
    <n v="1417620506"/>
    <n v="1415028506"/>
    <b v="0"/>
    <n v="41"/>
    <b v="1"/>
    <x v="6"/>
    <x v="2"/>
    <n v="41"/>
    <m/>
    <x v="0"/>
  </r>
  <r>
    <x v="3385"/>
    <x v="3385"/>
    <x v="9"/>
    <n v="3506"/>
    <x v="0"/>
    <x v="0"/>
    <s v="USD"/>
    <n v="1418581088"/>
    <n v="1415125088"/>
    <b v="0"/>
    <n v="35"/>
    <b v="1"/>
    <x v="6"/>
    <x v="2495"/>
    <n v="35"/>
    <m/>
    <x v="0"/>
  </r>
  <r>
    <x v="3386"/>
    <x v="3386"/>
    <x v="15"/>
    <n v="1557"/>
    <x v="0"/>
    <x v="1"/>
    <s v="GBP"/>
    <n v="1434625441"/>
    <n v="1432033441"/>
    <b v="0"/>
    <n v="45"/>
    <b v="1"/>
    <x v="6"/>
    <x v="965"/>
    <n v="45"/>
    <m/>
    <x v="0"/>
  </r>
  <r>
    <x v="3387"/>
    <x v="3387"/>
    <x v="3"/>
    <n v="11450"/>
    <x v="0"/>
    <x v="0"/>
    <s v="USD"/>
    <n v="1464960682"/>
    <n v="1462368682"/>
    <b v="0"/>
    <n v="62"/>
    <b v="1"/>
    <x v="6"/>
    <x v="1444"/>
    <n v="62"/>
    <m/>
    <x v="0"/>
  </r>
  <r>
    <x v="3388"/>
    <x v="3388"/>
    <x v="15"/>
    <n v="1536"/>
    <x v="0"/>
    <x v="0"/>
    <s v="USD"/>
    <n v="1405017345"/>
    <n v="1403721345"/>
    <b v="0"/>
    <n v="22"/>
    <b v="1"/>
    <x v="6"/>
    <x v="2122"/>
    <n v="22"/>
    <m/>
    <x v="0"/>
  </r>
  <r>
    <x v="3389"/>
    <x v="3389"/>
    <x v="2"/>
    <n v="1115"/>
    <x v="0"/>
    <x v="0"/>
    <s v="USD"/>
    <n v="1407536880"/>
    <n v="1404997548"/>
    <b v="0"/>
    <n v="18"/>
    <b v="1"/>
    <x v="6"/>
    <x v="2496"/>
    <n v="18"/>
    <m/>
    <x v="0"/>
  </r>
  <r>
    <x v="3390"/>
    <x v="3390"/>
    <x v="2"/>
    <n v="500"/>
    <x v="0"/>
    <x v="1"/>
    <s v="GBP"/>
    <n v="1462565855"/>
    <n v="1458245855"/>
    <b v="0"/>
    <n v="12"/>
    <b v="1"/>
    <x v="6"/>
    <x v="31"/>
    <n v="12"/>
    <m/>
    <x v="0"/>
  </r>
  <r>
    <x v="3391"/>
    <x v="3391"/>
    <x v="15"/>
    <n v="1587"/>
    <x v="0"/>
    <x v="0"/>
    <s v="USD"/>
    <n v="1415234760"/>
    <n v="1413065230"/>
    <b v="0"/>
    <n v="44"/>
    <b v="1"/>
    <x v="6"/>
    <x v="1725"/>
    <n v="44"/>
    <m/>
    <x v="0"/>
  </r>
  <r>
    <x v="3392"/>
    <x v="3392"/>
    <x v="131"/>
    <n v="783"/>
    <x v="0"/>
    <x v="1"/>
    <s v="GBP"/>
    <n v="1406470645"/>
    <n v="1403878645"/>
    <b v="0"/>
    <n v="27"/>
    <b v="1"/>
    <x v="6"/>
    <x v="2497"/>
    <n v="27"/>
    <m/>
    <x v="0"/>
  </r>
  <r>
    <x v="3393"/>
    <x v="3393"/>
    <x v="2"/>
    <n v="920"/>
    <x v="0"/>
    <x v="1"/>
    <s v="GBP"/>
    <n v="1433009400"/>
    <n v="1431795944"/>
    <b v="0"/>
    <n v="38"/>
    <b v="1"/>
    <x v="6"/>
    <x v="2498"/>
    <n v="38"/>
    <m/>
    <x v="0"/>
  </r>
  <r>
    <x v="3394"/>
    <x v="3394"/>
    <x v="15"/>
    <n v="1565"/>
    <x v="0"/>
    <x v="0"/>
    <s v="USD"/>
    <n v="1401595140"/>
    <n v="1399286589"/>
    <b v="0"/>
    <n v="28"/>
    <b v="1"/>
    <x v="6"/>
    <x v="2499"/>
    <n v="28"/>
    <m/>
    <x v="0"/>
  </r>
  <r>
    <x v="3395"/>
    <x v="3395"/>
    <x v="49"/>
    <n v="280"/>
    <x v="0"/>
    <x v="1"/>
    <s v="GBP"/>
    <n v="1455832800"/>
    <n v="1452338929"/>
    <b v="0"/>
    <n v="24"/>
    <b v="1"/>
    <x v="6"/>
    <x v="1990"/>
    <n v="24"/>
    <m/>
    <x v="0"/>
  </r>
  <r>
    <x v="3396"/>
    <x v="3396"/>
    <x v="23"/>
    <n v="4443"/>
    <x v="0"/>
    <x v="0"/>
    <s v="USD"/>
    <n v="1416589200"/>
    <n v="1414605776"/>
    <b v="0"/>
    <n v="65"/>
    <b v="1"/>
    <x v="6"/>
    <x v="2500"/>
    <n v="65"/>
    <m/>
    <x v="0"/>
  </r>
  <r>
    <x v="3397"/>
    <x v="3397"/>
    <x v="38"/>
    <n v="1245"/>
    <x v="0"/>
    <x v="1"/>
    <s v="GBP"/>
    <n v="1424556325"/>
    <n v="1421964325"/>
    <b v="0"/>
    <n v="46"/>
    <b v="1"/>
    <x v="6"/>
    <x v="603"/>
    <n v="46"/>
    <m/>
    <x v="0"/>
  </r>
  <r>
    <x v="3398"/>
    <x v="3398"/>
    <x v="3"/>
    <n v="10041"/>
    <x v="0"/>
    <x v="0"/>
    <s v="USD"/>
    <n v="1409266414"/>
    <n v="1405378414"/>
    <b v="0"/>
    <n v="85"/>
    <b v="1"/>
    <x v="6"/>
    <x v="2501"/>
    <n v="85"/>
    <m/>
    <x v="0"/>
  </r>
  <r>
    <x v="3399"/>
    <x v="3399"/>
    <x v="193"/>
    <n v="2954"/>
    <x v="0"/>
    <x v="1"/>
    <s v="GBP"/>
    <n v="1438968146"/>
    <n v="1436376146"/>
    <b v="0"/>
    <n v="66"/>
    <b v="1"/>
    <x v="6"/>
    <x v="2502"/>
    <n v="66"/>
    <m/>
    <x v="0"/>
  </r>
  <r>
    <x v="3400"/>
    <x v="3400"/>
    <x v="36"/>
    <n v="16465"/>
    <x v="0"/>
    <x v="0"/>
    <s v="USD"/>
    <n v="1447295460"/>
    <n v="1444747843"/>
    <b v="0"/>
    <n v="165"/>
    <b v="1"/>
    <x v="6"/>
    <x v="2503"/>
    <n v="165"/>
    <m/>
    <x v="0"/>
  </r>
  <r>
    <x v="3401"/>
    <x v="3401"/>
    <x v="13"/>
    <n v="2000"/>
    <x v="0"/>
    <x v="1"/>
    <s v="GBP"/>
    <n v="1435230324"/>
    <n v="1432638324"/>
    <b v="0"/>
    <n v="17"/>
    <b v="1"/>
    <x v="6"/>
    <x v="31"/>
    <n v="17"/>
    <m/>
    <x v="0"/>
  </r>
  <r>
    <x v="3402"/>
    <x v="3402"/>
    <x v="2"/>
    <n v="610"/>
    <x v="0"/>
    <x v="0"/>
    <s v="USD"/>
    <n v="1434542702"/>
    <n v="1432814702"/>
    <b v="0"/>
    <n v="3"/>
    <b v="1"/>
    <x v="6"/>
    <x v="1009"/>
    <n v="3"/>
    <m/>
    <x v="0"/>
  </r>
  <r>
    <x v="3403"/>
    <x v="3403"/>
    <x v="18"/>
    <n v="481.5"/>
    <x v="0"/>
    <x v="1"/>
    <s v="GBP"/>
    <n v="1456876740"/>
    <n v="1455063886"/>
    <b v="0"/>
    <n v="17"/>
    <b v="1"/>
    <x v="6"/>
    <x v="2504"/>
    <n v="17"/>
    <m/>
    <x v="0"/>
  </r>
  <r>
    <x v="3404"/>
    <x v="3404"/>
    <x v="3"/>
    <n v="10031"/>
    <x v="0"/>
    <x v="0"/>
    <s v="USD"/>
    <n v="1405511376"/>
    <n v="1401623376"/>
    <b v="0"/>
    <n v="91"/>
    <b v="1"/>
    <x v="6"/>
    <x v="2505"/>
    <n v="91"/>
    <m/>
    <x v="0"/>
  </r>
  <r>
    <x v="3405"/>
    <x v="3405"/>
    <x v="13"/>
    <n v="2142"/>
    <x v="0"/>
    <x v="1"/>
    <s v="GBP"/>
    <n v="1404641289"/>
    <n v="1402049289"/>
    <b v="0"/>
    <n v="67"/>
    <b v="1"/>
    <x v="6"/>
    <x v="1088"/>
    <n v="67"/>
    <m/>
    <x v="0"/>
  </r>
  <r>
    <x v="3406"/>
    <x v="3406"/>
    <x v="2"/>
    <n v="1055"/>
    <x v="0"/>
    <x v="0"/>
    <s v="USD"/>
    <n v="1405727304"/>
    <n v="1403135304"/>
    <b v="0"/>
    <n v="18"/>
    <b v="1"/>
    <x v="6"/>
    <x v="2506"/>
    <n v="18"/>
    <m/>
    <x v="0"/>
  </r>
  <r>
    <x v="3407"/>
    <x v="3407"/>
    <x v="2"/>
    <n v="618"/>
    <x v="0"/>
    <x v="1"/>
    <s v="GBP"/>
    <n v="1469998680"/>
    <n v="1466710358"/>
    <b v="0"/>
    <n v="21"/>
    <b v="1"/>
    <x v="6"/>
    <x v="2507"/>
    <n v="21"/>
    <m/>
    <x v="0"/>
  </r>
  <r>
    <x v="3408"/>
    <x v="3408"/>
    <x v="9"/>
    <n v="3255"/>
    <x v="0"/>
    <x v="0"/>
    <s v="USD"/>
    <n v="1465196400"/>
    <n v="1462841990"/>
    <b v="0"/>
    <n v="40"/>
    <b v="1"/>
    <x v="6"/>
    <x v="2508"/>
    <n v="40"/>
    <m/>
    <x v="0"/>
  </r>
  <r>
    <x v="3409"/>
    <x v="3409"/>
    <x v="36"/>
    <n v="15535"/>
    <x v="0"/>
    <x v="0"/>
    <s v="USD"/>
    <n v="1444264372"/>
    <n v="1442536372"/>
    <b v="0"/>
    <n v="78"/>
    <b v="1"/>
    <x v="6"/>
    <x v="2509"/>
    <n v="78"/>
    <m/>
    <x v="0"/>
  </r>
  <r>
    <x v="3410"/>
    <x v="3410"/>
    <x v="9"/>
    <n v="3000"/>
    <x v="0"/>
    <x v="1"/>
    <s v="GBP"/>
    <n v="1411858862"/>
    <n v="1409266862"/>
    <b v="0"/>
    <n v="26"/>
    <b v="1"/>
    <x v="6"/>
    <x v="31"/>
    <n v="26"/>
    <m/>
    <x v="0"/>
  </r>
  <r>
    <x v="3411"/>
    <x v="3411"/>
    <x v="2"/>
    <n v="650"/>
    <x v="0"/>
    <x v="0"/>
    <s v="USD"/>
    <n v="1425099540"/>
    <n v="1424280938"/>
    <b v="0"/>
    <n v="14"/>
    <b v="1"/>
    <x v="6"/>
    <x v="2129"/>
    <n v="14"/>
    <m/>
    <x v="0"/>
  </r>
  <r>
    <x v="3412"/>
    <x v="3412"/>
    <x v="9"/>
    <n v="3105"/>
    <x v="0"/>
    <x v="0"/>
    <s v="USD"/>
    <n v="1480579140"/>
    <n v="1478030325"/>
    <b v="0"/>
    <n v="44"/>
    <b v="1"/>
    <x v="6"/>
    <x v="991"/>
    <n v="44"/>
    <m/>
    <x v="0"/>
  </r>
  <r>
    <x v="3413"/>
    <x v="3413"/>
    <x v="48"/>
    <n v="200"/>
    <x v="0"/>
    <x v="0"/>
    <s v="USD"/>
    <n v="1460935800"/>
    <n v="1459999656"/>
    <b v="0"/>
    <n v="9"/>
    <b v="1"/>
    <x v="6"/>
    <x v="31"/>
    <n v="9"/>
    <m/>
    <x v="0"/>
  </r>
  <r>
    <x v="3414"/>
    <x v="3414"/>
    <x v="23"/>
    <n v="4784"/>
    <x v="0"/>
    <x v="1"/>
    <s v="GBP"/>
    <n v="1429813800"/>
    <n v="1427363645"/>
    <b v="0"/>
    <n v="30"/>
    <b v="1"/>
    <x v="6"/>
    <x v="1774"/>
    <n v="30"/>
    <m/>
    <x v="0"/>
  </r>
  <r>
    <x v="3415"/>
    <x v="3415"/>
    <x v="180"/>
    <n v="1700.01"/>
    <x v="0"/>
    <x v="0"/>
    <s v="USD"/>
    <n v="1414284180"/>
    <n v="1410558948"/>
    <b v="0"/>
    <n v="45"/>
    <b v="1"/>
    <x v="6"/>
    <x v="2510"/>
    <n v="45"/>
    <m/>
    <x v="0"/>
  </r>
  <r>
    <x v="3416"/>
    <x v="3416"/>
    <x v="23"/>
    <n v="4035"/>
    <x v="0"/>
    <x v="0"/>
    <s v="USD"/>
    <n v="1400875307"/>
    <n v="1398283307"/>
    <b v="0"/>
    <n v="56"/>
    <b v="1"/>
    <x v="6"/>
    <x v="2511"/>
    <n v="56"/>
    <m/>
    <x v="0"/>
  </r>
  <r>
    <x v="3417"/>
    <x v="3417"/>
    <x v="181"/>
    <n v="2930"/>
    <x v="0"/>
    <x v="17"/>
    <s v="EUR"/>
    <n v="1459978200"/>
    <n v="1458416585"/>
    <b v="0"/>
    <n v="46"/>
    <b v="1"/>
    <x v="6"/>
    <x v="2512"/>
    <n v="46"/>
    <m/>
    <x v="0"/>
  </r>
  <r>
    <x v="3418"/>
    <x v="3418"/>
    <x v="176"/>
    <n v="966"/>
    <x v="0"/>
    <x v="1"/>
    <s v="GBP"/>
    <n v="1455408000"/>
    <n v="1454638202"/>
    <b v="0"/>
    <n v="34"/>
    <b v="1"/>
    <x v="6"/>
    <x v="2513"/>
    <n v="34"/>
    <m/>
    <x v="0"/>
  </r>
  <r>
    <x v="3419"/>
    <x v="3419"/>
    <x v="3"/>
    <n v="10115"/>
    <x v="0"/>
    <x v="0"/>
    <s v="USD"/>
    <n v="1425495563"/>
    <n v="1422903563"/>
    <b v="0"/>
    <n v="98"/>
    <b v="1"/>
    <x v="6"/>
    <x v="2514"/>
    <n v="98"/>
    <m/>
    <x v="0"/>
  </r>
  <r>
    <x v="3420"/>
    <x v="3420"/>
    <x v="9"/>
    <n v="3273"/>
    <x v="0"/>
    <x v="1"/>
    <s v="GBP"/>
    <n v="1450051200"/>
    <n v="1447594176"/>
    <b v="0"/>
    <n v="46"/>
    <b v="1"/>
    <x v="6"/>
    <x v="1071"/>
    <n v="46"/>
    <m/>
    <x v="0"/>
  </r>
  <r>
    <x v="3421"/>
    <x v="3421"/>
    <x v="49"/>
    <n v="350"/>
    <x v="0"/>
    <x v="0"/>
    <s v="USD"/>
    <n v="1429912341"/>
    <n v="1427320341"/>
    <b v="0"/>
    <n v="10"/>
    <b v="1"/>
    <x v="6"/>
    <x v="2515"/>
    <n v="10"/>
    <m/>
    <x v="0"/>
  </r>
  <r>
    <x v="3422"/>
    <x v="3422"/>
    <x v="12"/>
    <n v="6215"/>
    <x v="0"/>
    <x v="0"/>
    <s v="USD"/>
    <n v="1423119540"/>
    <n v="1421252084"/>
    <b v="0"/>
    <n v="76"/>
    <b v="1"/>
    <x v="6"/>
    <x v="2062"/>
    <n v="76"/>
    <m/>
    <x v="0"/>
  </r>
  <r>
    <x v="3423"/>
    <x v="3423"/>
    <x v="11"/>
    <n v="30891.1"/>
    <x v="0"/>
    <x v="0"/>
    <s v="USD"/>
    <n v="1412434136"/>
    <n v="1409669336"/>
    <b v="0"/>
    <n v="104"/>
    <b v="1"/>
    <x v="6"/>
    <x v="2516"/>
    <n v="104"/>
    <m/>
    <x v="0"/>
  </r>
  <r>
    <x v="3424"/>
    <x v="3424"/>
    <x v="192"/>
    <n v="4055"/>
    <x v="0"/>
    <x v="0"/>
    <s v="USD"/>
    <n v="1411264800"/>
    <n v="1409620903"/>
    <b v="0"/>
    <n v="87"/>
    <b v="1"/>
    <x v="6"/>
    <x v="2517"/>
    <n v="87"/>
    <m/>
    <x v="0"/>
  </r>
  <r>
    <x v="3425"/>
    <x v="3425"/>
    <x v="15"/>
    <n v="1500"/>
    <x v="0"/>
    <x v="1"/>
    <s v="GBP"/>
    <n v="1404314952"/>
    <n v="1401722952"/>
    <b v="0"/>
    <n v="29"/>
    <b v="1"/>
    <x v="6"/>
    <x v="31"/>
    <n v="29"/>
    <m/>
    <x v="0"/>
  </r>
  <r>
    <x v="3426"/>
    <x v="3426"/>
    <x v="13"/>
    <n v="2055"/>
    <x v="0"/>
    <x v="1"/>
    <s v="GBP"/>
    <n v="1425142800"/>
    <n v="1422983847"/>
    <b v="0"/>
    <n v="51"/>
    <b v="1"/>
    <x v="6"/>
    <x v="1015"/>
    <n v="51"/>
    <m/>
    <x v="0"/>
  </r>
  <r>
    <x v="3427"/>
    <x v="3427"/>
    <x v="325"/>
    <n v="195"/>
    <x v="0"/>
    <x v="1"/>
    <s v="GBP"/>
    <n v="1478046661"/>
    <n v="1476837061"/>
    <b v="0"/>
    <n v="12"/>
    <b v="1"/>
    <x v="6"/>
    <x v="2129"/>
    <n v="12"/>
    <m/>
    <x v="0"/>
  </r>
  <r>
    <x v="3428"/>
    <x v="3428"/>
    <x v="13"/>
    <n v="2170.9899999999998"/>
    <x v="0"/>
    <x v="1"/>
    <s v="GBP"/>
    <n v="1406760101"/>
    <n v="1404168101"/>
    <b v="0"/>
    <n v="72"/>
    <b v="1"/>
    <x v="6"/>
    <x v="2518"/>
    <n v="72"/>
    <m/>
    <x v="0"/>
  </r>
  <r>
    <x v="3429"/>
    <x v="3429"/>
    <x v="13"/>
    <n v="2000"/>
    <x v="0"/>
    <x v="0"/>
    <s v="USD"/>
    <n v="1408383153"/>
    <n v="1405791153"/>
    <b v="0"/>
    <n v="21"/>
    <b v="1"/>
    <x v="6"/>
    <x v="31"/>
    <n v="21"/>
    <m/>
    <x v="0"/>
  </r>
  <r>
    <x v="3430"/>
    <x v="3430"/>
    <x v="13"/>
    <n v="2193"/>
    <x v="0"/>
    <x v="0"/>
    <s v="USD"/>
    <n v="1454709600"/>
    <n v="1452520614"/>
    <b v="0"/>
    <n v="42"/>
    <b v="1"/>
    <x v="6"/>
    <x v="2519"/>
    <n v="42"/>
    <m/>
    <x v="0"/>
  </r>
  <r>
    <x v="3431"/>
    <x v="3431"/>
    <x v="196"/>
    <n v="9525"/>
    <x v="0"/>
    <x v="0"/>
    <s v="USD"/>
    <n v="1402974000"/>
    <n v="1400290255"/>
    <b v="0"/>
    <n v="71"/>
    <b v="1"/>
    <x v="6"/>
    <x v="2520"/>
    <n v="71"/>
    <m/>
    <x v="0"/>
  </r>
  <r>
    <x v="3432"/>
    <x v="3432"/>
    <x v="3"/>
    <n v="10555"/>
    <x v="0"/>
    <x v="0"/>
    <s v="USD"/>
    <n v="1404983269"/>
    <n v="1402391269"/>
    <b v="0"/>
    <n v="168"/>
    <b v="1"/>
    <x v="6"/>
    <x v="1442"/>
    <n v="168"/>
    <m/>
    <x v="0"/>
  </r>
  <r>
    <x v="3433"/>
    <x v="3433"/>
    <x v="28"/>
    <n v="1120"/>
    <x v="0"/>
    <x v="0"/>
    <s v="USD"/>
    <n v="1470538800"/>
    <n v="1469112493"/>
    <b v="0"/>
    <n v="19"/>
    <b v="1"/>
    <x v="6"/>
    <x v="1990"/>
    <n v="19"/>
    <m/>
    <x v="0"/>
  </r>
  <r>
    <x v="3434"/>
    <x v="3434"/>
    <x v="10"/>
    <n v="5295"/>
    <x v="0"/>
    <x v="0"/>
    <s v="USD"/>
    <n v="1408638480"/>
    <n v="1406811593"/>
    <b v="0"/>
    <n v="37"/>
    <b v="1"/>
    <x v="6"/>
    <x v="2521"/>
    <n v="37"/>
    <m/>
    <x v="0"/>
  </r>
  <r>
    <x v="3435"/>
    <x v="3435"/>
    <x v="9"/>
    <n v="3030"/>
    <x v="0"/>
    <x v="0"/>
    <s v="USD"/>
    <n v="1440003820"/>
    <n v="1437411820"/>
    <b v="0"/>
    <n v="36"/>
    <b v="1"/>
    <x v="6"/>
    <x v="50"/>
    <n v="36"/>
    <m/>
    <x v="0"/>
  </r>
  <r>
    <x v="3436"/>
    <x v="3436"/>
    <x v="30"/>
    <n v="2605"/>
    <x v="0"/>
    <x v="1"/>
    <s v="GBP"/>
    <n v="1430600400"/>
    <n v="1428358567"/>
    <b v="0"/>
    <n v="14"/>
    <b v="1"/>
    <x v="6"/>
    <x v="1243"/>
    <n v="14"/>
    <m/>
    <x v="0"/>
  </r>
  <r>
    <x v="3437"/>
    <x v="3437"/>
    <x v="38"/>
    <n v="1616.14"/>
    <x v="0"/>
    <x v="0"/>
    <s v="USD"/>
    <n v="1453179540"/>
    <n v="1452030730"/>
    <b v="0"/>
    <n v="18"/>
    <b v="1"/>
    <x v="6"/>
    <x v="2522"/>
    <n v="18"/>
    <m/>
    <x v="0"/>
  </r>
  <r>
    <x v="3438"/>
    <x v="3438"/>
    <x v="10"/>
    <n v="5260.92"/>
    <x v="0"/>
    <x v="0"/>
    <s v="USD"/>
    <n v="1405095300"/>
    <n v="1403146628"/>
    <b v="0"/>
    <n v="82"/>
    <b v="1"/>
    <x v="6"/>
    <x v="2523"/>
    <n v="82"/>
    <m/>
    <x v="0"/>
  </r>
  <r>
    <x v="3439"/>
    <x v="3439"/>
    <x v="30"/>
    <n v="2565"/>
    <x v="0"/>
    <x v="0"/>
    <s v="USD"/>
    <n v="1447445820"/>
    <n v="1445077121"/>
    <b v="0"/>
    <n v="43"/>
    <b v="1"/>
    <x v="6"/>
    <x v="946"/>
    <n v="43"/>
    <m/>
    <x v="0"/>
  </r>
  <r>
    <x v="3440"/>
    <x v="3440"/>
    <x v="49"/>
    <n v="250"/>
    <x v="0"/>
    <x v="0"/>
    <s v="USD"/>
    <n v="1433016672"/>
    <n v="1430424672"/>
    <b v="0"/>
    <n v="8"/>
    <b v="1"/>
    <x v="6"/>
    <x v="31"/>
    <n v="8"/>
    <m/>
    <x v="0"/>
  </r>
  <r>
    <x v="3441"/>
    <x v="3441"/>
    <x v="28"/>
    <n v="1855"/>
    <x v="0"/>
    <x v="0"/>
    <s v="USD"/>
    <n v="1410266146"/>
    <n v="1407674146"/>
    <b v="0"/>
    <n v="45"/>
    <b v="1"/>
    <x v="6"/>
    <x v="2524"/>
    <n v="45"/>
    <m/>
    <x v="0"/>
  </r>
  <r>
    <x v="3442"/>
    <x v="3442"/>
    <x v="43"/>
    <n v="867"/>
    <x v="0"/>
    <x v="2"/>
    <s v="AUD"/>
    <n v="1465394340"/>
    <n v="1464677986"/>
    <b v="0"/>
    <n v="20"/>
    <b v="1"/>
    <x v="6"/>
    <x v="2525"/>
    <n v="20"/>
    <m/>
    <x v="0"/>
  </r>
  <r>
    <x v="3443"/>
    <x v="3443"/>
    <x v="13"/>
    <n v="2000"/>
    <x v="0"/>
    <x v="1"/>
    <s v="GBP"/>
    <n v="1445604236"/>
    <n v="1443185036"/>
    <b v="0"/>
    <n v="31"/>
    <b v="1"/>
    <x v="6"/>
    <x v="31"/>
    <n v="31"/>
    <m/>
    <x v="0"/>
  </r>
  <r>
    <x v="3444"/>
    <x v="3444"/>
    <x v="28"/>
    <n v="1082"/>
    <x v="0"/>
    <x v="1"/>
    <s v="GBP"/>
    <n v="1423138800"/>
    <n v="1421092725"/>
    <b v="0"/>
    <n v="25"/>
    <b v="1"/>
    <x v="6"/>
    <x v="2123"/>
    <n v="25"/>
    <m/>
    <x v="0"/>
  </r>
  <r>
    <x v="3445"/>
    <x v="3445"/>
    <x v="28"/>
    <n v="1078"/>
    <x v="0"/>
    <x v="0"/>
    <s v="USD"/>
    <n v="1458332412"/>
    <n v="1454448012"/>
    <b v="0"/>
    <n v="14"/>
    <b v="1"/>
    <x v="6"/>
    <x v="2526"/>
    <n v="14"/>
    <m/>
    <x v="0"/>
  </r>
  <r>
    <x v="3446"/>
    <x v="3446"/>
    <x v="190"/>
    <n v="2305"/>
    <x v="0"/>
    <x v="0"/>
    <s v="USD"/>
    <n v="1418784689"/>
    <n v="1416192689"/>
    <b v="0"/>
    <n v="45"/>
    <b v="1"/>
    <x v="6"/>
    <x v="2527"/>
    <n v="45"/>
    <m/>
    <x v="0"/>
  </r>
  <r>
    <x v="3447"/>
    <x v="3447"/>
    <x v="134"/>
    <n v="1365"/>
    <x v="0"/>
    <x v="0"/>
    <s v="USD"/>
    <n v="1468036800"/>
    <n v="1465607738"/>
    <b v="0"/>
    <n v="20"/>
    <b v="1"/>
    <x v="6"/>
    <x v="2528"/>
    <n v="20"/>
    <m/>
    <x v="0"/>
  </r>
  <r>
    <x v="3448"/>
    <x v="3448"/>
    <x v="2"/>
    <n v="760"/>
    <x v="0"/>
    <x v="1"/>
    <s v="GBP"/>
    <n v="1427990071"/>
    <n v="1422809671"/>
    <b v="0"/>
    <n v="39"/>
    <b v="1"/>
    <x v="6"/>
    <x v="1710"/>
    <n v="39"/>
    <m/>
    <x v="0"/>
  </r>
  <r>
    <x v="3449"/>
    <x v="3449"/>
    <x v="81"/>
    <n v="658"/>
    <x v="0"/>
    <x v="0"/>
    <s v="USD"/>
    <n v="1429636927"/>
    <n v="1427304127"/>
    <b v="0"/>
    <n v="16"/>
    <b v="1"/>
    <x v="6"/>
    <x v="2529"/>
    <n v="16"/>
    <m/>
    <x v="0"/>
  </r>
  <r>
    <x v="3450"/>
    <x v="3450"/>
    <x v="28"/>
    <n v="1532"/>
    <x v="0"/>
    <x v="0"/>
    <s v="USD"/>
    <n v="1406087940"/>
    <n v="1404141626"/>
    <b v="0"/>
    <n v="37"/>
    <b v="1"/>
    <x v="6"/>
    <x v="2530"/>
    <n v="37"/>
    <m/>
    <x v="0"/>
  </r>
  <r>
    <x v="3451"/>
    <x v="3451"/>
    <x v="43"/>
    <n v="385"/>
    <x v="0"/>
    <x v="1"/>
    <s v="GBP"/>
    <n v="1471130956"/>
    <n v="1465946956"/>
    <b v="0"/>
    <n v="14"/>
    <b v="1"/>
    <x v="6"/>
    <x v="2531"/>
    <n v="14"/>
    <m/>
    <x v="0"/>
  </r>
  <r>
    <x v="3452"/>
    <x v="3452"/>
    <x v="176"/>
    <n v="705"/>
    <x v="0"/>
    <x v="1"/>
    <s v="GBP"/>
    <n v="1406825159"/>
    <n v="1404233159"/>
    <b v="0"/>
    <n v="21"/>
    <b v="1"/>
    <x v="6"/>
    <x v="2248"/>
    <n v="21"/>
    <m/>
    <x v="0"/>
  </r>
  <r>
    <x v="3453"/>
    <x v="3453"/>
    <x v="3"/>
    <n v="10065"/>
    <x v="0"/>
    <x v="0"/>
    <s v="USD"/>
    <n v="1476381627"/>
    <n v="1473789627"/>
    <b v="0"/>
    <n v="69"/>
    <b v="1"/>
    <x v="6"/>
    <x v="2532"/>
    <n v="69"/>
    <m/>
    <x v="0"/>
  </r>
  <r>
    <x v="3454"/>
    <x v="3454"/>
    <x v="9"/>
    <n v="5739"/>
    <x v="0"/>
    <x v="0"/>
    <s v="USD"/>
    <n v="1406876340"/>
    <n v="1404190567"/>
    <b v="0"/>
    <n v="16"/>
    <b v="1"/>
    <x v="6"/>
    <x v="2533"/>
    <n v="16"/>
    <m/>
    <x v="0"/>
  </r>
  <r>
    <x v="3455"/>
    <x v="3455"/>
    <x v="13"/>
    <n v="2804"/>
    <x v="0"/>
    <x v="0"/>
    <s v="USD"/>
    <n v="1423720740"/>
    <n v="1421081857"/>
    <b v="0"/>
    <n v="55"/>
    <b v="1"/>
    <x v="6"/>
    <x v="2534"/>
    <n v="55"/>
    <m/>
    <x v="0"/>
  </r>
  <r>
    <x v="3456"/>
    <x v="3456"/>
    <x v="408"/>
    <n v="1216"/>
    <x v="0"/>
    <x v="0"/>
    <s v="USD"/>
    <n v="1422937620"/>
    <n v="1420606303"/>
    <b v="0"/>
    <n v="27"/>
    <b v="1"/>
    <x v="6"/>
    <x v="2535"/>
    <n v="27"/>
    <m/>
    <x v="0"/>
  </r>
  <r>
    <x v="3457"/>
    <x v="3457"/>
    <x v="2"/>
    <n v="631"/>
    <x v="0"/>
    <x v="1"/>
    <s v="GBP"/>
    <n v="1463743860"/>
    <n v="1461151860"/>
    <b v="0"/>
    <n v="36"/>
    <b v="1"/>
    <x v="6"/>
    <x v="2536"/>
    <n v="36"/>
    <m/>
    <x v="0"/>
  </r>
  <r>
    <x v="3458"/>
    <x v="3458"/>
    <x v="2"/>
    <n v="950"/>
    <x v="0"/>
    <x v="1"/>
    <s v="GBP"/>
    <n v="1408106352"/>
    <n v="1406896752"/>
    <b v="0"/>
    <n v="19"/>
    <b v="1"/>
    <x v="6"/>
    <x v="2537"/>
    <n v="19"/>
    <m/>
    <x v="0"/>
  </r>
  <r>
    <x v="3459"/>
    <x v="3459"/>
    <x v="2"/>
    <n v="695"/>
    <x v="0"/>
    <x v="0"/>
    <s v="USD"/>
    <n v="1477710000"/>
    <n v="1475248279"/>
    <b v="0"/>
    <n v="12"/>
    <b v="1"/>
    <x v="6"/>
    <x v="2538"/>
    <n v="12"/>
    <m/>
    <x v="0"/>
  </r>
  <r>
    <x v="3460"/>
    <x v="3460"/>
    <x v="49"/>
    <n v="505"/>
    <x v="0"/>
    <x v="0"/>
    <s v="USD"/>
    <n v="1436551200"/>
    <n v="1435181628"/>
    <b v="0"/>
    <n v="17"/>
    <b v="1"/>
    <x v="6"/>
    <x v="2539"/>
    <n v="17"/>
    <m/>
    <x v="0"/>
  </r>
  <r>
    <x v="3461"/>
    <x v="3461"/>
    <x v="3"/>
    <n v="10338"/>
    <x v="0"/>
    <x v="5"/>
    <s v="CAD"/>
    <n v="1476158340"/>
    <n v="1472594585"/>
    <b v="0"/>
    <n v="114"/>
    <b v="1"/>
    <x v="6"/>
    <x v="2540"/>
    <n v="114"/>
    <m/>
    <x v="0"/>
  </r>
  <r>
    <x v="3462"/>
    <x v="3462"/>
    <x v="10"/>
    <n v="5116.18"/>
    <x v="0"/>
    <x v="0"/>
    <s v="USD"/>
    <n v="1471921637"/>
    <n v="1469329637"/>
    <b v="0"/>
    <n v="93"/>
    <b v="1"/>
    <x v="6"/>
    <x v="2541"/>
    <n v="93"/>
    <m/>
    <x v="0"/>
  </r>
  <r>
    <x v="3463"/>
    <x v="3463"/>
    <x v="13"/>
    <n v="2060"/>
    <x v="0"/>
    <x v="1"/>
    <s v="GBP"/>
    <n v="1439136000"/>
    <n v="1436972472"/>
    <b v="0"/>
    <n v="36"/>
    <b v="1"/>
    <x v="6"/>
    <x v="288"/>
    <n v="36"/>
    <m/>
    <x v="0"/>
  </r>
  <r>
    <x v="3464"/>
    <x v="3464"/>
    <x v="8"/>
    <n v="4450"/>
    <x v="0"/>
    <x v="0"/>
    <s v="USD"/>
    <n v="1461108450"/>
    <n v="1455928050"/>
    <b v="0"/>
    <n v="61"/>
    <b v="1"/>
    <x v="6"/>
    <x v="2542"/>
    <n v="61"/>
    <m/>
    <x v="0"/>
  </r>
  <r>
    <x v="3465"/>
    <x v="3465"/>
    <x v="9"/>
    <n v="3030"/>
    <x v="0"/>
    <x v="0"/>
    <s v="USD"/>
    <n v="1426864032"/>
    <n v="1424275632"/>
    <b v="0"/>
    <n v="47"/>
    <b v="1"/>
    <x v="6"/>
    <x v="50"/>
    <n v="47"/>
    <m/>
    <x v="0"/>
  </r>
  <r>
    <x v="3466"/>
    <x v="3466"/>
    <x v="3"/>
    <n v="12178"/>
    <x v="0"/>
    <x v="0"/>
    <s v="USD"/>
    <n v="1474426800"/>
    <n v="1471976529"/>
    <b v="0"/>
    <n v="17"/>
    <b v="1"/>
    <x v="6"/>
    <x v="2543"/>
    <n v="17"/>
    <m/>
    <x v="0"/>
  </r>
  <r>
    <x v="3467"/>
    <x v="3467"/>
    <x v="70"/>
    <n v="3175"/>
    <x v="0"/>
    <x v="0"/>
    <s v="USD"/>
    <n v="1461857045"/>
    <n v="1459265045"/>
    <b v="0"/>
    <n v="63"/>
    <b v="1"/>
    <x v="6"/>
    <x v="2544"/>
    <n v="63"/>
    <m/>
    <x v="0"/>
  </r>
  <r>
    <x v="3468"/>
    <x v="3468"/>
    <x v="49"/>
    <n v="375"/>
    <x v="0"/>
    <x v="0"/>
    <s v="USD"/>
    <n v="1468618680"/>
    <n v="1465345902"/>
    <b v="0"/>
    <n v="9"/>
    <b v="1"/>
    <x v="6"/>
    <x v="2111"/>
    <n v="9"/>
    <m/>
    <x v="0"/>
  </r>
  <r>
    <x v="3469"/>
    <x v="3469"/>
    <x v="2"/>
    <n v="1073"/>
    <x v="0"/>
    <x v="1"/>
    <s v="GBP"/>
    <n v="1409515200"/>
    <n v="1405971690"/>
    <b v="0"/>
    <n v="30"/>
    <b v="1"/>
    <x v="6"/>
    <x v="2545"/>
    <n v="30"/>
    <m/>
    <x v="0"/>
  </r>
  <r>
    <x v="3470"/>
    <x v="3470"/>
    <x v="13"/>
    <n v="2041"/>
    <x v="0"/>
    <x v="0"/>
    <s v="USD"/>
    <n v="1415253540"/>
    <n v="1413432331"/>
    <b v="0"/>
    <n v="23"/>
    <b v="1"/>
    <x v="6"/>
    <x v="2546"/>
    <n v="23"/>
    <m/>
    <x v="0"/>
  </r>
  <r>
    <x v="3471"/>
    <x v="3471"/>
    <x v="244"/>
    <n v="4900"/>
    <x v="0"/>
    <x v="0"/>
    <s v="USD"/>
    <n v="1426883220"/>
    <n v="1425067296"/>
    <b v="0"/>
    <n v="33"/>
    <b v="1"/>
    <x v="6"/>
    <x v="31"/>
    <n v="33"/>
    <m/>
    <x v="0"/>
  </r>
  <r>
    <x v="3472"/>
    <x v="3472"/>
    <x v="13"/>
    <n v="2020"/>
    <x v="0"/>
    <x v="1"/>
    <s v="GBP"/>
    <n v="1469016131"/>
    <n v="1466424131"/>
    <b v="0"/>
    <n v="39"/>
    <b v="1"/>
    <x v="6"/>
    <x v="50"/>
    <n v="39"/>
    <m/>
    <x v="0"/>
  </r>
  <r>
    <x v="3473"/>
    <x v="3473"/>
    <x v="43"/>
    <n v="340"/>
    <x v="0"/>
    <x v="1"/>
    <s v="GBP"/>
    <n v="1414972800"/>
    <n v="1412629704"/>
    <b v="0"/>
    <n v="17"/>
    <b v="1"/>
    <x v="6"/>
    <x v="1614"/>
    <n v="17"/>
    <m/>
    <x v="0"/>
  </r>
  <r>
    <x v="3474"/>
    <x v="3474"/>
    <x v="43"/>
    <n v="312"/>
    <x v="0"/>
    <x v="0"/>
    <s v="USD"/>
    <n v="1414378800"/>
    <n v="1412836990"/>
    <b v="0"/>
    <n v="6"/>
    <b v="1"/>
    <x v="6"/>
    <x v="87"/>
    <n v="6"/>
    <m/>
    <x v="0"/>
  </r>
  <r>
    <x v="3475"/>
    <x v="3475"/>
    <x v="40"/>
    <n v="2076"/>
    <x v="0"/>
    <x v="0"/>
    <s v="USD"/>
    <n v="1431831600"/>
    <n v="1430761243"/>
    <b v="0"/>
    <n v="39"/>
    <b v="1"/>
    <x v="6"/>
    <x v="1288"/>
    <n v="39"/>
    <m/>
    <x v="0"/>
  </r>
  <r>
    <x v="3476"/>
    <x v="3476"/>
    <x v="13"/>
    <n v="2257"/>
    <x v="0"/>
    <x v="0"/>
    <s v="USD"/>
    <n v="1426539600"/>
    <n v="1424296822"/>
    <b v="0"/>
    <n v="57"/>
    <b v="1"/>
    <x v="6"/>
    <x v="2547"/>
    <n v="57"/>
    <m/>
    <x v="0"/>
  </r>
  <r>
    <x v="3477"/>
    <x v="3477"/>
    <x v="15"/>
    <n v="1918"/>
    <x v="0"/>
    <x v="1"/>
    <s v="GBP"/>
    <n v="1403382680"/>
    <n v="1400790680"/>
    <b v="0"/>
    <n v="56"/>
    <b v="1"/>
    <x v="6"/>
    <x v="2548"/>
    <n v="56"/>
    <m/>
    <x v="0"/>
  </r>
  <r>
    <x v="3478"/>
    <x v="3478"/>
    <x v="15"/>
    <n v="2140"/>
    <x v="0"/>
    <x v="0"/>
    <s v="USD"/>
    <n v="1436562000"/>
    <n v="1434440227"/>
    <b v="0"/>
    <n v="13"/>
    <b v="1"/>
    <x v="6"/>
    <x v="2549"/>
    <n v="13"/>
    <m/>
    <x v="0"/>
  </r>
  <r>
    <x v="3479"/>
    <x v="3479"/>
    <x v="3"/>
    <n v="11880"/>
    <x v="0"/>
    <x v="2"/>
    <s v="AUD"/>
    <n v="1420178188"/>
    <n v="1418709388"/>
    <b v="0"/>
    <n v="95"/>
    <b v="1"/>
    <x v="6"/>
    <x v="2395"/>
    <n v="95"/>
    <m/>
    <x v="0"/>
  </r>
  <r>
    <x v="3480"/>
    <x v="3480"/>
    <x v="9"/>
    <n v="4150"/>
    <x v="0"/>
    <x v="1"/>
    <s v="GBP"/>
    <n v="1404671466"/>
    <n v="1402079466"/>
    <b v="0"/>
    <n v="80"/>
    <b v="1"/>
    <x v="6"/>
    <x v="2550"/>
    <n v="80"/>
    <m/>
    <x v="0"/>
  </r>
  <r>
    <x v="3481"/>
    <x v="3481"/>
    <x v="295"/>
    <n v="5358"/>
    <x v="0"/>
    <x v="0"/>
    <s v="USD"/>
    <n v="1404403381"/>
    <n v="1401811381"/>
    <b v="0"/>
    <n v="133"/>
    <b v="1"/>
    <x v="6"/>
    <x v="2551"/>
    <n v="133"/>
    <m/>
    <x v="0"/>
  </r>
  <r>
    <x v="3482"/>
    <x v="3482"/>
    <x v="30"/>
    <n v="2856"/>
    <x v="0"/>
    <x v="0"/>
    <s v="USD"/>
    <n v="1466014499"/>
    <n v="1463422499"/>
    <b v="0"/>
    <n v="44"/>
    <b v="1"/>
    <x v="6"/>
    <x v="2552"/>
    <n v="44"/>
    <m/>
    <x v="0"/>
  </r>
  <r>
    <x v="3483"/>
    <x v="3483"/>
    <x v="409"/>
    <n v="1660"/>
    <x v="0"/>
    <x v="0"/>
    <s v="USD"/>
    <n v="1454431080"/>
    <n v="1451839080"/>
    <b v="0"/>
    <n v="30"/>
    <b v="1"/>
    <x v="6"/>
    <x v="2553"/>
    <n v="30"/>
    <m/>
    <x v="0"/>
  </r>
  <r>
    <x v="3484"/>
    <x v="3484"/>
    <x v="9"/>
    <n v="4656"/>
    <x v="0"/>
    <x v="0"/>
    <s v="USD"/>
    <n v="1433314740"/>
    <n v="1430600401"/>
    <b v="0"/>
    <n v="56"/>
    <b v="1"/>
    <x v="6"/>
    <x v="26"/>
    <n v="56"/>
    <m/>
    <x v="0"/>
  </r>
  <r>
    <x v="3485"/>
    <x v="3485"/>
    <x v="13"/>
    <n v="2555"/>
    <x v="0"/>
    <x v="1"/>
    <s v="GBP"/>
    <n v="1435185252"/>
    <n v="1432593252"/>
    <b v="0"/>
    <n v="66"/>
    <b v="1"/>
    <x v="6"/>
    <x v="92"/>
    <n v="66"/>
    <m/>
    <x v="0"/>
  </r>
  <r>
    <x v="3486"/>
    <x v="3486"/>
    <x v="9"/>
    <n v="3636"/>
    <x v="0"/>
    <x v="0"/>
    <s v="USD"/>
    <n v="1429286400"/>
    <n v="1427221560"/>
    <b v="0"/>
    <n v="29"/>
    <b v="1"/>
    <x v="6"/>
    <x v="1247"/>
    <n v="29"/>
    <m/>
    <x v="0"/>
  </r>
  <r>
    <x v="3487"/>
    <x v="3487"/>
    <x v="10"/>
    <n v="5635"/>
    <x v="0"/>
    <x v="1"/>
    <s v="GBP"/>
    <n v="1400965200"/>
    <n v="1398352531"/>
    <b v="0"/>
    <n v="72"/>
    <b v="1"/>
    <x v="6"/>
    <x v="2554"/>
    <n v="72"/>
    <m/>
    <x v="0"/>
  </r>
  <r>
    <x v="3488"/>
    <x v="3488"/>
    <x v="28"/>
    <n v="1275"/>
    <x v="0"/>
    <x v="0"/>
    <s v="USD"/>
    <n v="1460574924"/>
    <n v="1457982924"/>
    <b v="0"/>
    <n v="27"/>
    <b v="1"/>
    <x v="6"/>
    <x v="1901"/>
    <n v="27"/>
    <m/>
    <x v="0"/>
  </r>
  <r>
    <x v="3489"/>
    <x v="3489"/>
    <x v="2"/>
    <n v="791"/>
    <x v="0"/>
    <x v="0"/>
    <s v="USD"/>
    <n v="1431928784"/>
    <n v="1430114384"/>
    <b v="0"/>
    <n v="10"/>
    <b v="1"/>
    <x v="6"/>
    <x v="2555"/>
    <n v="10"/>
    <m/>
    <x v="0"/>
  </r>
  <r>
    <x v="3490"/>
    <x v="3490"/>
    <x v="276"/>
    <n v="4000.22"/>
    <x v="0"/>
    <x v="0"/>
    <s v="USD"/>
    <n v="1445818397"/>
    <n v="1442794397"/>
    <b v="0"/>
    <n v="35"/>
    <b v="1"/>
    <x v="6"/>
    <x v="2556"/>
    <n v="35"/>
    <m/>
    <x v="0"/>
  </r>
  <r>
    <x v="3491"/>
    <x v="3491"/>
    <x v="15"/>
    <n v="1500"/>
    <x v="0"/>
    <x v="0"/>
    <s v="USD"/>
    <n v="1408252260"/>
    <n v="1406580436"/>
    <b v="0"/>
    <n v="29"/>
    <b v="1"/>
    <x v="6"/>
    <x v="31"/>
    <n v="29"/>
    <m/>
    <x v="0"/>
  </r>
  <r>
    <x v="3492"/>
    <x v="3492"/>
    <x v="44"/>
    <n v="400"/>
    <x v="0"/>
    <x v="0"/>
    <s v="USD"/>
    <n v="1480140000"/>
    <n v="1479186575"/>
    <b v="0"/>
    <n v="13"/>
    <b v="1"/>
    <x v="6"/>
    <x v="31"/>
    <n v="13"/>
    <m/>
    <x v="0"/>
  </r>
  <r>
    <x v="3493"/>
    <x v="3493"/>
    <x v="10"/>
    <n v="5343"/>
    <x v="0"/>
    <x v="5"/>
    <s v="CAD"/>
    <n v="1414862280"/>
    <n v="1412360309"/>
    <b v="0"/>
    <n v="72"/>
    <b v="1"/>
    <x v="6"/>
    <x v="2557"/>
    <n v="72"/>
    <m/>
    <x v="0"/>
  </r>
  <r>
    <x v="3494"/>
    <x v="3494"/>
    <x v="9"/>
    <n v="3732"/>
    <x v="0"/>
    <x v="0"/>
    <s v="USD"/>
    <n v="1473625166"/>
    <n v="1470169166"/>
    <b v="0"/>
    <n v="78"/>
    <b v="1"/>
    <x v="6"/>
    <x v="2558"/>
    <n v="78"/>
    <m/>
    <x v="0"/>
  </r>
  <r>
    <x v="3495"/>
    <x v="3495"/>
    <x v="410"/>
    <n v="1686"/>
    <x v="0"/>
    <x v="0"/>
    <s v="USD"/>
    <n v="1464904800"/>
    <n v="1463852904"/>
    <b v="0"/>
    <n v="49"/>
    <b v="1"/>
    <x v="6"/>
    <x v="2559"/>
    <n v="49"/>
    <m/>
    <x v="0"/>
  </r>
  <r>
    <x v="3496"/>
    <x v="3496"/>
    <x v="409"/>
    <n v="1690"/>
    <x v="0"/>
    <x v="5"/>
    <s v="CAD"/>
    <n v="1464471840"/>
    <n v="1459309704"/>
    <b v="0"/>
    <n v="42"/>
    <b v="1"/>
    <x v="6"/>
    <x v="2560"/>
    <n v="42"/>
    <m/>
    <x v="0"/>
  </r>
  <r>
    <x v="3497"/>
    <x v="3497"/>
    <x v="13"/>
    <n v="2110"/>
    <x v="0"/>
    <x v="0"/>
    <s v="USD"/>
    <n v="1435733940"/>
    <n v="1431046325"/>
    <b v="0"/>
    <n v="35"/>
    <b v="1"/>
    <x v="6"/>
    <x v="269"/>
    <n v="35"/>
    <m/>
    <x v="0"/>
  </r>
  <r>
    <x v="3498"/>
    <x v="3498"/>
    <x v="28"/>
    <n v="1063"/>
    <x v="0"/>
    <x v="0"/>
    <s v="USD"/>
    <n v="1457326740"/>
    <n v="1455919438"/>
    <b v="0"/>
    <n v="42"/>
    <b v="1"/>
    <x v="6"/>
    <x v="2561"/>
    <n v="42"/>
    <m/>
    <x v="0"/>
  </r>
  <r>
    <x v="3499"/>
    <x v="3499"/>
    <x v="15"/>
    <n v="1510"/>
    <x v="0"/>
    <x v="1"/>
    <s v="GBP"/>
    <n v="1441995595"/>
    <n v="1439835595"/>
    <b v="0"/>
    <n v="42"/>
    <b v="1"/>
    <x v="6"/>
    <x v="17"/>
    <n v="42"/>
    <m/>
    <x v="0"/>
  </r>
  <r>
    <x v="3500"/>
    <x v="3500"/>
    <x v="23"/>
    <n v="4216"/>
    <x v="0"/>
    <x v="0"/>
    <s v="USD"/>
    <n v="1458100740"/>
    <n v="1456862924"/>
    <b v="0"/>
    <n v="31"/>
    <b v="1"/>
    <x v="6"/>
    <x v="2562"/>
    <n v="31"/>
    <m/>
    <x v="0"/>
  </r>
  <r>
    <x v="3501"/>
    <x v="3501"/>
    <x v="30"/>
    <n v="2689"/>
    <x v="0"/>
    <x v="1"/>
    <s v="GBP"/>
    <n v="1469359728"/>
    <n v="1466767728"/>
    <b v="0"/>
    <n v="38"/>
    <b v="1"/>
    <x v="6"/>
    <x v="2563"/>
    <n v="38"/>
    <m/>
    <x v="0"/>
  </r>
  <r>
    <x v="3502"/>
    <x v="3502"/>
    <x v="28"/>
    <n v="1000"/>
    <x v="0"/>
    <x v="0"/>
    <s v="USD"/>
    <n v="1447959491"/>
    <n v="1445363891"/>
    <b v="0"/>
    <n v="8"/>
    <b v="1"/>
    <x v="6"/>
    <x v="31"/>
    <n v="8"/>
    <m/>
    <x v="0"/>
  </r>
  <r>
    <x v="3503"/>
    <x v="3503"/>
    <x v="30"/>
    <n v="2594"/>
    <x v="0"/>
    <x v="0"/>
    <s v="USD"/>
    <n v="1399953600"/>
    <n v="1398983245"/>
    <b v="0"/>
    <n v="39"/>
    <b v="1"/>
    <x v="6"/>
    <x v="2564"/>
    <n v="39"/>
    <m/>
    <x v="0"/>
  </r>
  <r>
    <x v="3504"/>
    <x v="3504"/>
    <x v="9"/>
    <n v="3045"/>
    <x v="0"/>
    <x v="0"/>
    <s v="USD"/>
    <n v="1408815440"/>
    <n v="1404927440"/>
    <b v="0"/>
    <n v="29"/>
    <b v="1"/>
    <x v="6"/>
    <x v="1240"/>
    <n v="29"/>
    <m/>
    <x v="0"/>
  </r>
  <r>
    <x v="3505"/>
    <x v="3505"/>
    <x v="3"/>
    <n v="10440"/>
    <x v="0"/>
    <x v="0"/>
    <s v="USD"/>
    <n v="1464732537"/>
    <n v="1462140537"/>
    <b v="0"/>
    <n v="72"/>
    <b v="1"/>
    <x v="6"/>
    <x v="2565"/>
    <n v="72"/>
    <m/>
    <x v="0"/>
  </r>
  <r>
    <x v="3506"/>
    <x v="3506"/>
    <x v="213"/>
    <n v="180"/>
    <x v="0"/>
    <x v="1"/>
    <s v="GBP"/>
    <n v="1462914000"/>
    <n v="1460914253"/>
    <b v="0"/>
    <n v="15"/>
    <b v="1"/>
    <x v="6"/>
    <x v="2238"/>
    <n v="15"/>
    <m/>
    <x v="0"/>
  </r>
  <r>
    <x v="3507"/>
    <x v="3507"/>
    <x v="9"/>
    <n v="3190"/>
    <x v="0"/>
    <x v="0"/>
    <s v="USD"/>
    <n v="1416545700"/>
    <n v="1415392666"/>
    <b v="0"/>
    <n v="33"/>
    <b v="1"/>
    <x v="6"/>
    <x v="2566"/>
    <n v="33"/>
    <m/>
    <x v="0"/>
  </r>
  <r>
    <x v="3508"/>
    <x v="3508"/>
    <x v="42"/>
    <n v="905"/>
    <x v="0"/>
    <x v="0"/>
    <s v="USD"/>
    <n v="1404312846"/>
    <n v="1402584846"/>
    <b v="0"/>
    <n v="15"/>
    <b v="1"/>
    <x v="6"/>
    <x v="2567"/>
    <n v="15"/>
    <m/>
    <x v="0"/>
  </r>
  <r>
    <x v="3509"/>
    <x v="3509"/>
    <x v="15"/>
    <n v="1518"/>
    <x v="0"/>
    <x v="1"/>
    <s v="GBP"/>
    <n v="1415385000"/>
    <n v="1413406695"/>
    <b v="0"/>
    <n v="19"/>
    <b v="1"/>
    <x v="6"/>
    <x v="2568"/>
    <n v="19"/>
    <m/>
    <x v="0"/>
  </r>
  <r>
    <x v="3510"/>
    <x v="3510"/>
    <x v="28"/>
    <n v="1000"/>
    <x v="0"/>
    <x v="1"/>
    <s v="GBP"/>
    <n v="1429789992"/>
    <n v="1424609592"/>
    <b v="0"/>
    <n v="17"/>
    <b v="1"/>
    <x v="6"/>
    <x v="31"/>
    <n v="17"/>
    <m/>
    <x v="0"/>
  </r>
  <r>
    <x v="3511"/>
    <x v="3511"/>
    <x v="70"/>
    <n v="3315"/>
    <x v="0"/>
    <x v="0"/>
    <s v="USD"/>
    <n v="1401857940"/>
    <n v="1400725112"/>
    <b v="0"/>
    <n v="44"/>
    <b v="1"/>
    <x v="6"/>
    <x v="2569"/>
    <n v="44"/>
    <m/>
    <x v="0"/>
  </r>
  <r>
    <x v="3512"/>
    <x v="3512"/>
    <x v="2"/>
    <n v="550"/>
    <x v="0"/>
    <x v="0"/>
    <s v="USD"/>
    <n v="1422853140"/>
    <n v="1421439552"/>
    <b v="0"/>
    <n v="10"/>
    <b v="1"/>
    <x v="6"/>
    <x v="1007"/>
    <n v="10"/>
    <m/>
    <x v="0"/>
  </r>
  <r>
    <x v="3513"/>
    <x v="3513"/>
    <x v="9"/>
    <n v="3080"/>
    <x v="0"/>
    <x v="0"/>
    <s v="USD"/>
    <n v="1433097171"/>
    <n v="1430505171"/>
    <b v="0"/>
    <n v="46"/>
    <b v="1"/>
    <x v="6"/>
    <x v="2570"/>
    <n v="46"/>
    <m/>
    <x v="0"/>
  </r>
  <r>
    <x v="3514"/>
    <x v="3514"/>
    <x v="30"/>
    <n v="2500"/>
    <x v="0"/>
    <x v="0"/>
    <s v="USD"/>
    <n v="1410145200"/>
    <n v="1407197670"/>
    <b v="0"/>
    <n v="11"/>
    <b v="1"/>
    <x v="6"/>
    <x v="31"/>
    <n v="11"/>
    <m/>
    <x v="0"/>
  </r>
  <r>
    <x v="3515"/>
    <x v="3515"/>
    <x v="23"/>
    <n v="4000"/>
    <x v="0"/>
    <x v="1"/>
    <s v="GBP"/>
    <n v="1404471600"/>
    <n v="1401910634"/>
    <b v="0"/>
    <n v="13"/>
    <b v="1"/>
    <x v="6"/>
    <x v="31"/>
    <n v="13"/>
    <m/>
    <x v="0"/>
  </r>
  <r>
    <x v="3516"/>
    <x v="3516"/>
    <x v="15"/>
    <n v="1650.69"/>
    <x v="0"/>
    <x v="0"/>
    <s v="USD"/>
    <n v="1412259660"/>
    <n v="1410461299"/>
    <b v="0"/>
    <n v="33"/>
    <b v="1"/>
    <x v="6"/>
    <x v="2571"/>
    <n v="33"/>
    <m/>
    <x v="0"/>
  </r>
  <r>
    <x v="3517"/>
    <x v="3517"/>
    <x v="13"/>
    <n v="2027"/>
    <x v="0"/>
    <x v="1"/>
    <s v="GBP"/>
    <n v="1425478950"/>
    <n v="1422886950"/>
    <b v="0"/>
    <n v="28"/>
    <b v="1"/>
    <x v="6"/>
    <x v="40"/>
    <n v="28"/>
    <m/>
    <x v="0"/>
  </r>
  <r>
    <x v="3518"/>
    <x v="3518"/>
    <x v="13"/>
    <n v="2015"/>
    <x v="0"/>
    <x v="1"/>
    <s v="GBP"/>
    <n v="1441547220"/>
    <n v="1439322412"/>
    <b v="0"/>
    <n v="21"/>
    <b v="1"/>
    <x v="6"/>
    <x v="1266"/>
    <n v="21"/>
    <m/>
    <x v="0"/>
  </r>
  <r>
    <x v="3519"/>
    <x v="3519"/>
    <x v="18"/>
    <n v="593"/>
    <x v="0"/>
    <x v="0"/>
    <s v="USD"/>
    <n v="1411980020"/>
    <n v="1409388020"/>
    <b v="0"/>
    <n v="13"/>
    <b v="1"/>
    <x v="6"/>
    <x v="2572"/>
    <n v="13"/>
    <m/>
    <x v="0"/>
  </r>
  <r>
    <x v="3520"/>
    <x v="3520"/>
    <x v="411"/>
    <n v="1395"/>
    <x v="0"/>
    <x v="1"/>
    <s v="GBP"/>
    <n v="1442311560"/>
    <n v="1439924246"/>
    <b v="0"/>
    <n v="34"/>
    <b v="1"/>
    <x v="6"/>
    <x v="31"/>
    <n v="34"/>
    <m/>
    <x v="0"/>
  </r>
  <r>
    <x v="3521"/>
    <x v="3521"/>
    <x v="23"/>
    <n v="4546"/>
    <x v="0"/>
    <x v="1"/>
    <s v="GBP"/>
    <n v="1474844400"/>
    <n v="1469871148"/>
    <b v="0"/>
    <n v="80"/>
    <b v="1"/>
    <x v="6"/>
    <x v="2573"/>
    <n v="80"/>
    <m/>
    <x v="0"/>
  </r>
  <r>
    <x v="3522"/>
    <x v="3522"/>
    <x v="3"/>
    <n v="10156"/>
    <x v="0"/>
    <x v="0"/>
    <s v="USD"/>
    <n v="1410580800"/>
    <n v="1409336373"/>
    <b v="0"/>
    <n v="74"/>
    <b v="1"/>
    <x v="6"/>
    <x v="2574"/>
    <n v="74"/>
    <m/>
    <x v="0"/>
  </r>
  <r>
    <x v="3523"/>
    <x v="3523"/>
    <x v="2"/>
    <n v="530"/>
    <x v="0"/>
    <x v="0"/>
    <s v="USD"/>
    <n v="1439136000"/>
    <n v="1438188106"/>
    <b v="0"/>
    <n v="7"/>
    <b v="1"/>
    <x v="6"/>
    <x v="938"/>
    <n v="7"/>
    <m/>
    <x v="0"/>
  </r>
  <r>
    <x v="3524"/>
    <x v="3524"/>
    <x v="126"/>
    <n v="3366"/>
    <x v="0"/>
    <x v="0"/>
    <s v="USD"/>
    <n v="1461823140"/>
    <n v="1459411371"/>
    <b v="0"/>
    <n v="34"/>
    <b v="1"/>
    <x v="6"/>
    <x v="607"/>
    <n v="34"/>
    <m/>
    <x v="0"/>
  </r>
  <r>
    <x v="3525"/>
    <x v="3525"/>
    <x v="12"/>
    <n v="7015"/>
    <x v="0"/>
    <x v="0"/>
    <s v="USD"/>
    <n v="1436587140"/>
    <n v="1434069205"/>
    <b v="0"/>
    <n v="86"/>
    <b v="1"/>
    <x v="6"/>
    <x v="2575"/>
    <n v="86"/>
    <m/>
    <x v="0"/>
  </r>
  <r>
    <x v="3526"/>
    <x v="3526"/>
    <x v="409"/>
    <n v="1669"/>
    <x v="0"/>
    <x v="1"/>
    <s v="GBP"/>
    <n v="1484740918"/>
    <n v="1483012918"/>
    <b v="0"/>
    <n v="37"/>
    <b v="1"/>
    <x v="6"/>
    <x v="2576"/>
    <n v="37"/>
    <m/>
    <x v="0"/>
  </r>
  <r>
    <x v="3527"/>
    <x v="3527"/>
    <x v="2"/>
    <n v="660"/>
    <x v="0"/>
    <x v="0"/>
    <s v="USD"/>
    <n v="1436749200"/>
    <n v="1434997018"/>
    <b v="0"/>
    <n v="18"/>
    <b v="1"/>
    <x v="6"/>
    <x v="2577"/>
    <n v="18"/>
    <m/>
    <x v="0"/>
  </r>
  <r>
    <x v="3528"/>
    <x v="3528"/>
    <x v="181"/>
    <n v="2750"/>
    <x v="0"/>
    <x v="1"/>
    <s v="GBP"/>
    <n v="1460318400"/>
    <n v="1457881057"/>
    <b v="0"/>
    <n v="22"/>
    <b v="1"/>
    <x v="6"/>
    <x v="31"/>
    <n v="22"/>
    <m/>
    <x v="0"/>
  </r>
  <r>
    <x v="3529"/>
    <x v="3529"/>
    <x v="28"/>
    <n v="1280"/>
    <x v="0"/>
    <x v="0"/>
    <s v="USD"/>
    <n v="1467301334"/>
    <n v="1464709334"/>
    <b v="0"/>
    <n v="26"/>
    <b v="1"/>
    <x v="6"/>
    <x v="602"/>
    <n v="26"/>
    <m/>
    <x v="0"/>
  </r>
  <r>
    <x v="3530"/>
    <x v="3530"/>
    <x v="412"/>
    <n v="1142"/>
    <x v="0"/>
    <x v="0"/>
    <s v="USD"/>
    <n v="1411012740"/>
    <n v="1409667827"/>
    <b v="0"/>
    <n v="27"/>
    <b v="1"/>
    <x v="6"/>
    <x v="2578"/>
    <n v="27"/>
    <m/>
    <x v="0"/>
  </r>
  <r>
    <x v="3531"/>
    <x v="3531"/>
    <x v="2"/>
    <n v="631"/>
    <x v="0"/>
    <x v="0"/>
    <s v="USD"/>
    <n v="1447269367"/>
    <n v="1444673767"/>
    <b v="0"/>
    <n v="8"/>
    <b v="1"/>
    <x v="6"/>
    <x v="2536"/>
    <n v="8"/>
    <m/>
    <x v="0"/>
  </r>
  <r>
    <x v="3532"/>
    <x v="3532"/>
    <x v="10"/>
    <n v="7810"/>
    <x v="0"/>
    <x v="0"/>
    <s v="USD"/>
    <n v="1443711623"/>
    <n v="1440687623"/>
    <b v="0"/>
    <n v="204"/>
    <b v="1"/>
    <x v="6"/>
    <x v="2579"/>
    <n v="204"/>
    <m/>
    <x v="0"/>
  </r>
  <r>
    <x v="3533"/>
    <x v="3533"/>
    <x v="13"/>
    <n v="2063"/>
    <x v="0"/>
    <x v="1"/>
    <s v="GBP"/>
    <n v="1443808800"/>
    <n v="1441120910"/>
    <b v="0"/>
    <n v="46"/>
    <b v="1"/>
    <x v="6"/>
    <x v="2580"/>
    <n v="46"/>
    <m/>
    <x v="0"/>
  </r>
  <r>
    <x v="3534"/>
    <x v="3534"/>
    <x v="325"/>
    <n v="230"/>
    <x v="0"/>
    <x v="1"/>
    <s v="GBP"/>
    <n v="1450612740"/>
    <n v="1448040425"/>
    <b v="0"/>
    <n v="17"/>
    <b v="1"/>
    <x v="6"/>
    <x v="71"/>
    <n v="17"/>
    <m/>
    <x v="0"/>
  </r>
  <r>
    <x v="3535"/>
    <x v="3535"/>
    <x v="413"/>
    <n v="1218"/>
    <x v="0"/>
    <x v="5"/>
    <s v="CAD"/>
    <n v="1416211140"/>
    <n v="1413016216"/>
    <b v="0"/>
    <n v="28"/>
    <b v="1"/>
    <x v="6"/>
    <x v="2581"/>
    <n v="28"/>
    <m/>
    <x v="0"/>
  </r>
  <r>
    <x v="3536"/>
    <x v="3536"/>
    <x v="13"/>
    <n v="2569"/>
    <x v="0"/>
    <x v="1"/>
    <s v="GBP"/>
    <n v="1471428340"/>
    <n v="1469009140"/>
    <b v="0"/>
    <n v="83"/>
    <b v="1"/>
    <x v="6"/>
    <x v="2582"/>
    <n v="83"/>
    <m/>
    <x v="0"/>
  </r>
  <r>
    <x v="3537"/>
    <x v="3537"/>
    <x v="20"/>
    <n v="718"/>
    <x v="0"/>
    <x v="0"/>
    <s v="USD"/>
    <n v="1473358122"/>
    <n v="1471543722"/>
    <b v="0"/>
    <n v="13"/>
    <b v="1"/>
    <x v="6"/>
    <x v="2583"/>
    <n v="13"/>
    <m/>
    <x v="0"/>
  </r>
  <r>
    <x v="3538"/>
    <x v="3538"/>
    <x v="43"/>
    <n v="369"/>
    <x v="0"/>
    <x v="1"/>
    <s v="GBP"/>
    <n v="1466899491"/>
    <n v="1464307491"/>
    <b v="0"/>
    <n v="8"/>
    <b v="1"/>
    <x v="6"/>
    <x v="2584"/>
    <n v="8"/>
    <m/>
    <x v="0"/>
  </r>
  <r>
    <x v="3539"/>
    <x v="3539"/>
    <x v="38"/>
    <n v="1260"/>
    <x v="0"/>
    <x v="1"/>
    <s v="GBP"/>
    <n v="1441042275"/>
    <n v="1438882275"/>
    <b v="0"/>
    <n v="32"/>
    <b v="1"/>
    <x v="6"/>
    <x v="2"/>
    <n v="32"/>
    <m/>
    <x v="0"/>
  </r>
  <r>
    <x v="3540"/>
    <x v="3540"/>
    <x v="62"/>
    <n v="5623"/>
    <x v="0"/>
    <x v="0"/>
    <s v="USD"/>
    <n v="1410099822"/>
    <n v="1404915822"/>
    <b v="0"/>
    <n v="85"/>
    <b v="1"/>
    <x v="6"/>
    <x v="2585"/>
    <n v="85"/>
    <m/>
    <x v="0"/>
  </r>
  <r>
    <x v="3541"/>
    <x v="3541"/>
    <x v="15"/>
    <n v="1570"/>
    <x v="0"/>
    <x v="12"/>
    <s v="EUR"/>
    <n v="1435255659"/>
    <n v="1432663659"/>
    <b v="0"/>
    <n v="29"/>
    <b v="1"/>
    <x v="6"/>
    <x v="436"/>
    <n v="29"/>
    <m/>
    <x v="0"/>
  </r>
  <r>
    <x v="3542"/>
    <x v="3542"/>
    <x v="30"/>
    <n v="2500"/>
    <x v="0"/>
    <x v="0"/>
    <s v="USD"/>
    <n v="1425758257"/>
    <n v="1423166257"/>
    <b v="0"/>
    <n v="24"/>
    <b v="1"/>
    <x v="6"/>
    <x v="31"/>
    <n v="24"/>
    <m/>
    <x v="0"/>
  </r>
  <r>
    <x v="3543"/>
    <x v="3543"/>
    <x v="49"/>
    <n v="251"/>
    <x v="0"/>
    <x v="0"/>
    <s v="USD"/>
    <n v="1428780159"/>
    <n v="1426188159"/>
    <b v="0"/>
    <n v="8"/>
    <b v="1"/>
    <x v="6"/>
    <x v="84"/>
    <n v="8"/>
    <m/>
    <x v="0"/>
  </r>
  <r>
    <x v="3544"/>
    <x v="3544"/>
    <x v="184"/>
    <n v="1125"/>
    <x v="0"/>
    <x v="0"/>
    <s v="USD"/>
    <n v="1427860740"/>
    <n v="1426002684"/>
    <b v="0"/>
    <n v="19"/>
    <b v="1"/>
    <x v="6"/>
    <x v="2586"/>
    <n v="19"/>
    <m/>
    <x v="0"/>
  </r>
  <r>
    <x v="3545"/>
    <x v="3545"/>
    <x v="19"/>
    <n v="40043.25"/>
    <x v="0"/>
    <x v="0"/>
    <s v="USD"/>
    <n v="1463198340"/>
    <n v="1461117201"/>
    <b v="0"/>
    <n v="336"/>
    <b v="1"/>
    <x v="6"/>
    <x v="2587"/>
    <n v="336"/>
    <m/>
    <x v="0"/>
  </r>
  <r>
    <x v="3546"/>
    <x v="3546"/>
    <x v="190"/>
    <n v="2140"/>
    <x v="0"/>
    <x v="0"/>
    <s v="USD"/>
    <n v="1457139600"/>
    <n v="1455230214"/>
    <b v="0"/>
    <n v="13"/>
    <b v="1"/>
    <x v="6"/>
    <x v="2588"/>
    <n v="13"/>
    <m/>
    <x v="0"/>
  </r>
  <r>
    <x v="3547"/>
    <x v="3547"/>
    <x v="28"/>
    <n v="1020"/>
    <x v="0"/>
    <x v="1"/>
    <s v="GBP"/>
    <n v="1441358873"/>
    <n v="1438939673"/>
    <b v="0"/>
    <n v="42"/>
    <b v="1"/>
    <x v="6"/>
    <x v="607"/>
    <n v="42"/>
    <m/>
    <x v="0"/>
  </r>
  <r>
    <x v="3548"/>
    <x v="3548"/>
    <x v="30"/>
    <n v="2620"/>
    <x v="0"/>
    <x v="1"/>
    <s v="GBP"/>
    <n v="1462224398"/>
    <n v="1459632398"/>
    <b v="0"/>
    <n v="64"/>
    <b v="1"/>
    <x v="6"/>
    <x v="2131"/>
    <n v="64"/>
    <m/>
    <x v="0"/>
  </r>
  <r>
    <x v="3549"/>
    <x v="3549"/>
    <x v="15"/>
    <n v="1527.5"/>
    <x v="0"/>
    <x v="0"/>
    <s v="USD"/>
    <n v="1400796420"/>
    <n v="1398342170"/>
    <b v="0"/>
    <n v="25"/>
    <b v="1"/>
    <x v="6"/>
    <x v="2118"/>
    <n v="25"/>
    <m/>
    <x v="0"/>
  </r>
  <r>
    <x v="3550"/>
    <x v="3550"/>
    <x v="414"/>
    <n v="773"/>
    <x v="0"/>
    <x v="1"/>
    <s v="GBP"/>
    <n v="1403964324"/>
    <n v="1401372324"/>
    <b v="0"/>
    <n v="20"/>
    <b v="1"/>
    <x v="6"/>
    <x v="31"/>
    <n v="20"/>
    <m/>
    <x v="0"/>
  </r>
  <r>
    <x v="3551"/>
    <x v="3551"/>
    <x v="62"/>
    <n v="5845"/>
    <x v="0"/>
    <x v="0"/>
    <s v="USD"/>
    <n v="1439337600"/>
    <n v="1436575280"/>
    <b v="0"/>
    <n v="104"/>
    <b v="1"/>
    <x v="6"/>
    <x v="2589"/>
    <n v="104"/>
    <m/>
    <x v="0"/>
  </r>
  <r>
    <x v="3552"/>
    <x v="3552"/>
    <x v="10"/>
    <n v="5671.11"/>
    <x v="0"/>
    <x v="0"/>
    <s v="USD"/>
    <n v="1423674000"/>
    <n v="1421025159"/>
    <b v="0"/>
    <n v="53"/>
    <b v="1"/>
    <x v="6"/>
    <x v="2590"/>
    <n v="53"/>
    <m/>
    <x v="0"/>
  </r>
  <r>
    <x v="3553"/>
    <x v="3553"/>
    <x v="262"/>
    <n v="2400"/>
    <x v="0"/>
    <x v="13"/>
    <s v="EUR"/>
    <n v="1479382594"/>
    <n v="1476786994"/>
    <b v="0"/>
    <n v="14"/>
    <b v="1"/>
    <x v="6"/>
    <x v="31"/>
    <n v="14"/>
    <m/>
    <x v="0"/>
  </r>
  <r>
    <x v="3554"/>
    <x v="3554"/>
    <x v="41"/>
    <n v="2210"/>
    <x v="0"/>
    <x v="1"/>
    <s v="GBP"/>
    <n v="1408289724"/>
    <n v="1403105724"/>
    <b v="0"/>
    <n v="20"/>
    <b v="1"/>
    <x v="6"/>
    <x v="2419"/>
    <n v="20"/>
    <m/>
    <x v="0"/>
  </r>
  <r>
    <x v="3555"/>
    <x v="3555"/>
    <x v="57"/>
    <n v="100036"/>
    <x v="0"/>
    <x v="0"/>
    <s v="USD"/>
    <n v="1399271911"/>
    <n v="1396334311"/>
    <b v="0"/>
    <n v="558"/>
    <b v="1"/>
    <x v="6"/>
    <x v="2591"/>
    <n v="558"/>
    <m/>
    <x v="0"/>
  </r>
  <r>
    <x v="3556"/>
    <x v="3556"/>
    <x v="18"/>
    <n v="504"/>
    <x v="0"/>
    <x v="1"/>
    <s v="GBP"/>
    <n v="1435352400"/>
    <n v="1431718575"/>
    <b v="0"/>
    <n v="22"/>
    <b v="1"/>
    <x v="6"/>
    <x v="2592"/>
    <n v="22"/>
    <m/>
    <x v="0"/>
  </r>
  <r>
    <x v="3557"/>
    <x v="3557"/>
    <x v="28"/>
    <n v="1035"/>
    <x v="0"/>
    <x v="2"/>
    <s v="AUD"/>
    <n v="1438333080"/>
    <n v="1436408308"/>
    <b v="0"/>
    <n v="24"/>
    <b v="1"/>
    <x v="6"/>
    <x v="991"/>
    <n v="24"/>
    <m/>
    <x v="0"/>
  </r>
  <r>
    <x v="3558"/>
    <x v="3558"/>
    <x v="50"/>
    <n v="3470"/>
    <x v="0"/>
    <x v="5"/>
    <s v="CAD"/>
    <n v="1432694700"/>
    <n v="1429651266"/>
    <b v="0"/>
    <n v="74"/>
    <b v="1"/>
    <x v="6"/>
    <x v="2593"/>
    <n v="74"/>
    <m/>
    <x v="0"/>
  </r>
  <r>
    <x v="3559"/>
    <x v="3559"/>
    <x v="30"/>
    <n v="2560"/>
    <x v="0"/>
    <x v="0"/>
    <s v="USD"/>
    <n v="1438799760"/>
    <n v="1437236378"/>
    <b v="0"/>
    <n v="54"/>
    <b v="1"/>
    <x v="6"/>
    <x v="2122"/>
    <n v="54"/>
    <m/>
    <x v="0"/>
  </r>
  <r>
    <x v="3560"/>
    <x v="3560"/>
    <x v="415"/>
    <n v="469"/>
    <x v="0"/>
    <x v="1"/>
    <s v="GBP"/>
    <n v="1457906400"/>
    <n v="1457115427"/>
    <b v="0"/>
    <n v="31"/>
    <b v="1"/>
    <x v="6"/>
    <x v="2594"/>
    <n v="31"/>
    <m/>
    <x v="0"/>
  </r>
  <r>
    <x v="3561"/>
    <x v="3561"/>
    <x v="2"/>
    <n v="527.45000000000005"/>
    <x v="0"/>
    <x v="1"/>
    <s v="GBP"/>
    <n v="1470078000"/>
    <n v="1467648456"/>
    <b v="0"/>
    <n v="25"/>
    <b v="1"/>
    <x v="6"/>
    <x v="2595"/>
    <n v="25"/>
    <m/>
    <x v="0"/>
  </r>
  <r>
    <x v="3562"/>
    <x v="3562"/>
    <x v="28"/>
    <n v="1005"/>
    <x v="0"/>
    <x v="1"/>
    <s v="GBP"/>
    <n v="1444060800"/>
    <n v="1440082649"/>
    <b v="0"/>
    <n v="17"/>
    <b v="1"/>
    <x v="6"/>
    <x v="10"/>
    <n v="17"/>
    <m/>
    <x v="0"/>
  </r>
  <r>
    <x v="3563"/>
    <x v="3563"/>
    <x v="42"/>
    <n v="1175"/>
    <x v="0"/>
    <x v="0"/>
    <s v="USD"/>
    <n v="1420048208"/>
    <n v="1417456208"/>
    <b v="0"/>
    <n v="12"/>
    <b v="1"/>
    <x v="6"/>
    <x v="2596"/>
    <n v="12"/>
    <m/>
    <x v="0"/>
  </r>
  <r>
    <x v="3564"/>
    <x v="3564"/>
    <x v="13"/>
    <n v="2095"/>
    <x v="0"/>
    <x v="1"/>
    <s v="GBP"/>
    <n v="1422015083"/>
    <n v="1419423083"/>
    <b v="0"/>
    <n v="38"/>
    <b v="1"/>
    <x v="6"/>
    <x v="2430"/>
    <n v="38"/>
    <m/>
    <x v="0"/>
  </r>
  <r>
    <x v="3565"/>
    <x v="3565"/>
    <x v="28"/>
    <n v="1088"/>
    <x v="0"/>
    <x v="1"/>
    <s v="GBP"/>
    <n v="1433964444"/>
    <n v="1431372444"/>
    <b v="0"/>
    <n v="41"/>
    <b v="1"/>
    <x v="6"/>
    <x v="2597"/>
    <n v="41"/>
    <m/>
    <x v="0"/>
  </r>
  <r>
    <x v="3566"/>
    <x v="3566"/>
    <x v="28"/>
    <n v="1110"/>
    <x v="0"/>
    <x v="0"/>
    <s v="USD"/>
    <n v="1410975994"/>
    <n v="1408383994"/>
    <b v="0"/>
    <n v="19"/>
    <b v="1"/>
    <x v="6"/>
    <x v="2598"/>
    <n v="19"/>
    <m/>
    <x v="0"/>
  </r>
  <r>
    <x v="3567"/>
    <x v="3567"/>
    <x v="10"/>
    <n v="5024"/>
    <x v="0"/>
    <x v="0"/>
    <s v="USD"/>
    <n v="1420734696"/>
    <n v="1418142696"/>
    <b v="0"/>
    <n v="41"/>
    <b v="1"/>
    <x v="6"/>
    <x v="2599"/>
    <n v="41"/>
    <m/>
    <x v="0"/>
  </r>
  <r>
    <x v="3568"/>
    <x v="3568"/>
    <x v="13"/>
    <n v="2287"/>
    <x v="0"/>
    <x v="0"/>
    <s v="USD"/>
    <n v="1420009200"/>
    <n v="1417593483"/>
    <b v="0"/>
    <n v="26"/>
    <b v="1"/>
    <x v="6"/>
    <x v="2600"/>
    <n v="26"/>
    <m/>
    <x v="0"/>
  </r>
  <r>
    <x v="3569"/>
    <x v="3569"/>
    <x v="15"/>
    <n v="1831"/>
    <x v="0"/>
    <x v="1"/>
    <s v="GBP"/>
    <n v="1414701413"/>
    <n v="1412109413"/>
    <b v="0"/>
    <n v="25"/>
    <b v="1"/>
    <x v="6"/>
    <x v="2601"/>
    <n v="25"/>
    <m/>
    <x v="0"/>
  </r>
  <r>
    <x v="3570"/>
    <x v="3570"/>
    <x v="2"/>
    <n v="500"/>
    <x v="0"/>
    <x v="1"/>
    <s v="GBP"/>
    <n v="1434894082"/>
    <n v="1432302082"/>
    <b v="0"/>
    <n v="9"/>
    <b v="1"/>
    <x v="6"/>
    <x v="31"/>
    <n v="9"/>
    <m/>
    <x v="0"/>
  </r>
  <r>
    <x v="3571"/>
    <x v="3571"/>
    <x v="9"/>
    <n v="3084"/>
    <x v="0"/>
    <x v="1"/>
    <s v="GBP"/>
    <n v="1415440846"/>
    <n v="1412845246"/>
    <b v="0"/>
    <n v="78"/>
    <b v="1"/>
    <x v="6"/>
    <x v="2602"/>
    <n v="78"/>
    <m/>
    <x v="0"/>
  </r>
  <r>
    <x v="3572"/>
    <x v="3572"/>
    <x v="238"/>
    <n v="6155"/>
    <x v="0"/>
    <x v="0"/>
    <s v="USD"/>
    <n v="1415921848"/>
    <n v="1413326248"/>
    <b v="0"/>
    <n v="45"/>
    <b v="1"/>
    <x v="6"/>
    <x v="2603"/>
    <n v="45"/>
    <m/>
    <x v="0"/>
  </r>
  <r>
    <x v="3573"/>
    <x v="3573"/>
    <x v="3"/>
    <n v="10133"/>
    <x v="0"/>
    <x v="0"/>
    <s v="USD"/>
    <n v="1470887940"/>
    <n v="1468176527"/>
    <b v="0"/>
    <n v="102"/>
    <b v="1"/>
    <x v="6"/>
    <x v="2604"/>
    <n v="102"/>
    <m/>
    <x v="0"/>
  </r>
  <r>
    <x v="3574"/>
    <x v="3574"/>
    <x v="213"/>
    <n v="100"/>
    <x v="0"/>
    <x v="0"/>
    <s v="USD"/>
    <n v="1480947054"/>
    <n v="1475759454"/>
    <b v="0"/>
    <n v="5"/>
    <b v="1"/>
    <x v="6"/>
    <x v="31"/>
    <n v="5"/>
    <m/>
    <x v="0"/>
  </r>
  <r>
    <x v="3575"/>
    <x v="3575"/>
    <x v="20"/>
    <n v="780"/>
    <x v="0"/>
    <x v="0"/>
    <s v="USD"/>
    <n v="1430029680"/>
    <n v="1427741583"/>
    <b v="0"/>
    <n v="27"/>
    <b v="1"/>
    <x v="6"/>
    <x v="2129"/>
    <n v="27"/>
    <m/>
    <x v="0"/>
  </r>
  <r>
    <x v="3576"/>
    <x v="3576"/>
    <x v="15"/>
    <n v="1500.2"/>
    <x v="0"/>
    <x v="1"/>
    <s v="GBP"/>
    <n v="1462037777"/>
    <n v="1459445777"/>
    <b v="0"/>
    <n v="37"/>
    <b v="1"/>
    <x v="6"/>
    <x v="2605"/>
    <n v="37"/>
    <m/>
    <x v="0"/>
  </r>
  <r>
    <x v="3577"/>
    <x v="3577"/>
    <x v="2"/>
    <n v="500"/>
    <x v="0"/>
    <x v="1"/>
    <s v="GBP"/>
    <n v="1459444656"/>
    <n v="1456856256"/>
    <b v="0"/>
    <n v="14"/>
    <b v="1"/>
    <x v="6"/>
    <x v="31"/>
    <n v="14"/>
    <m/>
    <x v="0"/>
  </r>
  <r>
    <x v="3578"/>
    <x v="3578"/>
    <x v="42"/>
    <n v="1025"/>
    <x v="0"/>
    <x v="0"/>
    <s v="USD"/>
    <n v="1425185940"/>
    <n v="1421900022"/>
    <b v="0"/>
    <n v="27"/>
    <b v="1"/>
    <x v="6"/>
    <x v="2606"/>
    <n v="27"/>
    <m/>
    <x v="0"/>
  </r>
  <r>
    <x v="3579"/>
    <x v="3579"/>
    <x v="15"/>
    <n v="1500"/>
    <x v="0"/>
    <x v="1"/>
    <s v="GBP"/>
    <n v="1406719110"/>
    <n v="1405509510"/>
    <b v="0"/>
    <n v="45"/>
    <b v="1"/>
    <x v="6"/>
    <x v="31"/>
    <n v="45"/>
    <m/>
    <x v="0"/>
  </r>
  <r>
    <x v="3580"/>
    <x v="3580"/>
    <x v="28"/>
    <n v="2870"/>
    <x v="0"/>
    <x v="0"/>
    <s v="USD"/>
    <n v="1459822682"/>
    <n v="1458613082"/>
    <b v="0"/>
    <n v="49"/>
    <b v="1"/>
    <x v="6"/>
    <x v="2607"/>
    <n v="49"/>
    <m/>
    <x v="0"/>
  </r>
  <r>
    <x v="3581"/>
    <x v="3581"/>
    <x v="9"/>
    <n v="3255"/>
    <x v="0"/>
    <x v="0"/>
    <s v="USD"/>
    <n v="1460970805"/>
    <n v="1455790405"/>
    <b v="0"/>
    <n v="24"/>
    <b v="1"/>
    <x v="6"/>
    <x v="2508"/>
    <n v="24"/>
    <m/>
    <x v="0"/>
  </r>
  <r>
    <x v="3582"/>
    <x v="3582"/>
    <x v="9"/>
    <n v="3465"/>
    <x v="0"/>
    <x v="1"/>
    <s v="GBP"/>
    <n v="1436772944"/>
    <n v="1434180944"/>
    <b v="0"/>
    <n v="112"/>
    <b v="1"/>
    <x v="6"/>
    <x v="2113"/>
    <n v="112"/>
    <m/>
    <x v="0"/>
  </r>
  <r>
    <x v="3583"/>
    <x v="3583"/>
    <x v="104"/>
    <n v="4050"/>
    <x v="0"/>
    <x v="0"/>
    <s v="USD"/>
    <n v="1419181890"/>
    <n v="1416589890"/>
    <b v="0"/>
    <n v="23"/>
    <b v="1"/>
    <x v="6"/>
    <x v="2608"/>
    <n v="23"/>
    <m/>
    <x v="0"/>
  </r>
  <r>
    <x v="3584"/>
    <x v="3584"/>
    <x v="51"/>
    <n v="8207"/>
    <x v="0"/>
    <x v="0"/>
    <s v="USD"/>
    <n v="1474649070"/>
    <n v="1469465070"/>
    <b v="0"/>
    <n v="54"/>
    <b v="1"/>
    <x v="6"/>
    <x v="2609"/>
    <n v="54"/>
    <m/>
    <x v="0"/>
  </r>
  <r>
    <x v="3585"/>
    <x v="3585"/>
    <x v="2"/>
    <n v="633"/>
    <x v="0"/>
    <x v="1"/>
    <s v="GBP"/>
    <n v="1467054000"/>
    <n v="1463144254"/>
    <b v="0"/>
    <n v="28"/>
    <b v="1"/>
    <x v="6"/>
    <x v="2610"/>
    <n v="28"/>
    <m/>
    <x v="0"/>
  </r>
  <r>
    <x v="3586"/>
    <x v="3586"/>
    <x v="48"/>
    <n v="201"/>
    <x v="0"/>
    <x v="1"/>
    <s v="GBP"/>
    <n v="1430348400"/>
    <n v="1428436410"/>
    <b v="0"/>
    <n v="11"/>
    <b v="1"/>
    <x v="6"/>
    <x v="10"/>
    <n v="11"/>
    <m/>
    <x v="0"/>
  </r>
  <r>
    <x v="3587"/>
    <x v="3587"/>
    <x v="23"/>
    <n v="5100"/>
    <x v="0"/>
    <x v="0"/>
    <s v="USD"/>
    <n v="1432654347"/>
    <n v="1430494347"/>
    <b v="0"/>
    <n v="62"/>
    <b v="1"/>
    <x v="6"/>
    <x v="1901"/>
    <n v="62"/>
    <m/>
    <x v="0"/>
  </r>
  <r>
    <x v="3588"/>
    <x v="3588"/>
    <x v="10"/>
    <n v="5003"/>
    <x v="0"/>
    <x v="1"/>
    <s v="GBP"/>
    <n v="1413792034"/>
    <n v="1411200034"/>
    <b v="0"/>
    <n v="73"/>
    <b v="1"/>
    <x v="6"/>
    <x v="2611"/>
    <n v="73"/>
    <m/>
    <x v="0"/>
  </r>
  <r>
    <x v="3589"/>
    <x v="3589"/>
    <x v="176"/>
    <n v="1225"/>
    <x v="0"/>
    <x v="0"/>
    <s v="USD"/>
    <n v="1422075540"/>
    <n v="1419979544"/>
    <b v="0"/>
    <n v="18"/>
    <b v="1"/>
    <x v="6"/>
    <x v="1290"/>
    <n v="18"/>
    <m/>
    <x v="0"/>
  </r>
  <r>
    <x v="3590"/>
    <x v="3590"/>
    <x v="13"/>
    <n v="2545"/>
    <x v="0"/>
    <x v="0"/>
    <s v="USD"/>
    <n v="1423630740"/>
    <n v="1418673307"/>
    <b v="0"/>
    <n v="35"/>
    <b v="1"/>
    <x v="6"/>
    <x v="2612"/>
    <n v="35"/>
    <m/>
    <x v="0"/>
  </r>
  <r>
    <x v="3591"/>
    <x v="3591"/>
    <x v="9"/>
    <n v="3319"/>
    <x v="0"/>
    <x v="0"/>
    <s v="USD"/>
    <n v="1420489560"/>
    <n v="1417469639"/>
    <b v="0"/>
    <n v="43"/>
    <b v="1"/>
    <x v="6"/>
    <x v="2613"/>
    <n v="43"/>
    <m/>
    <x v="0"/>
  </r>
  <r>
    <x v="3592"/>
    <x v="3592"/>
    <x v="183"/>
    <n v="2015"/>
    <x v="0"/>
    <x v="0"/>
    <s v="USD"/>
    <n v="1472952982"/>
    <n v="1470792982"/>
    <b v="0"/>
    <n v="36"/>
    <b v="1"/>
    <x v="6"/>
    <x v="2614"/>
    <n v="36"/>
    <m/>
    <x v="0"/>
  </r>
  <r>
    <x v="3593"/>
    <x v="3593"/>
    <x v="27"/>
    <n v="3081"/>
    <x v="0"/>
    <x v="0"/>
    <s v="USD"/>
    <n v="1426229940"/>
    <n v="1423959123"/>
    <b v="0"/>
    <n v="62"/>
    <b v="1"/>
    <x v="6"/>
    <x v="23"/>
    <n v="62"/>
    <m/>
    <x v="0"/>
  </r>
  <r>
    <x v="3594"/>
    <x v="3594"/>
    <x v="184"/>
    <n v="1185"/>
    <x v="0"/>
    <x v="5"/>
    <s v="CAD"/>
    <n v="1409072982"/>
    <n v="1407258582"/>
    <b v="0"/>
    <n v="15"/>
    <b v="1"/>
    <x v="6"/>
    <x v="2615"/>
    <n v="15"/>
    <m/>
    <x v="0"/>
  </r>
  <r>
    <x v="3595"/>
    <x v="3595"/>
    <x v="30"/>
    <n v="2565"/>
    <x v="0"/>
    <x v="0"/>
    <s v="USD"/>
    <n v="1456984740"/>
    <n v="1455717790"/>
    <b v="0"/>
    <n v="33"/>
    <b v="1"/>
    <x v="6"/>
    <x v="946"/>
    <n v="33"/>
    <m/>
    <x v="0"/>
  </r>
  <r>
    <x v="3596"/>
    <x v="3596"/>
    <x v="28"/>
    <n v="1101"/>
    <x v="0"/>
    <x v="0"/>
    <s v="USD"/>
    <n v="1409720340"/>
    <n v="1408129822"/>
    <b v="0"/>
    <n v="27"/>
    <b v="1"/>
    <x v="6"/>
    <x v="2616"/>
    <n v="27"/>
    <m/>
    <x v="0"/>
  </r>
  <r>
    <x v="3597"/>
    <x v="3597"/>
    <x v="2"/>
    <n v="1010"/>
    <x v="0"/>
    <x v="0"/>
    <s v="USD"/>
    <n v="1440892800"/>
    <n v="1438715077"/>
    <b v="0"/>
    <n v="17"/>
    <b v="1"/>
    <x v="6"/>
    <x v="2539"/>
    <n v="17"/>
    <m/>
    <x v="0"/>
  </r>
  <r>
    <x v="3598"/>
    <x v="3598"/>
    <x v="185"/>
    <n v="13"/>
    <x v="0"/>
    <x v="0"/>
    <s v="USD"/>
    <n v="1476390164"/>
    <n v="1473970964"/>
    <b v="0"/>
    <n v="4"/>
    <b v="1"/>
    <x v="6"/>
    <x v="2129"/>
    <n v="4"/>
    <m/>
    <x v="0"/>
  </r>
  <r>
    <x v="3599"/>
    <x v="3599"/>
    <x v="13"/>
    <n v="2087"/>
    <x v="0"/>
    <x v="1"/>
    <s v="GBP"/>
    <n v="1421452682"/>
    <n v="1418860682"/>
    <b v="0"/>
    <n v="53"/>
    <b v="1"/>
    <x v="6"/>
    <x v="2469"/>
    <n v="53"/>
    <m/>
    <x v="0"/>
  </r>
  <r>
    <x v="3600"/>
    <x v="3600"/>
    <x v="23"/>
    <n v="4002"/>
    <x v="0"/>
    <x v="0"/>
    <s v="USD"/>
    <n v="1463520479"/>
    <n v="1458336479"/>
    <b v="0"/>
    <n v="49"/>
    <b v="1"/>
    <x v="6"/>
    <x v="2383"/>
    <n v="49"/>
    <m/>
    <x v="0"/>
  </r>
  <r>
    <x v="3601"/>
    <x v="3601"/>
    <x v="15"/>
    <n v="2560"/>
    <x v="0"/>
    <x v="0"/>
    <s v="USD"/>
    <n v="1446759880"/>
    <n v="1444164280"/>
    <b v="0"/>
    <n v="57"/>
    <b v="1"/>
    <x v="6"/>
    <x v="2617"/>
    <n v="57"/>
    <m/>
    <x v="0"/>
  </r>
  <r>
    <x v="3602"/>
    <x v="3602"/>
    <x v="9"/>
    <n v="3385"/>
    <x v="0"/>
    <x v="0"/>
    <s v="USD"/>
    <n v="1461913140"/>
    <n v="1461370956"/>
    <b v="0"/>
    <n v="69"/>
    <b v="1"/>
    <x v="6"/>
    <x v="2618"/>
    <n v="69"/>
    <m/>
    <x v="0"/>
  </r>
  <r>
    <x v="3603"/>
    <x v="3603"/>
    <x v="49"/>
    <n v="460"/>
    <x v="0"/>
    <x v="1"/>
    <s v="GBP"/>
    <n v="1455390126"/>
    <n v="1452798126"/>
    <b v="0"/>
    <n v="15"/>
    <b v="1"/>
    <x v="6"/>
    <x v="2498"/>
    <n v="15"/>
    <m/>
    <x v="0"/>
  </r>
  <r>
    <x v="3604"/>
    <x v="3604"/>
    <x v="9"/>
    <n v="3908"/>
    <x v="0"/>
    <x v="1"/>
    <s v="GBP"/>
    <n v="1471185057"/>
    <n v="1468593057"/>
    <b v="0"/>
    <n v="64"/>
    <b v="1"/>
    <x v="6"/>
    <x v="2619"/>
    <n v="64"/>
    <m/>
    <x v="0"/>
  </r>
  <r>
    <x v="3605"/>
    <x v="3605"/>
    <x v="131"/>
    <n v="580"/>
    <x v="0"/>
    <x v="1"/>
    <s v="GBP"/>
    <n v="1450137600"/>
    <n v="1448924882"/>
    <b v="0"/>
    <n v="20"/>
    <b v="1"/>
    <x v="6"/>
    <x v="2620"/>
    <n v="20"/>
    <m/>
    <x v="0"/>
  </r>
  <r>
    <x v="3606"/>
    <x v="3606"/>
    <x v="134"/>
    <n v="800"/>
    <x v="0"/>
    <x v="1"/>
    <s v="GBP"/>
    <n v="1466172000"/>
    <n v="1463418090"/>
    <b v="0"/>
    <n v="27"/>
    <b v="1"/>
    <x v="6"/>
    <x v="31"/>
    <n v="27"/>
    <m/>
    <x v="0"/>
  </r>
  <r>
    <x v="3607"/>
    <x v="3607"/>
    <x v="416"/>
    <n v="3005"/>
    <x v="0"/>
    <x v="1"/>
    <s v="GBP"/>
    <n v="1459378085"/>
    <n v="1456789685"/>
    <b v="0"/>
    <n v="21"/>
    <b v="1"/>
    <x v="6"/>
    <x v="2621"/>
    <n v="21"/>
    <m/>
    <x v="0"/>
  </r>
  <r>
    <x v="3608"/>
    <x v="3608"/>
    <x v="28"/>
    <n v="1623"/>
    <x v="0"/>
    <x v="1"/>
    <s v="GBP"/>
    <n v="1439806936"/>
    <n v="1437214936"/>
    <b v="0"/>
    <n v="31"/>
    <b v="1"/>
    <x v="6"/>
    <x v="2622"/>
    <n v="31"/>
    <m/>
    <x v="0"/>
  </r>
  <r>
    <x v="3609"/>
    <x v="3609"/>
    <x v="30"/>
    <n v="3400"/>
    <x v="0"/>
    <x v="1"/>
    <s v="GBP"/>
    <n v="1428483201"/>
    <n v="1425891201"/>
    <b v="0"/>
    <n v="51"/>
    <b v="1"/>
    <x v="6"/>
    <x v="1627"/>
    <n v="51"/>
    <m/>
    <x v="0"/>
  </r>
  <r>
    <x v="3610"/>
    <x v="3610"/>
    <x v="10"/>
    <n v="7220"/>
    <x v="0"/>
    <x v="5"/>
    <s v="CAD"/>
    <n v="1402334811"/>
    <n v="1401470811"/>
    <b v="0"/>
    <n v="57"/>
    <b v="1"/>
    <x v="6"/>
    <x v="2623"/>
    <n v="57"/>
    <m/>
    <x v="0"/>
  </r>
  <r>
    <x v="3611"/>
    <x v="3611"/>
    <x v="21"/>
    <n v="1250"/>
    <x v="0"/>
    <x v="0"/>
    <s v="USD"/>
    <n v="1403964574"/>
    <n v="1401372574"/>
    <b v="0"/>
    <n v="20"/>
    <b v="1"/>
    <x v="6"/>
    <x v="31"/>
    <n v="20"/>
    <m/>
    <x v="0"/>
  </r>
  <r>
    <x v="3438"/>
    <x v="3612"/>
    <x v="30"/>
    <n v="2520"/>
    <x v="0"/>
    <x v="0"/>
    <s v="USD"/>
    <n v="1434675616"/>
    <n v="1432083616"/>
    <b v="0"/>
    <n v="71"/>
    <b v="1"/>
    <x v="6"/>
    <x v="2624"/>
    <n v="71"/>
    <m/>
    <x v="0"/>
  </r>
  <r>
    <x v="3612"/>
    <x v="3613"/>
    <x v="30"/>
    <n v="2670"/>
    <x v="0"/>
    <x v="1"/>
    <s v="GBP"/>
    <n v="1449756896"/>
    <n v="1447164896"/>
    <b v="0"/>
    <n v="72"/>
    <b v="1"/>
    <x v="6"/>
    <x v="2020"/>
    <n v="72"/>
    <m/>
    <x v="0"/>
  </r>
  <r>
    <x v="3613"/>
    <x v="3614"/>
    <x v="30"/>
    <n v="3120"/>
    <x v="0"/>
    <x v="1"/>
    <s v="GBP"/>
    <n v="1426801664"/>
    <n v="1424213264"/>
    <b v="0"/>
    <n v="45"/>
    <b v="1"/>
    <x v="6"/>
    <x v="2387"/>
    <n v="45"/>
    <m/>
    <x v="0"/>
  </r>
  <r>
    <x v="3614"/>
    <x v="3615"/>
    <x v="417"/>
    <n v="880"/>
    <x v="0"/>
    <x v="1"/>
    <s v="GBP"/>
    <n v="1488240000"/>
    <n v="1486996729"/>
    <b v="0"/>
    <n v="51"/>
    <b v="1"/>
    <x v="6"/>
    <x v="2625"/>
    <n v="51"/>
    <m/>
    <x v="0"/>
  </r>
  <r>
    <x v="3615"/>
    <x v="3616"/>
    <x v="13"/>
    <n v="2020"/>
    <x v="0"/>
    <x v="1"/>
    <s v="GBP"/>
    <n v="1433343850"/>
    <n v="1430751850"/>
    <b v="0"/>
    <n v="56"/>
    <b v="1"/>
    <x v="6"/>
    <x v="50"/>
    <n v="56"/>
    <m/>
    <x v="0"/>
  </r>
  <r>
    <x v="3616"/>
    <x v="3617"/>
    <x v="28"/>
    <n v="1130"/>
    <x v="0"/>
    <x v="0"/>
    <s v="USD"/>
    <n v="1479592800"/>
    <n v="1476760226"/>
    <b v="0"/>
    <n v="17"/>
    <b v="1"/>
    <x v="6"/>
    <x v="1246"/>
    <n v="17"/>
    <m/>
    <x v="0"/>
  </r>
  <r>
    <x v="3617"/>
    <x v="3618"/>
    <x v="124"/>
    <n v="11045"/>
    <x v="0"/>
    <x v="0"/>
    <s v="USD"/>
    <n v="1425528000"/>
    <n v="1422916261"/>
    <b v="0"/>
    <n v="197"/>
    <b v="1"/>
    <x v="6"/>
    <x v="2626"/>
    <n v="197"/>
    <m/>
    <x v="0"/>
  </r>
  <r>
    <x v="3618"/>
    <x v="3619"/>
    <x v="9"/>
    <n v="3292"/>
    <x v="0"/>
    <x v="0"/>
    <s v="USD"/>
    <n v="1475269200"/>
    <n v="1473200844"/>
    <b v="0"/>
    <n v="70"/>
    <b v="1"/>
    <x v="6"/>
    <x v="2627"/>
    <n v="70"/>
    <m/>
    <x v="0"/>
  </r>
  <r>
    <x v="3619"/>
    <x v="3620"/>
    <x v="28"/>
    <n v="1000.99"/>
    <x v="0"/>
    <x v="0"/>
    <s v="USD"/>
    <n v="1411874580"/>
    <n v="1409030371"/>
    <b v="0"/>
    <n v="21"/>
    <b v="1"/>
    <x v="6"/>
    <x v="2628"/>
    <n v="21"/>
    <m/>
    <x v="0"/>
  </r>
  <r>
    <x v="3620"/>
    <x v="3621"/>
    <x v="30"/>
    <n v="3000"/>
    <x v="0"/>
    <x v="0"/>
    <s v="USD"/>
    <n v="1406358000"/>
    <n v="1404841270"/>
    <b v="0"/>
    <n v="34"/>
    <b v="1"/>
    <x v="6"/>
    <x v="43"/>
    <n v="34"/>
    <m/>
    <x v="0"/>
  </r>
  <r>
    <x v="3621"/>
    <x v="3622"/>
    <x v="9"/>
    <n v="3148"/>
    <x v="0"/>
    <x v="0"/>
    <s v="USD"/>
    <n v="1471977290"/>
    <n v="1466793290"/>
    <b v="0"/>
    <n v="39"/>
    <b v="1"/>
    <x v="6"/>
    <x v="2629"/>
    <n v="39"/>
    <m/>
    <x v="0"/>
  </r>
  <r>
    <x v="3622"/>
    <x v="3623"/>
    <x v="9"/>
    <n v="3080"/>
    <x v="0"/>
    <x v="1"/>
    <s v="GBP"/>
    <n v="1435851577"/>
    <n v="1433259577"/>
    <b v="0"/>
    <n v="78"/>
    <b v="1"/>
    <x v="6"/>
    <x v="2570"/>
    <n v="78"/>
    <m/>
    <x v="0"/>
  </r>
  <r>
    <x v="3623"/>
    <x v="3624"/>
    <x v="23"/>
    <n v="4073"/>
    <x v="0"/>
    <x v="1"/>
    <s v="GBP"/>
    <n v="1408204857"/>
    <n v="1406390457"/>
    <b v="0"/>
    <n v="48"/>
    <b v="1"/>
    <x v="6"/>
    <x v="2412"/>
    <n v="48"/>
    <m/>
    <x v="0"/>
  </r>
  <r>
    <x v="3624"/>
    <x v="3625"/>
    <x v="13"/>
    <n v="2000"/>
    <x v="0"/>
    <x v="0"/>
    <s v="USD"/>
    <n v="1463803140"/>
    <n v="1459446487"/>
    <b v="0"/>
    <n v="29"/>
    <b v="1"/>
    <x v="6"/>
    <x v="31"/>
    <n v="29"/>
    <m/>
    <x v="0"/>
  </r>
  <r>
    <x v="3625"/>
    <x v="3626"/>
    <x v="57"/>
    <n v="0"/>
    <x v="2"/>
    <x v="0"/>
    <s v="USD"/>
    <n v="1450040396"/>
    <n v="1444852796"/>
    <b v="0"/>
    <n v="0"/>
    <b v="0"/>
    <x v="40"/>
    <x v="109"/>
    <n v="0"/>
    <m/>
    <x v="0"/>
  </r>
  <r>
    <x v="3626"/>
    <x v="3627"/>
    <x v="80"/>
    <n v="2"/>
    <x v="2"/>
    <x v="0"/>
    <s v="USD"/>
    <n v="1462467600"/>
    <n v="1457403364"/>
    <b v="0"/>
    <n v="2"/>
    <b v="0"/>
    <x v="40"/>
    <x v="2630"/>
    <n v="2"/>
    <m/>
    <x v="0"/>
  </r>
  <r>
    <x v="3627"/>
    <x v="3628"/>
    <x v="9"/>
    <n v="1"/>
    <x v="2"/>
    <x v="1"/>
    <s v="GBP"/>
    <n v="1417295990"/>
    <n v="1414700390"/>
    <b v="0"/>
    <n v="1"/>
    <b v="0"/>
    <x v="40"/>
    <x v="108"/>
    <n v="1"/>
    <m/>
    <x v="0"/>
  </r>
  <r>
    <x v="3628"/>
    <x v="3629"/>
    <x v="418"/>
    <n v="8725"/>
    <x v="2"/>
    <x v="0"/>
    <s v="USD"/>
    <n v="1411444740"/>
    <n v="1409335497"/>
    <b v="0"/>
    <n v="59"/>
    <b v="0"/>
    <x v="40"/>
    <x v="2631"/>
    <n v="59"/>
    <m/>
    <x v="0"/>
  </r>
  <r>
    <x v="3629"/>
    <x v="3630"/>
    <x v="2"/>
    <n v="100"/>
    <x v="2"/>
    <x v="1"/>
    <s v="GBP"/>
    <n v="1416781749"/>
    <n v="1415053749"/>
    <b v="0"/>
    <n v="1"/>
    <b v="0"/>
    <x v="40"/>
    <x v="143"/>
    <n v="1"/>
    <m/>
    <x v="0"/>
  </r>
  <r>
    <x v="3630"/>
    <x v="3631"/>
    <x v="10"/>
    <n v="1762"/>
    <x v="2"/>
    <x v="0"/>
    <s v="USD"/>
    <n v="1479517200"/>
    <n v="1475765867"/>
    <b v="0"/>
    <n v="31"/>
    <b v="0"/>
    <x v="40"/>
    <x v="2632"/>
    <n v="31"/>
    <m/>
    <x v="0"/>
  </r>
  <r>
    <x v="3631"/>
    <x v="3632"/>
    <x v="96"/>
    <n v="3185"/>
    <x v="2"/>
    <x v="5"/>
    <s v="CAD"/>
    <n v="1484366340"/>
    <n v="1480219174"/>
    <b v="0"/>
    <n v="18"/>
    <b v="0"/>
    <x v="40"/>
    <x v="2633"/>
    <n v="18"/>
    <m/>
    <x v="0"/>
  </r>
  <r>
    <x v="3632"/>
    <x v="3633"/>
    <x v="8"/>
    <n v="1276"/>
    <x v="2"/>
    <x v="0"/>
    <s v="USD"/>
    <n v="1461186676"/>
    <n v="1458594676"/>
    <b v="0"/>
    <n v="10"/>
    <b v="0"/>
    <x v="40"/>
    <x v="2634"/>
    <n v="10"/>
    <m/>
    <x v="0"/>
  </r>
  <r>
    <x v="3633"/>
    <x v="3634"/>
    <x v="60"/>
    <n v="0"/>
    <x v="2"/>
    <x v="0"/>
    <s v="USD"/>
    <n v="1442248829"/>
    <n v="1439224829"/>
    <b v="0"/>
    <n v="0"/>
    <b v="0"/>
    <x v="40"/>
    <x v="109"/>
    <n v="0"/>
    <m/>
    <x v="0"/>
  </r>
  <r>
    <x v="3634"/>
    <x v="3635"/>
    <x v="9"/>
    <n v="926"/>
    <x v="2"/>
    <x v="0"/>
    <s v="USD"/>
    <n v="1420130935"/>
    <n v="1417538935"/>
    <b v="0"/>
    <n v="14"/>
    <b v="0"/>
    <x v="40"/>
    <x v="2635"/>
    <n v="14"/>
    <m/>
    <x v="0"/>
  </r>
  <r>
    <x v="3635"/>
    <x v="3636"/>
    <x v="126"/>
    <n v="216"/>
    <x v="2"/>
    <x v="5"/>
    <s v="CAD"/>
    <n v="1429456132"/>
    <n v="1424275732"/>
    <b v="0"/>
    <n v="2"/>
    <b v="0"/>
    <x v="40"/>
    <x v="2636"/>
    <n v="2"/>
    <m/>
    <x v="0"/>
  </r>
  <r>
    <x v="3636"/>
    <x v="3637"/>
    <x v="31"/>
    <n v="1"/>
    <x v="2"/>
    <x v="0"/>
    <s v="USD"/>
    <n v="1475853060"/>
    <n v="1470672906"/>
    <b v="0"/>
    <n v="1"/>
    <b v="0"/>
    <x v="40"/>
    <x v="524"/>
    <n v="1"/>
    <m/>
    <x v="0"/>
  </r>
  <r>
    <x v="3637"/>
    <x v="3638"/>
    <x v="28"/>
    <n v="55"/>
    <x v="2"/>
    <x v="0"/>
    <s v="USD"/>
    <n v="1431283530"/>
    <n v="1428691530"/>
    <b v="0"/>
    <n v="3"/>
    <b v="0"/>
    <x v="40"/>
    <x v="148"/>
    <n v="3"/>
    <m/>
    <x v="0"/>
  </r>
  <r>
    <x v="3638"/>
    <x v="3639"/>
    <x v="9"/>
    <n v="0"/>
    <x v="2"/>
    <x v="0"/>
    <s v="USD"/>
    <n v="1412485200"/>
    <n v="1410966179"/>
    <b v="0"/>
    <n v="0"/>
    <b v="0"/>
    <x v="40"/>
    <x v="109"/>
    <n v="0"/>
    <m/>
    <x v="0"/>
  </r>
  <r>
    <x v="3639"/>
    <x v="3640"/>
    <x v="176"/>
    <n v="15"/>
    <x v="2"/>
    <x v="12"/>
    <s v="EUR"/>
    <n v="1448902800"/>
    <n v="1445369727"/>
    <b v="0"/>
    <n v="2"/>
    <b v="0"/>
    <x v="40"/>
    <x v="2637"/>
    <n v="2"/>
    <m/>
    <x v="0"/>
  </r>
  <r>
    <x v="3640"/>
    <x v="3641"/>
    <x v="31"/>
    <n v="0"/>
    <x v="2"/>
    <x v="0"/>
    <s v="USD"/>
    <n v="1447734439"/>
    <n v="1444274839"/>
    <b v="0"/>
    <n v="0"/>
    <b v="0"/>
    <x v="40"/>
    <x v="109"/>
    <n v="0"/>
    <m/>
    <x v="0"/>
  </r>
  <r>
    <x v="3641"/>
    <x v="3642"/>
    <x v="10"/>
    <n v="821"/>
    <x v="2"/>
    <x v="0"/>
    <s v="USD"/>
    <n v="1457413140"/>
    <n v="1454996887"/>
    <b v="0"/>
    <n v="12"/>
    <b v="0"/>
    <x v="40"/>
    <x v="2638"/>
    <n v="12"/>
    <m/>
    <x v="0"/>
  </r>
  <r>
    <x v="3642"/>
    <x v="3643"/>
    <x v="28"/>
    <n v="1"/>
    <x v="2"/>
    <x v="5"/>
    <s v="CAD"/>
    <n v="1479773838"/>
    <n v="1477178238"/>
    <b v="0"/>
    <n v="1"/>
    <b v="0"/>
    <x v="40"/>
    <x v="370"/>
    <n v="1"/>
    <m/>
    <x v="0"/>
  </r>
  <r>
    <x v="3643"/>
    <x v="3644"/>
    <x v="3"/>
    <n v="481"/>
    <x v="2"/>
    <x v="0"/>
    <s v="USD"/>
    <n v="1434497400"/>
    <n v="1431770802"/>
    <b v="0"/>
    <n v="8"/>
    <b v="0"/>
    <x v="40"/>
    <x v="2639"/>
    <n v="8"/>
    <m/>
    <x v="0"/>
  </r>
  <r>
    <x v="3644"/>
    <x v="3645"/>
    <x v="2"/>
    <n v="30"/>
    <x v="2"/>
    <x v="1"/>
    <s v="GBP"/>
    <n v="1475258327"/>
    <n v="1471370327"/>
    <b v="0"/>
    <n v="2"/>
    <b v="0"/>
    <x v="40"/>
    <x v="733"/>
    <n v="2"/>
    <m/>
    <x v="0"/>
  </r>
  <r>
    <x v="3645"/>
    <x v="3646"/>
    <x v="79"/>
    <n v="40153"/>
    <x v="0"/>
    <x v="0"/>
    <s v="USD"/>
    <n v="1412492445"/>
    <n v="1409900445"/>
    <b v="0"/>
    <n v="73"/>
    <b v="1"/>
    <x v="6"/>
    <x v="2640"/>
    <n v="73"/>
    <m/>
    <x v="0"/>
  </r>
  <r>
    <x v="3646"/>
    <x v="3647"/>
    <x v="47"/>
    <n v="780"/>
    <x v="0"/>
    <x v="5"/>
    <s v="CAD"/>
    <n v="1402938394"/>
    <n v="1400691994"/>
    <b v="0"/>
    <n v="8"/>
    <b v="1"/>
    <x v="6"/>
    <x v="87"/>
    <n v="8"/>
    <m/>
    <x v="0"/>
  </r>
  <r>
    <x v="3647"/>
    <x v="3648"/>
    <x v="2"/>
    <n v="500"/>
    <x v="0"/>
    <x v="1"/>
    <s v="GBP"/>
    <n v="1454412584"/>
    <n v="1452598184"/>
    <b v="0"/>
    <n v="17"/>
    <b v="1"/>
    <x v="6"/>
    <x v="31"/>
    <n v="17"/>
    <m/>
    <x v="0"/>
  </r>
  <r>
    <x v="3648"/>
    <x v="3649"/>
    <x v="2"/>
    <n v="520"/>
    <x v="0"/>
    <x v="0"/>
    <s v="USD"/>
    <n v="1407686340"/>
    <n v="1404833442"/>
    <b v="0"/>
    <n v="9"/>
    <b v="1"/>
    <x v="6"/>
    <x v="87"/>
    <n v="9"/>
    <m/>
    <x v="0"/>
  </r>
  <r>
    <x v="2866"/>
    <x v="3650"/>
    <x v="43"/>
    <n v="752"/>
    <x v="0"/>
    <x v="5"/>
    <s v="CAD"/>
    <n v="1472097540"/>
    <n v="1471188502"/>
    <b v="0"/>
    <n v="17"/>
    <b v="1"/>
    <x v="6"/>
    <x v="2641"/>
    <n v="17"/>
    <m/>
    <x v="0"/>
  </r>
  <r>
    <x v="3649"/>
    <x v="3651"/>
    <x v="13"/>
    <n v="2010"/>
    <x v="0"/>
    <x v="1"/>
    <s v="GBP"/>
    <n v="1438764207"/>
    <n v="1436172207"/>
    <b v="0"/>
    <n v="33"/>
    <b v="1"/>
    <x v="6"/>
    <x v="10"/>
    <n v="33"/>
    <m/>
    <x v="0"/>
  </r>
  <r>
    <x v="3650"/>
    <x v="3652"/>
    <x v="15"/>
    <n v="2616"/>
    <x v="0"/>
    <x v="1"/>
    <s v="GBP"/>
    <n v="1459702800"/>
    <n v="1457690386"/>
    <b v="0"/>
    <n v="38"/>
    <b v="1"/>
    <x v="6"/>
    <x v="2642"/>
    <n v="38"/>
    <m/>
    <x v="0"/>
  </r>
  <r>
    <x v="3651"/>
    <x v="3653"/>
    <x v="10"/>
    <n v="5813"/>
    <x v="0"/>
    <x v="0"/>
    <s v="USD"/>
    <n v="1437202740"/>
    <n v="1434654998"/>
    <b v="0"/>
    <n v="79"/>
    <b v="1"/>
    <x v="6"/>
    <x v="2643"/>
    <n v="79"/>
    <m/>
    <x v="0"/>
  </r>
  <r>
    <x v="3652"/>
    <x v="3654"/>
    <x v="10"/>
    <n v="5291"/>
    <x v="0"/>
    <x v="16"/>
    <s v="CHF"/>
    <n v="1485989940"/>
    <n v="1483393836"/>
    <b v="0"/>
    <n v="46"/>
    <b v="1"/>
    <x v="6"/>
    <x v="2644"/>
    <n v="46"/>
    <m/>
    <x v="0"/>
  </r>
  <r>
    <x v="3653"/>
    <x v="3655"/>
    <x v="13"/>
    <n v="2215"/>
    <x v="0"/>
    <x v="8"/>
    <s v="DKK"/>
    <n v="1464817320"/>
    <n v="1462806419"/>
    <b v="0"/>
    <n v="20"/>
    <b v="1"/>
    <x v="6"/>
    <x v="2645"/>
    <n v="20"/>
    <m/>
    <x v="0"/>
  </r>
  <r>
    <x v="3654"/>
    <x v="3656"/>
    <x v="15"/>
    <n v="1510"/>
    <x v="0"/>
    <x v="0"/>
    <s v="USD"/>
    <n v="1404273540"/>
    <n v="1400272580"/>
    <b v="0"/>
    <n v="20"/>
    <b v="1"/>
    <x v="6"/>
    <x v="17"/>
    <n v="20"/>
    <m/>
    <x v="0"/>
  </r>
  <r>
    <x v="3655"/>
    <x v="3657"/>
    <x v="9"/>
    <n v="3061"/>
    <x v="0"/>
    <x v="0"/>
    <s v="USD"/>
    <n v="1426775940"/>
    <n v="1424414350"/>
    <b v="0"/>
    <n v="13"/>
    <b v="1"/>
    <x v="6"/>
    <x v="2389"/>
    <n v="13"/>
    <m/>
    <x v="0"/>
  </r>
  <r>
    <x v="3656"/>
    <x v="3658"/>
    <x v="49"/>
    <n v="250"/>
    <x v="0"/>
    <x v="1"/>
    <s v="GBP"/>
    <n v="1419368925"/>
    <n v="1417208925"/>
    <b v="0"/>
    <n v="22"/>
    <b v="1"/>
    <x v="6"/>
    <x v="31"/>
    <n v="22"/>
    <m/>
    <x v="0"/>
  </r>
  <r>
    <x v="3657"/>
    <x v="3659"/>
    <x v="9"/>
    <n v="3330"/>
    <x v="0"/>
    <x v="0"/>
    <s v="USD"/>
    <n v="1460260800"/>
    <n v="1458336672"/>
    <b v="0"/>
    <n v="36"/>
    <b v="1"/>
    <x v="6"/>
    <x v="2598"/>
    <n v="36"/>
    <m/>
    <x v="0"/>
  </r>
  <r>
    <x v="3658"/>
    <x v="3660"/>
    <x v="6"/>
    <n v="8114"/>
    <x v="0"/>
    <x v="5"/>
    <s v="CAD"/>
    <n v="1427775414"/>
    <n v="1425187014"/>
    <b v="0"/>
    <n v="40"/>
    <b v="1"/>
    <x v="6"/>
    <x v="2646"/>
    <n v="40"/>
    <m/>
    <x v="0"/>
  </r>
  <r>
    <x v="3659"/>
    <x v="3661"/>
    <x v="419"/>
    <n v="234"/>
    <x v="0"/>
    <x v="1"/>
    <s v="GBP"/>
    <n v="1482321030"/>
    <n v="1477133430"/>
    <b v="0"/>
    <n v="9"/>
    <b v="1"/>
    <x v="6"/>
    <x v="87"/>
    <n v="9"/>
    <m/>
    <x v="0"/>
  </r>
  <r>
    <x v="3660"/>
    <x v="3662"/>
    <x v="134"/>
    <n v="875"/>
    <x v="0"/>
    <x v="0"/>
    <s v="USD"/>
    <n v="1466056689"/>
    <n v="1464847089"/>
    <b v="0"/>
    <n v="19"/>
    <b v="1"/>
    <x v="6"/>
    <x v="2647"/>
    <n v="19"/>
    <m/>
    <x v="0"/>
  </r>
  <r>
    <x v="3661"/>
    <x v="3663"/>
    <x v="420"/>
    <n v="714"/>
    <x v="0"/>
    <x v="6"/>
    <s v="EUR"/>
    <n v="1446062040"/>
    <n v="1445109822"/>
    <b v="0"/>
    <n v="14"/>
    <b v="1"/>
    <x v="6"/>
    <x v="2648"/>
    <n v="14"/>
    <m/>
    <x v="0"/>
  </r>
  <r>
    <x v="3662"/>
    <x v="3664"/>
    <x v="38"/>
    <n v="1200"/>
    <x v="0"/>
    <x v="0"/>
    <s v="USD"/>
    <n v="1406185200"/>
    <n v="1404337382"/>
    <b v="0"/>
    <n v="38"/>
    <b v="1"/>
    <x v="6"/>
    <x v="31"/>
    <n v="38"/>
    <m/>
    <x v="0"/>
  </r>
  <r>
    <x v="3663"/>
    <x v="3665"/>
    <x v="9"/>
    <n v="3095.11"/>
    <x v="0"/>
    <x v="1"/>
    <s v="GBP"/>
    <n v="1437261419"/>
    <n v="1434669419"/>
    <b v="0"/>
    <n v="58"/>
    <b v="1"/>
    <x v="6"/>
    <x v="2649"/>
    <n v="58"/>
    <m/>
    <x v="0"/>
  </r>
  <r>
    <x v="3664"/>
    <x v="3666"/>
    <x v="28"/>
    <n v="1035"/>
    <x v="0"/>
    <x v="0"/>
    <s v="USD"/>
    <n v="1437676380"/>
    <n v="1435670452"/>
    <b v="0"/>
    <n v="28"/>
    <b v="1"/>
    <x v="6"/>
    <x v="991"/>
    <n v="28"/>
    <m/>
    <x v="0"/>
  </r>
  <r>
    <x v="3665"/>
    <x v="3667"/>
    <x v="28"/>
    <n v="1382"/>
    <x v="0"/>
    <x v="1"/>
    <s v="GBP"/>
    <n v="1434039137"/>
    <n v="1431447137"/>
    <b v="0"/>
    <n v="17"/>
    <b v="1"/>
    <x v="6"/>
    <x v="2650"/>
    <n v="17"/>
    <m/>
    <x v="0"/>
  </r>
  <r>
    <x v="3666"/>
    <x v="3668"/>
    <x v="421"/>
    <n v="241"/>
    <x v="0"/>
    <x v="1"/>
    <s v="GBP"/>
    <n v="1433113200"/>
    <n v="1431951611"/>
    <b v="0"/>
    <n v="12"/>
    <b v="1"/>
    <x v="6"/>
    <x v="2651"/>
    <n v="12"/>
    <m/>
    <x v="0"/>
  </r>
  <r>
    <x v="3667"/>
    <x v="3669"/>
    <x v="8"/>
    <n v="3530"/>
    <x v="0"/>
    <x v="0"/>
    <s v="USD"/>
    <n v="1405915140"/>
    <n v="1404140667"/>
    <b v="0"/>
    <n v="40"/>
    <b v="1"/>
    <x v="6"/>
    <x v="2652"/>
    <n v="40"/>
    <m/>
    <x v="0"/>
  </r>
  <r>
    <x v="3668"/>
    <x v="3670"/>
    <x v="9"/>
    <n v="3046"/>
    <x v="0"/>
    <x v="1"/>
    <s v="GBP"/>
    <n v="1411771384"/>
    <n v="1409179384"/>
    <b v="0"/>
    <n v="57"/>
    <b v="1"/>
    <x v="6"/>
    <x v="1400"/>
    <n v="57"/>
    <m/>
    <x v="0"/>
  </r>
  <r>
    <x v="3669"/>
    <x v="3671"/>
    <x v="23"/>
    <n v="4545"/>
    <x v="0"/>
    <x v="1"/>
    <s v="GBP"/>
    <n v="1415191920"/>
    <n v="1412233497"/>
    <b v="0"/>
    <n v="114"/>
    <b v="1"/>
    <x v="6"/>
    <x v="2653"/>
    <n v="114"/>
    <m/>
    <x v="0"/>
  </r>
  <r>
    <x v="3670"/>
    <x v="3672"/>
    <x v="37"/>
    <n v="4500"/>
    <x v="0"/>
    <x v="12"/>
    <s v="EUR"/>
    <n v="1472936229"/>
    <n v="1467752229"/>
    <b v="0"/>
    <n v="31"/>
    <b v="1"/>
    <x v="6"/>
    <x v="31"/>
    <n v="31"/>
    <m/>
    <x v="0"/>
  </r>
  <r>
    <x v="3671"/>
    <x v="3673"/>
    <x v="45"/>
    <n v="70"/>
    <x v="0"/>
    <x v="1"/>
    <s v="GBP"/>
    <n v="1463353200"/>
    <n v="1462285182"/>
    <b v="0"/>
    <n v="3"/>
    <b v="1"/>
    <x v="6"/>
    <x v="2515"/>
    <n v="3"/>
    <m/>
    <x v="0"/>
  </r>
  <r>
    <x v="3672"/>
    <x v="3674"/>
    <x v="134"/>
    <n v="1030"/>
    <x v="0"/>
    <x v="0"/>
    <s v="USD"/>
    <n v="1410550484"/>
    <n v="1408995284"/>
    <b v="0"/>
    <n v="16"/>
    <b v="1"/>
    <x v="6"/>
    <x v="2654"/>
    <n v="16"/>
    <m/>
    <x v="0"/>
  </r>
  <r>
    <x v="3673"/>
    <x v="3675"/>
    <x v="14"/>
    <n v="12348.5"/>
    <x v="0"/>
    <x v="0"/>
    <s v="USD"/>
    <n v="1404359940"/>
    <n v="1402580818"/>
    <b v="0"/>
    <n v="199"/>
    <b v="1"/>
    <x v="6"/>
    <x v="2655"/>
    <n v="199"/>
    <m/>
    <x v="0"/>
  </r>
  <r>
    <x v="3674"/>
    <x v="3676"/>
    <x v="13"/>
    <n v="2050"/>
    <x v="0"/>
    <x v="1"/>
    <s v="GBP"/>
    <n v="1433076298"/>
    <n v="1430052298"/>
    <b v="0"/>
    <n v="31"/>
    <b v="1"/>
    <x v="6"/>
    <x v="78"/>
    <n v="31"/>
    <m/>
    <x v="0"/>
  </r>
  <r>
    <x v="3675"/>
    <x v="3677"/>
    <x v="13"/>
    <n v="2202"/>
    <x v="0"/>
    <x v="0"/>
    <s v="USD"/>
    <n v="1404190740"/>
    <n v="1401214581"/>
    <b v="0"/>
    <n v="30"/>
    <b v="1"/>
    <x v="6"/>
    <x v="2616"/>
    <n v="30"/>
    <m/>
    <x v="0"/>
  </r>
  <r>
    <x v="3676"/>
    <x v="3678"/>
    <x v="9"/>
    <n v="3383"/>
    <x v="0"/>
    <x v="0"/>
    <s v="USD"/>
    <n v="1475664834"/>
    <n v="1473850434"/>
    <b v="0"/>
    <n v="34"/>
    <b v="1"/>
    <x v="6"/>
    <x v="2656"/>
    <n v="34"/>
    <m/>
    <x v="0"/>
  </r>
  <r>
    <x v="3677"/>
    <x v="3679"/>
    <x v="28"/>
    <n v="1119"/>
    <x v="0"/>
    <x v="0"/>
    <s v="USD"/>
    <n v="1452872290"/>
    <n v="1452008290"/>
    <b v="0"/>
    <n v="18"/>
    <b v="1"/>
    <x v="6"/>
    <x v="2657"/>
    <n v="18"/>
    <m/>
    <x v="0"/>
  </r>
  <r>
    <x v="3678"/>
    <x v="3680"/>
    <x v="9"/>
    <n v="4176"/>
    <x v="0"/>
    <x v="0"/>
    <s v="USD"/>
    <n v="1402901940"/>
    <n v="1399998418"/>
    <b v="0"/>
    <n v="67"/>
    <b v="1"/>
    <x v="6"/>
    <x v="2658"/>
    <n v="67"/>
    <m/>
    <x v="0"/>
  </r>
  <r>
    <x v="3679"/>
    <x v="3681"/>
    <x v="8"/>
    <n v="3880"/>
    <x v="0"/>
    <x v="0"/>
    <s v="USD"/>
    <n v="1476931696"/>
    <n v="1474339696"/>
    <b v="0"/>
    <n v="66"/>
    <b v="1"/>
    <x v="6"/>
    <x v="2659"/>
    <n v="66"/>
    <m/>
    <x v="0"/>
  </r>
  <r>
    <x v="3680"/>
    <x v="3682"/>
    <x v="47"/>
    <n v="1043"/>
    <x v="0"/>
    <x v="0"/>
    <s v="USD"/>
    <n v="1441167586"/>
    <n v="1438575586"/>
    <b v="0"/>
    <n v="23"/>
    <b v="1"/>
    <x v="6"/>
    <x v="2660"/>
    <n v="23"/>
    <m/>
    <x v="0"/>
  </r>
  <r>
    <x v="3681"/>
    <x v="3683"/>
    <x v="10"/>
    <n v="5285"/>
    <x v="0"/>
    <x v="0"/>
    <s v="USD"/>
    <n v="1400533200"/>
    <n v="1398348859"/>
    <b v="0"/>
    <n v="126"/>
    <b v="1"/>
    <x v="6"/>
    <x v="2661"/>
    <n v="126"/>
    <m/>
    <x v="0"/>
  </r>
  <r>
    <x v="3682"/>
    <x v="3684"/>
    <x v="18"/>
    <n v="355"/>
    <x v="0"/>
    <x v="0"/>
    <s v="USD"/>
    <n v="1440820740"/>
    <n v="1439567660"/>
    <b v="0"/>
    <n v="6"/>
    <b v="1"/>
    <x v="6"/>
    <x v="2662"/>
    <n v="6"/>
    <m/>
    <x v="0"/>
  </r>
  <r>
    <x v="3683"/>
    <x v="3685"/>
    <x v="10"/>
    <n v="5012.25"/>
    <x v="0"/>
    <x v="0"/>
    <s v="USD"/>
    <n v="1403846055"/>
    <n v="1401254055"/>
    <b v="0"/>
    <n v="25"/>
    <b v="1"/>
    <x v="6"/>
    <x v="2663"/>
    <n v="25"/>
    <m/>
    <x v="0"/>
  </r>
  <r>
    <x v="3684"/>
    <x v="3686"/>
    <x v="9"/>
    <n v="3275"/>
    <x v="0"/>
    <x v="1"/>
    <s v="GBP"/>
    <n v="1407524004"/>
    <n v="1404932004"/>
    <b v="0"/>
    <n v="39"/>
    <b v="1"/>
    <x v="6"/>
    <x v="2217"/>
    <n v="39"/>
    <m/>
    <x v="0"/>
  </r>
  <r>
    <x v="3685"/>
    <x v="3687"/>
    <x v="9"/>
    <n v="3550"/>
    <x v="0"/>
    <x v="0"/>
    <s v="USD"/>
    <n v="1434925500"/>
    <n v="1432410639"/>
    <b v="0"/>
    <n v="62"/>
    <b v="1"/>
    <x v="6"/>
    <x v="1237"/>
    <n v="62"/>
    <m/>
    <x v="0"/>
  </r>
  <r>
    <x v="3686"/>
    <x v="3688"/>
    <x v="15"/>
    <n v="1800"/>
    <x v="0"/>
    <x v="0"/>
    <s v="USD"/>
    <n v="1417101683"/>
    <n v="1414506083"/>
    <b v="0"/>
    <n v="31"/>
    <b v="1"/>
    <x v="6"/>
    <x v="43"/>
    <n v="31"/>
    <m/>
    <x v="0"/>
  </r>
  <r>
    <x v="3687"/>
    <x v="3689"/>
    <x v="79"/>
    <n v="51184"/>
    <x v="0"/>
    <x v="0"/>
    <s v="USD"/>
    <n v="1425272340"/>
    <n v="1421426929"/>
    <b v="0"/>
    <n v="274"/>
    <b v="1"/>
    <x v="6"/>
    <x v="2664"/>
    <n v="274"/>
    <m/>
    <x v="0"/>
  </r>
  <r>
    <x v="3688"/>
    <x v="3690"/>
    <x v="28"/>
    <n v="1260"/>
    <x v="0"/>
    <x v="0"/>
    <s v="USD"/>
    <n v="1411084800"/>
    <n v="1410304179"/>
    <b v="0"/>
    <n v="17"/>
    <b v="1"/>
    <x v="6"/>
    <x v="582"/>
    <n v="17"/>
    <m/>
    <x v="0"/>
  </r>
  <r>
    <x v="3689"/>
    <x v="3691"/>
    <x v="422"/>
    <n v="430"/>
    <x v="0"/>
    <x v="1"/>
    <s v="GBP"/>
    <n v="1448922600"/>
    <n v="1446352529"/>
    <b v="0"/>
    <n v="14"/>
    <b v="1"/>
    <x v="6"/>
    <x v="2665"/>
    <n v="14"/>
    <m/>
    <x v="0"/>
  </r>
  <r>
    <x v="3690"/>
    <x v="3692"/>
    <x v="8"/>
    <n v="3760"/>
    <x v="0"/>
    <x v="0"/>
    <s v="USD"/>
    <n v="1465178400"/>
    <n v="1461985967"/>
    <b v="0"/>
    <n v="60"/>
    <b v="1"/>
    <x v="6"/>
    <x v="2666"/>
    <n v="60"/>
    <m/>
    <x v="0"/>
  </r>
  <r>
    <x v="3691"/>
    <x v="3693"/>
    <x v="23"/>
    <n v="4005"/>
    <x v="0"/>
    <x v="0"/>
    <s v="USD"/>
    <n v="1421009610"/>
    <n v="1419281610"/>
    <b v="0"/>
    <n v="33"/>
    <b v="1"/>
    <x v="6"/>
    <x v="2213"/>
    <n v="33"/>
    <m/>
    <x v="0"/>
  </r>
  <r>
    <x v="3692"/>
    <x v="3694"/>
    <x v="13"/>
    <n v="3100"/>
    <x v="0"/>
    <x v="1"/>
    <s v="GBP"/>
    <n v="1423838916"/>
    <n v="1418654916"/>
    <b v="0"/>
    <n v="78"/>
    <b v="1"/>
    <x v="6"/>
    <x v="1342"/>
    <n v="78"/>
    <m/>
    <x v="0"/>
  </r>
  <r>
    <x v="3693"/>
    <x v="3695"/>
    <x v="13"/>
    <n v="2160"/>
    <x v="0"/>
    <x v="1"/>
    <s v="GBP"/>
    <n v="1462878648"/>
    <n v="1461064248"/>
    <b v="0"/>
    <n v="30"/>
    <b v="1"/>
    <x v="6"/>
    <x v="1277"/>
    <n v="30"/>
    <m/>
    <x v="0"/>
  </r>
  <r>
    <x v="3694"/>
    <x v="3696"/>
    <x v="10"/>
    <n v="5526"/>
    <x v="0"/>
    <x v="0"/>
    <s v="USD"/>
    <n v="1456946487"/>
    <n v="1454354487"/>
    <b v="0"/>
    <n v="136"/>
    <b v="1"/>
    <x v="6"/>
    <x v="2667"/>
    <n v="136"/>
    <m/>
    <x v="0"/>
  </r>
  <r>
    <x v="3695"/>
    <x v="3697"/>
    <x v="30"/>
    <n v="2520"/>
    <x v="0"/>
    <x v="0"/>
    <s v="USD"/>
    <n v="1413383216"/>
    <n v="1410791216"/>
    <b v="0"/>
    <n v="40"/>
    <b v="1"/>
    <x v="6"/>
    <x v="2624"/>
    <n v="40"/>
    <m/>
    <x v="0"/>
  </r>
  <r>
    <x v="3696"/>
    <x v="3698"/>
    <x v="2"/>
    <n v="606"/>
    <x v="0"/>
    <x v="0"/>
    <s v="USD"/>
    <n v="1412092800"/>
    <n v="1409493800"/>
    <b v="0"/>
    <n v="18"/>
    <b v="1"/>
    <x v="6"/>
    <x v="1247"/>
    <n v="18"/>
    <m/>
    <x v="0"/>
  </r>
  <r>
    <x v="3697"/>
    <x v="3699"/>
    <x v="15"/>
    <n v="1505"/>
    <x v="0"/>
    <x v="1"/>
    <s v="GBP"/>
    <n v="1433422793"/>
    <n v="1430830793"/>
    <b v="0"/>
    <n v="39"/>
    <b v="1"/>
    <x v="6"/>
    <x v="1415"/>
    <n v="39"/>
    <m/>
    <x v="0"/>
  </r>
  <r>
    <x v="3698"/>
    <x v="3700"/>
    <x v="9"/>
    <n v="3275"/>
    <x v="0"/>
    <x v="1"/>
    <s v="GBP"/>
    <n v="1468191540"/>
    <n v="1464958484"/>
    <b v="0"/>
    <n v="21"/>
    <b v="1"/>
    <x v="6"/>
    <x v="2217"/>
    <n v="21"/>
    <m/>
    <x v="0"/>
  </r>
  <r>
    <x v="3699"/>
    <x v="3701"/>
    <x v="405"/>
    <n v="1296"/>
    <x v="0"/>
    <x v="0"/>
    <s v="USD"/>
    <n v="1471071540"/>
    <n v="1467720388"/>
    <b v="0"/>
    <n v="30"/>
    <b v="1"/>
    <x v="6"/>
    <x v="2668"/>
    <n v="30"/>
    <m/>
    <x v="0"/>
  </r>
  <r>
    <x v="3700"/>
    <x v="3702"/>
    <x v="43"/>
    <n v="409.01"/>
    <x v="0"/>
    <x v="1"/>
    <s v="GBP"/>
    <n v="1464712394"/>
    <n v="1459528394"/>
    <b v="0"/>
    <n v="27"/>
    <b v="1"/>
    <x v="6"/>
    <x v="2669"/>
    <n v="27"/>
    <m/>
    <x v="0"/>
  </r>
  <r>
    <x v="3701"/>
    <x v="3703"/>
    <x v="423"/>
    <n v="2925"/>
    <x v="0"/>
    <x v="0"/>
    <s v="USD"/>
    <n v="1403546400"/>
    <n v="1401714114"/>
    <b v="0"/>
    <n v="35"/>
    <b v="1"/>
    <x v="6"/>
    <x v="2670"/>
    <n v="35"/>
    <m/>
    <x v="0"/>
  </r>
  <r>
    <x v="3702"/>
    <x v="3704"/>
    <x v="15"/>
    <n v="1820"/>
    <x v="0"/>
    <x v="0"/>
    <s v="USD"/>
    <n v="1410558949"/>
    <n v="1409262949"/>
    <b v="0"/>
    <n v="13"/>
    <b v="1"/>
    <x v="6"/>
    <x v="2671"/>
    <n v="13"/>
    <m/>
    <x v="0"/>
  </r>
  <r>
    <x v="3703"/>
    <x v="3705"/>
    <x v="28"/>
    <n v="1860"/>
    <x v="0"/>
    <x v="0"/>
    <s v="USD"/>
    <n v="1469165160"/>
    <n v="1467335378"/>
    <b v="0"/>
    <n v="23"/>
    <b v="1"/>
    <x v="6"/>
    <x v="2672"/>
    <n v="23"/>
    <m/>
    <x v="0"/>
  </r>
  <r>
    <x v="3704"/>
    <x v="3706"/>
    <x v="176"/>
    <n v="2100"/>
    <x v="0"/>
    <x v="0"/>
    <s v="USD"/>
    <n v="1404444286"/>
    <n v="1403234686"/>
    <b v="0"/>
    <n v="39"/>
    <b v="1"/>
    <x v="6"/>
    <x v="2673"/>
    <n v="39"/>
    <m/>
    <x v="0"/>
  </r>
  <r>
    <x v="3705"/>
    <x v="3707"/>
    <x v="28"/>
    <n v="1082.5"/>
    <x v="0"/>
    <x v="1"/>
    <s v="GBP"/>
    <n v="1403715546"/>
    <n v="1401123546"/>
    <b v="0"/>
    <n v="35"/>
    <b v="1"/>
    <x v="6"/>
    <x v="2674"/>
    <n v="35"/>
    <m/>
    <x v="0"/>
  </r>
  <r>
    <x v="3706"/>
    <x v="3708"/>
    <x v="46"/>
    <n v="1835"/>
    <x v="0"/>
    <x v="0"/>
    <s v="USD"/>
    <n v="1428068988"/>
    <n v="1425908988"/>
    <b v="0"/>
    <n v="27"/>
    <b v="1"/>
    <x v="6"/>
    <x v="2675"/>
    <n v="27"/>
    <m/>
    <x v="0"/>
  </r>
  <r>
    <x v="3707"/>
    <x v="3709"/>
    <x v="2"/>
    <n v="570"/>
    <x v="0"/>
    <x v="0"/>
    <s v="USD"/>
    <n v="1402848000"/>
    <n v="1400606573"/>
    <b v="0"/>
    <n v="21"/>
    <b v="1"/>
    <x v="6"/>
    <x v="430"/>
    <n v="21"/>
    <m/>
    <x v="0"/>
  </r>
  <r>
    <x v="3708"/>
    <x v="3710"/>
    <x v="51"/>
    <n v="11530"/>
    <x v="0"/>
    <x v="0"/>
    <s v="USD"/>
    <n v="1433055540"/>
    <n v="1431230867"/>
    <b v="0"/>
    <n v="104"/>
    <b v="1"/>
    <x v="6"/>
    <x v="2676"/>
    <n v="104"/>
    <m/>
    <x v="0"/>
  </r>
  <r>
    <x v="3709"/>
    <x v="3711"/>
    <x v="13"/>
    <n v="2030"/>
    <x v="0"/>
    <x v="0"/>
    <s v="USD"/>
    <n v="1465062166"/>
    <n v="1463334166"/>
    <b v="0"/>
    <n v="19"/>
    <b v="1"/>
    <x v="6"/>
    <x v="1240"/>
    <n v="19"/>
    <m/>
    <x v="0"/>
  </r>
  <r>
    <x v="3710"/>
    <x v="3712"/>
    <x v="3"/>
    <n v="10235"/>
    <x v="0"/>
    <x v="0"/>
    <s v="USD"/>
    <n v="1432612740"/>
    <n v="1429881667"/>
    <b v="0"/>
    <n v="97"/>
    <b v="1"/>
    <x v="6"/>
    <x v="1099"/>
    <n v="97"/>
    <m/>
    <x v="0"/>
  </r>
  <r>
    <x v="3711"/>
    <x v="3713"/>
    <x v="8"/>
    <n v="3590"/>
    <x v="0"/>
    <x v="1"/>
    <s v="GBP"/>
    <n v="1427806320"/>
    <n v="1422834819"/>
    <b v="0"/>
    <n v="27"/>
    <b v="1"/>
    <x v="6"/>
    <x v="2677"/>
    <n v="27"/>
    <m/>
    <x v="0"/>
  </r>
  <r>
    <x v="3712"/>
    <x v="3714"/>
    <x v="134"/>
    <n v="1246"/>
    <x v="0"/>
    <x v="0"/>
    <s v="USD"/>
    <n v="1453411109"/>
    <n v="1450819109"/>
    <b v="0"/>
    <n v="24"/>
    <b v="1"/>
    <x v="6"/>
    <x v="2678"/>
    <n v="24"/>
    <m/>
    <x v="0"/>
  </r>
  <r>
    <x v="3713"/>
    <x v="3715"/>
    <x v="23"/>
    <n v="4030"/>
    <x v="0"/>
    <x v="1"/>
    <s v="GBP"/>
    <n v="1431204449"/>
    <n v="1428526049"/>
    <b v="0"/>
    <n v="13"/>
    <b v="1"/>
    <x v="6"/>
    <x v="1266"/>
    <n v="13"/>
    <m/>
    <x v="0"/>
  </r>
  <r>
    <x v="3714"/>
    <x v="3716"/>
    <x v="2"/>
    <n v="1197"/>
    <x v="0"/>
    <x v="1"/>
    <s v="GBP"/>
    <n v="1425057075"/>
    <n v="1422465075"/>
    <b v="0"/>
    <n v="46"/>
    <b v="1"/>
    <x v="6"/>
    <x v="2679"/>
    <n v="46"/>
    <m/>
    <x v="0"/>
  </r>
  <r>
    <x v="3715"/>
    <x v="3717"/>
    <x v="48"/>
    <n v="420"/>
    <x v="0"/>
    <x v="1"/>
    <s v="GBP"/>
    <n v="1434994266"/>
    <n v="1432402266"/>
    <b v="0"/>
    <n v="4"/>
    <b v="1"/>
    <x v="6"/>
    <x v="2680"/>
    <n v="4"/>
    <m/>
    <x v="0"/>
  </r>
  <r>
    <x v="3716"/>
    <x v="3718"/>
    <x v="126"/>
    <n v="3449"/>
    <x v="0"/>
    <x v="0"/>
    <s v="USD"/>
    <n v="1435881006"/>
    <n v="1433980206"/>
    <b v="0"/>
    <n v="40"/>
    <b v="1"/>
    <x v="6"/>
    <x v="2681"/>
    <n v="40"/>
    <m/>
    <x v="0"/>
  </r>
  <r>
    <x v="3717"/>
    <x v="3719"/>
    <x v="10"/>
    <n v="5040"/>
    <x v="0"/>
    <x v="0"/>
    <s v="USD"/>
    <n v="1415230084"/>
    <n v="1413412084"/>
    <b v="0"/>
    <n v="44"/>
    <b v="1"/>
    <x v="6"/>
    <x v="2624"/>
    <n v="44"/>
    <m/>
    <x v="0"/>
  </r>
  <r>
    <x v="3718"/>
    <x v="3720"/>
    <x v="15"/>
    <n v="1668"/>
    <x v="0"/>
    <x v="5"/>
    <s v="CAD"/>
    <n v="1455231540"/>
    <n v="1452614847"/>
    <b v="0"/>
    <n v="35"/>
    <b v="1"/>
    <x v="6"/>
    <x v="2682"/>
    <n v="35"/>
    <m/>
    <x v="0"/>
  </r>
  <r>
    <x v="3719"/>
    <x v="3721"/>
    <x v="37"/>
    <n v="4592"/>
    <x v="0"/>
    <x v="1"/>
    <s v="GBP"/>
    <n v="1417374262"/>
    <n v="1414778662"/>
    <b v="0"/>
    <n v="63"/>
    <b v="1"/>
    <x v="6"/>
    <x v="2683"/>
    <n v="63"/>
    <m/>
    <x v="0"/>
  </r>
  <r>
    <x v="3720"/>
    <x v="3722"/>
    <x v="270"/>
    <n v="4409.55"/>
    <x v="0"/>
    <x v="1"/>
    <s v="GBP"/>
    <n v="1462402800"/>
    <n v="1459856860"/>
    <b v="0"/>
    <n v="89"/>
    <b v="1"/>
    <x v="6"/>
    <x v="2684"/>
    <n v="89"/>
    <m/>
    <x v="0"/>
  </r>
  <r>
    <x v="3721"/>
    <x v="3723"/>
    <x v="43"/>
    <n v="381"/>
    <x v="0"/>
    <x v="1"/>
    <s v="GBP"/>
    <n v="1455831000"/>
    <n v="1454366467"/>
    <b v="0"/>
    <n v="15"/>
    <b v="1"/>
    <x v="6"/>
    <x v="74"/>
    <n v="15"/>
    <m/>
    <x v="0"/>
  </r>
  <r>
    <x v="3722"/>
    <x v="3724"/>
    <x v="16"/>
    <n v="2879"/>
    <x v="0"/>
    <x v="0"/>
    <s v="USD"/>
    <n v="1461963600"/>
    <n v="1459567371"/>
    <b v="0"/>
    <n v="46"/>
    <b v="1"/>
    <x v="6"/>
    <x v="2685"/>
    <n v="46"/>
    <m/>
    <x v="0"/>
  </r>
  <r>
    <x v="3723"/>
    <x v="3725"/>
    <x v="13"/>
    <n v="2015"/>
    <x v="0"/>
    <x v="0"/>
    <s v="USD"/>
    <n v="1476939300"/>
    <n v="1474273294"/>
    <b v="0"/>
    <n v="33"/>
    <b v="1"/>
    <x v="6"/>
    <x v="1266"/>
    <n v="33"/>
    <m/>
    <x v="0"/>
  </r>
  <r>
    <x v="3724"/>
    <x v="3726"/>
    <x v="22"/>
    <n v="1862"/>
    <x v="2"/>
    <x v="0"/>
    <s v="USD"/>
    <n v="1439957176"/>
    <n v="1437365176"/>
    <b v="0"/>
    <n v="31"/>
    <b v="0"/>
    <x v="6"/>
    <x v="2686"/>
    <n v="31"/>
    <m/>
    <x v="0"/>
  </r>
  <r>
    <x v="3725"/>
    <x v="3727"/>
    <x v="10"/>
    <n v="362"/>
    <x v="2"/>
    <x v="0"/>
    <s v="USD"/>
    <n v="1427082912"/>
    <n v="1423198512"/>
    <b v="0"/>
    <n v="5"/>
    <b v="0"/>
    <x v="6"/>
    <x v="2687"/>
    <n v="5"/>
    <m/>
    <x v="0"/>
  </r>
  <r>
    <x v="3726"/>
    <x v="3728"/>
    <x v="28"/>
    <n v="100"/>
    <x v="2"/>
    <x v="0"/>
    <s v="USD"/>
    <n v="1439828159"/>
    <n v="1437236159"/>
    <b v="0"/>
    <n v="1"/>
    <b v="0"/>
    <x v="6"/>
    <x v="709"/>
    <n v="1"/>
    <m/>
    <x v="0"/>
  </r>
  <r>
    <x v="3727"/>
    <x v="3729"/>
    <x v="62"/>
    <n v="620"/>
    <x v="2"/>
    <x v="0"/>
    <s v="USD"/>
    <n v="1420860180"/>
    <n v="1418234646"/>
    <b v="0"/>
    <n v="12"/>
    <b v="0"/>
    <x v="6"/>
    <x v="2688"/>
    <n v="12"/>
    <m/>
    <x v="0"/>
  </r>
  <r>
    <x v="3728"/>
    <x v="3730"/>
    <x v="16"/>
    <n v="131"/>
    <x v="2"/>
    <x v="9"/>
    <s v="EUR"/>
    <n v="1422100800"/>
    <n v="1416932133"/>
    <b v="0"/>
    <n v="4"/>
    <b v="0"/>
    <x v="6"/>
    <x v="2689"/>
    <n v="4"/>
    <m/>
    <x v="0"/>
  </r>
  <r>
    <x v="3729"/>
    <x v="3731"/>
    <x v="15"/>
    <n v="0"/>
    <x v="2"/>
    <x v="0"/>
    <s v="USD"/>
    <n v="1429396200"/>
    <n v="1428539708"/>
    <b v="0"/>
    <n v="0"/>
    <b v="0"/>
    <x v="6"/>
    <x v="109"/>
    <n v="0"/>
    <m/>
    <x v="0"/>
  </r>
  <r>
    <x v="3730"/>
    <x v="3732"/>
    <x v="15"/>
    <n v="427"/>
    <x v="2"/>
    <x v="0"/>
    <s v="USD"/>
    <n v="1432589896"/>
    <n v="1427405896"/>
    <b v="0"/>
    <n v="7"/>
    <b v="0"/>
    <x v="6"/>
    <x v="2690"/>
    <n v="7"/>
    <m/>
    <x v="0"/>
  </r>
  <r>
    <x v="3731"/>
    <x v="3733"/>
    <x v="325"/>
    <n v="20"/>
    <x v="2"/>
    <x v="1"/>
    <s v="GBP"/>
    <n v="1432831089"/>
    <n v="1430239089"/>
    <b v="0"/>
    <n v="2"/>
    <b v="0"/>
    <x v="6"/>
    <x v="2691"/>
    <n v="2"/>
    <m/>
    <x v="0"/>
  </r>
  <r>
    <x v="3732"/>
    <x v="3734"/>
    <x v="15"/>
    <n v="10"/>
    <x v="2"/>
    <x v="1"/>
    <s v="GBP"/>
    <n v="1427133600"/>
    <n v="1423847093"/>
    <b v="0"/>
    <n v="1"/>
    <b v="0"/>
    <x v="6"/>
    <x v="886"/>
    <n v="1"/>
    <m/>
    <x v="0"/>
  </r>
  <r>
    <x v="3476"/>
    <x v="3735"/>
    <x v="176"/>
    <n v="150"/>
    <x v="2"/>
    <x v="0"/>
    <s v="USD"/>
    <n v="1447311540"/>
    <n v="1445358903"/>
    <b v="0"/>
    <n v="4"/>
    <b v="0"/>
    <x v="6"/>
    <x v="2692"/>
    <n v="4"/>
    <m/>
    <x v="0"/>
  </r>
  <r>
    <x v="3733"/>
    <x v="3736"/>
    <x v="15"/>
    <n v="270"/>
    <x v="2"/>
    <x v="1"/>
    <s v="GBP"/>
    <n v="1405461600"/>
    <n v="1403562705"/>
    <b v="0"/>
    <n v="6"/>
    <b v="0"/>
    <x v="6"/>
    <x v="2693"/>
    <n v="6"/>
    <m/>
    <x v="0"/>
  </r>
  <r>
    <x v="3734"/>
    <x v="3737"/>
    <x v="23"/>
    <n v="805"/>
    <x v="2"/>
    <x v="1"/>
    <s v="GBP"/>
    <n v="1468752468"/>
    <n v="1467024468"/>
    <b v="0"/>
    <n v="8"/>
    <b v="0"/>
    <x v="6"/>
    <x v="2694"/>
    <n v="8"/>
    <m/>
    <x v="0"/>
  </r>
  <r>
    <x v="3735"/>
    <x v="3738"/>
    <x v="13"/>
    <n v="358"/>
    <x v="2"/>
    <x v="0"/>
    <s v="USD"/>
    <n v="1407808438"/>
    <n v="1405217355"/>
    <b v="0"/>
    <n v="14"/>
    <b v="0"/>
    <x v="6"/>
    <x v="2695"/>
    <n v="14"/>
    <m/>
    <x v="0"/>
  </r>
  <r>
    <x v="3736"/>
    <x v="3739"/>
    <x v="22"/>
    <n v="0"/>
    <x v="2"/>
    <x v="0"/>
    <s v="USD"/>
    <n v="1450389950"/>
    <n v="1447797950"/>
    <b v="0"/>
    <n v="0"/>
    <b v="0"/>
    <x v="6"/>
    <x v="109"/>
    <n v="0"/>
    <m/>
    <x v="0"/>
  </r>
  <r>
    <x v="3737"/>
    <x v="3740"/>
    <x v="10"/>
    <n v="100"/>
    <x v="2"/>
    <x v="0"/>
    <s v="USD"/>
    <n v="1409980144"/>
    <n v="1407388144"/>
    <b v="0"/>
    <n v="4"/>
    <b v="0"/>
    <x v="6"/>
    <x v="172"/>
    <n v="4"/>
    <m/>
    <x v="0"/>
  </r>
  <r>
    <x v="3738"/>
    <x v="3741"/>
    <x v="41"/>
    <n v="0"/>
    <x v="2"/>
    <x v="0"/>
    <s v="USD"/>
    <n v="1404406964"/>
    <n v="1401814964"/>
    <b v="0"/>
    <n v="0"/>
    <b v="0"/>
    <x v="6"/>
    <x v="109"/>
    <n v="0"/>
    <m/>
    <x v="0"/>
  </r>
  <r>
    <x v="3739"/>
    <x v="3742"/>
    <x v="38"/>
    <n v="0"/>
    <x v="2"/>
    <x v="0"/>
    <s v="USD"/>
    <n v="1404532740"/>
    <n v="1401823952"/>
    <b v="0"/>
    <n v="0"/>
    <b v="0"/>
    <x v="6"/>
    <x v="109"/>
    <n v="0"/>
    <m/>
    <x v="0"/>
  </r>
  <r>
    <x v="3740"/>
    <x v="3743"/>
    <x v="213"/>
    <n v="10"/>
    <x v="2"/>
    <x v="0"/>
    <s v="USD"/>
    <n v="1407689102"/>
    <n v="1405097102"/>
    <b v="0"/>
    <n v="1"/>
    <b v="0"/>
    <x v="6"/>
    <x v="709"/>
    <n v="1"/>
    <m/>
    <x v="0"/>
  </r>
  <r>
    <x v="3741"/>
    <x v="3744"/>
    <x v="0"/>
    <n v="202"/>
    <x v="2"/>
    <x v="0"/>
    <s v="USD"/>
    <n v="1475918439"/>
    <n v="1473326439"/>
    <b v="0"/>
    <n v="1"/>
    <b v="0"/>
    <x v="6"/>
    <x v="2696"/>
    <n v="1"/>
    <m/>
    <x v="0"/>
  </r>
  <r>
    <x v="3742"/>
    <x v="3745"/>
    <x v="30"/>
    <n v="25"/>
    <x v="2"/>
    <x v="1"/>
    <s v="GBP"/>
    <n v="1436137140"/>
    <n v="1433833896"/>
    <b v="0"/>
    <n v="1"/>
    <b v="0"/>
    <x v="6"/>
    <x v="460"/>
    <n v="1"/>
    <m/>
    <x v="0"/>
  </r>
  <r>
    <x v="3743"/>
    <x v="3746"/>
    <x v="10"/>
    <n v="5176"/>
    <x v="0"/>
    <x v="0"/>
    <s v="USD"/>
    <n v="1455602340"/>
    <n v="1453827436"/>
    <b v="0"/>
    <n v="52"/>
    <b v="1"/>
    <x v="40"/>
    <x v="2697"/>
    <n v="52"/>
    <m/>
    <x v="0"/>
  </r>
  <r>
    <x v="3744"/>
    <x v="3747"/>
    <x v="2"/>
    <n v="525"/>
    <x v="0"/>
    <x v="0"/>
    <s v="USD"/>
    <n v="1461902340"/>
    <n v="1459220588"/>
    <b v="0"/>
    <n v="7"/>
    <b v="1"/>
    <x v="40"/>
    <x v="2"/>
    <n v="7"/>
    <m/>
    <x v="0"/>
  </r>
  <r>
    <x v="3745"/>
    <x v="3748"/>
    <x v="12"/>
    <n v="6027"/>
    <x v="0"/>
    <x v="0"/>
    <s v="USD"/>
    <n v="1423555140"/>
    <n v="1421105608"/>
    <b v="0"/>
    <n v="28"/>
    <b v="1"/>
    <x v="40"/>
    <x v="1004"/>
    <n v="28"/>
    <m/>
    <x v="0"/>
  </r>
  <r>
    <x v="3746"/>
    <x v="3749"/>
    <x v="28"/>
    <n v="1326"/>
    <x v="0"/>
    <x v="0"/>
    <s v="USD"/>
    <n v="1459641073"/>
    <n v="1454460673"/>
    <b v="0"/>
    <n v="11"/>
    <b v="1"/>
    <x v="40"/>
    <x v="2698"/>
    <n v="11"/>
    <m/>
    <x v="0"/>
  </r>
  <r>
    <x v="3747"/>
    <x v="3750"/>
    <x v="2"/>
    <n v="565"/>
    <x v="0"/>
    <x v="1"/>
    <s v="GBP"/>
    <n v="1476651600"/>
    <n v="1473189335"/>
    <b v="0"/>
    <n v="15"/>
    <b v="1"/>
    <x v="40"/>
    <x v="1246"/>
    <n v="15"/>
    <m/>
    <x v="0"/>
  </r>
  <r>
    <x v="3748"/>
    <x v="3751"/>
    <x v="10"/>
    <n v="5167"/>
    <x v="0"/>
    <x v="0"/>
    <s v="USD"/>
    <n v="1433289600"/>
    <n v="1430768800"/>
    <b v="0"/>
    <n v="30"/>
    <b v="1"/>
    <x v="40"/>
    <x v="2699"/>
    <n v="30"/>
    <m/>
    <x v="0"/>
  </r>
  <r>
    <x v="3749"/>
    <x v="3752"/>
    <x v="30"/>
    <n v="3000"/>
    <x v="0"/>
    <x v="0"/>
    <s v="USD"/>
    <n v="1406350740"/>
    <n v="1403125737"/>
    <b v="0"/>
    <n v="27"/>
    <b v="1"/>
    <x v="40"/>
    <x v="43"/>
    <n v="27"/>
    <m/>
    <x v="0"/>
  </r>
  <r>
    <x v="3750"/>
    <x v="3753"/>
    <x v="131"/>
    <n v="713"/>
    <x v="0"/>
    <x v="1"/>
    <s v="GBP"/>
    <n v="1460753307"/>
    <n v="1458161307"/>
    <b v="0"/>
    <n v="28"/>
    <b v="1"/>
    <x v="40"/>
    <x v="2700"/>
    <n v="28"/>
    <m/>
    <x v="0"/>
  </r>
  <r>
    <x v="3751"/>
    <x v="3754"/>
    <x v="37"/>
    <n v="4550"/>
    <x v="0"/>
    <x v="0"/>
    <s v="USD"/>
    <n v="1402515198"/>
    <n v="1399923198"/>
    <b v="0"/>
    <n v="17"/>
    <b v="1"/>
    <x v="40"/>
    <x v="2701"/>
    <n v="17"/>
    <m/>
    <x v="0"/>
  </r>
  <r>
    <x v="3752"/>
    <x v="3755"/>
    <x v="8"/>
    <n v="3798"/>
    <x v="0"/>
    <x v="0"/>
    <s v="USD"/>
    <n v="1417465515"/>
    <n v="1415737515"/>
    <b v="0"/>
    <n v="50"/>
    <b v="1"/>
    <x v="40"/>
    <x v="2702"/>
    <n v="50"/>
    <m/>
    <x v="0"/>
  </r>
  <r>
    <x v="3753"/>
    <x v="3756"/>
    <x v="15"/>
    <n v="1535"/>
    <x v="0"/>
    <x v="0"/>
    <s v="USD"/>
    <n v="1400475600"/>
    <n v="1397819938"/>
    <b v="0"/>
    <n v="26"/>
    <b v="1"/>
    <x v="40"/>
    <x v="2703"/>
    <n v="26"/>
    <m/>
    <x v="0"/>
  </r>
  <r>
    <x v="3754"/>
    <x v="3757"/>
    <x v="23"/>
    <n v="4409.7700000000004"/>
    <x v="0"/>
    <x v="0"/>
    <s v="USD"/>
    <n v="1440556553"/>
    <n v="1435372553"/>
    <b v="0"/>
    <n v="88"/>
    <b v="1"/>
    <x v="40"/>
    <x v="2704"/>
    <n v="88"/>
    <m/>
    <x v="0"/>
  </r>
  <r>
    <x v="3755"/>
    <x v="3758"/>
    <x v="10"/>
    <n v="5050.7700000000004"/>
    <x v="0"/>
    <x v="0"/>
    <s v="USD"/>
    <n v="1399293386"/>
    <n v="1397133386"/>
    <b v="0"/>
    <n v="91"/>
    <b v="1"/>
    <x v="40"/>
    <x v="2705"/>
    <n v="91"/>
    <m/>
    <x v="0"/>
  </r>
  <r>
    <x v="3756"/>
    <x v="3759"/>
    <x v="2"/>
    <n v="500"/>
    <x v="0"/>
    <x v="1"/>
    <s v="GBP"/>
    <n v="1439247600"/>
    <n v="1434625937"/>
    <b v="0"/>
    <n v="3"/>
    <b v="1"/>
    <x v="40"/>
    <x v="31"/>
    <n v="3"/>
    <m/>
    <x v="0"/>
  </r>
  <r>
    <x v="3757"/>
    <x v="3760"/>
    <x v="21"/>
    <n v="1328"/>
    <x v="0"/>
    <x v="1"/>
    <s v="GBP"/>
    <n v="1438543889"/>
    <n v="1436383889"/>
    <b v="0"/>
    <n v="28"/>
    <b v="1"/>
    <x v="40"/>
    <x v="2706"/>
    <n v="28"/>
    <m/>
    <x v="0"/>
  </r>
  <r>
    <x v="3758"/>
    <x v="3761"/>
    <x v="10"/>
    <n v="5000"/>
    <x v="0"/>
    <x v="0"/>
    <s v="USD"/>
    <n v="1427907626"/>
    <n v="1425319226"/>
    <b v="0"/>
    <n v="77"/>
    <b v="1"/>
    <x v="40"/>
    <x v="31"/>
    <n v="77"/>
    <m/>
    <x v="0"/>
  </r>
  <r>
    <x v="3759"/>
    <x v="3762"/>
    <x v="15"/>
    <n v="1500"/>
    <x v="0"/>
    <x v="0"/>
    <s v="USD"/>
    <n v="1464482160"/>
    <n v="1462824832"/>
    <b v="0"/>
    <n v="27"/>
    <b v="1"/>
    <x v="40"/>
    <x v="31"/>
    <n v="27"/>
    <m/>
    <x v="0"/>
  </r>
  <r>
    <x v="3760"/>
    <x v="3763"/>
    <x v="39"/>
    <n v="7942"/>
    <x v="0"/>
    <x v="0"/>
    <s v="USD"/>
    <n v="1406745482"/>
    <n v="1404153482"/>
    <b v="0"/>
    <n v="107"/>
    <b v="1"/>
    <x v="40"/>
    <x v="2707"/>
    <n v="107"/>
    <m/>
    <x v="0"/>
  </r>
  <r>
    <x v="3761"/>
    <x v="3764"/>
    <x v="3"/>
    <n v="10265.01"/>
    <x v="0"/>
    <x v="0"/>
    <s v="USD"/>
    <n v="1404360045"/>
    <n v="1401336045"/>
    <b v="0"/>
    <n v="96"/>
    <b v="1"/>
    <x v="40"/>
    <x v="2708"/>
    <n v="96"/>
    <m/>
    <x v="0"/>
  </r>
  <r>
    <x v="3762"/>
    <x v="3765"/>
    <x v="13"/>
    <n v="2335"/>
    <x v="0"/>
    <x v="0"/>
    <s v="USD"/>
    <n v="1425185940"/>
    <n v="1423960097"/>
    <b v="0"/>
    <n v="56"/>
    <b v="1"/>
    <x v="40"/>
    <x v="2709"/>
    <n v="56"/>
    <m/>
    <x v="0"/>
  </r>
  <r>
    <x v="3763"/>
    <x v="3766"/>
    <x v="23"/>
    <n v="4306.1099999999997"/>
    <x v="0"/>
    <x v="0"/>
    <s v="USD"/>
    <n v="1402594090"/>
    <n v="1400002090"/>
    <b v="0"/>
    <n v="58"/>
    <b v="1"/>
    <x v="40"/>
    <x v="2710"/>
    <n v="58"/>
    <m/>
    <x v="0"/>
  </r>
  <r>
    <x v="3764"/>
    <x v="3767"/>
    <x v="184"/>
    <n v="1100"/>
    <x v="0"/>
    <x v="0"/>
    <s v="USD"/>
    <n v="1460730079"/>
    <n v="1458138079"/>
    <b v="0"/>
    <n v="15"/>
    <b v="1"/>
    <x v="40"/>
    <x v="31"/>
    <n v="15"/>
    <m/>
    <x v="0"/>
  </r>
  <r>
    <x v="3765"/>
    <x v="3768"/>
    <x v="13"/>
    <n v="2000"/>
    <x v="0"/>
    <x v="1"/>
    <s v="GBP"/>
    <n v="1434234010"/>
    <n v="1431642010"/>
    <b v="0"/>
    <n v="20"/>
    <b v="1"/>
    <x v="40"/>
    <x v="31"/>
    <n v="20"/>
    <m/>
    <x v="0"/>
  </r>
  <r>
    <x v="3766"/>
    <x v="3769"/>
    <x v="28"/>
    <n v="1460"/>
    <x v="0"/>
    <x v="0"/>
    <s v="USD"/>
    <n v="1463529600"/>
    <n v="1462307652"/>
    <b v="0"/>
    <n v="38"/>
    <b v="1"/>
    <x v="40"/>
    <x v="2711"/>
    <n v="38"/>
    <m/>
    <x v="0"/>
  </r>
  <r>
    <x v="3767"/>
    <x v="3770"/>
    <x v="10"/>
    <n v="5510"/>
    <x v="0"/>
    <x v="0"/>
    <s v="USD"/>
    <n v="1480399200"/>
    <n v="1478616506"/>
    <b v="0"/>
    <n v="33"/>
    <b v="1"/>
    <x v="40"/>
    <x v="1097"/>
    <n v="33"/>
    <m/>
    <x v="0"/>
  </r>
  <r>
    <x v="3768"/>
    <x v="3771"/>
    <x v="10"/>
    <n v="5410"/>
    <x v="0"/>
    <x v="0"/>
    <s v="USD"/>
    <n v="1479175680"/>
    <n v="1476317247"/>
    <b v="0"/>
    <n v="57"/>
    <b v="1"/>
    <x v="40"/>
    <x v="2123"/>
    <n v="57"/>
    <m/>
    <x v="0"/>
  </r>
  <r>
    <x v="3769"/>
    <x v="3772"/>
    <x v="30"/>
    <n v="2500"/>
    <x v="0"/>
    <x v="5"/>
    <s v="CAD"/>
    <n v="1428606055"/>
    <n v="1427223655"/>
    <b v="0"/>
    <n v="25"/>
    <b v="1"/>
    <x v="40"/>
    <x v="31"/>
    <n v="25"/>
    <m/>
    <x v="0"/>
  </r>
  <r>
    <x v="3770"/>
    <x v="3773"/>
    <x v="13"/>
    <n v="2005"/>
    <x v="0"/>
    <x v="0"/>
    <s v="USD"/>
    <n v="1428552000"/>
    <n v="1426199843"/>
    <b v="0"/>
    <n v="14"/>
    <b v="1"/>
    <x v="40"/>
    <x v="598"/>
    <n v="14"/>
    <m/>
    <x v="0"/>
  </r>
  <r>
    <x v="3771"/>
    <x v="3774"/>
    <x v="6"/>
    <n v="8537"/>
    <x v="0"/>
    <x v="0"/>
    <s v="USD"/>
    <n v="1406854800"/>
    <n v="1403599778"/>
    <b v="0"/>
    <n v="94"/>
    <b v="1"/>
    <x v="40"/>
    <x v="2712"/>
    <n v="94"/>
    <m/>
    <x v="0"/>
  </r>
  <r>
    <x v="3772"/>
    <x v="3775"/>
    <x v="13"/>
    <n v="2864"/>
    <x v="0"/>
    <x v="0"/>
    <s v="USD"/>
    <n v="1411790400"/>
    <n v="1409884821"/>
    <b v="0"/>
    <n v="59"/>
    <b v="1"/>
    <x v="40"/>
    <x v="2713"/>
    <n v="59"/>
    <m/>
    <x v="0"/>
  </r>
  <r>
    <x v="3773"/>
    <x v="3776"/>
    <x v="262"/>
    <n v="2521"/>
    <x v="0"/>
    <x v="0"/>
    <s v="USD"/>
    <n v="1423942780"/>
    <n v="1418758780"/>
    <b v="0"/>
    <n v="36"/>
    <b v="1"/>
    <x v="40"/>
    <x v="2714"/>
    <n v="36"/>
    <m/>
    <x v="0"/>
  </r>
  <r>
    <x v="3774"/>
    <x v="3777"/>
    <x v="36"/>
    <n v="15597"/>
    <x v="0"/>
    <x v="0"/>
    <s v="USD"/>
    <n v="1459010340"/>
    <n v="1456421940"/>
    <b v="0"/>
    <n v="115"/>
    <b v="1"/>
    <x v="40"/>
    <x v="2715"/>
    <n v="115"/>
    <m/>
    <x v="0"/>
  </r>
  <r>
    <x v="3775"/>
    <x v="3778"/>
    <x v="30"/>
    <n v="3000"/>
    <x v="0"/>
    <x v="0"/>
    <s v="USD"/>
    <n v="1436817960"/>
    <n v="1433999785"/>
    <b v="0"/>
    <n v="30"/>
    <b v="1"/>
    <x v="40"/>
    <x v="43"/>
    <n v="30"/>
    <m/>
    <x v="0"/>
  </r>
  <r>
    <x v="3776"/>
    <x v="3779"/>
    <x v="37"/>
    <n v="4935"/>
    <x v="0"/>
    <x v="0"/>
    <s v="USD"/>
    <n v="1410210685"/>
    <n v="1408050685"/>
    <b v="0"/>
    <n v="52"/>
    <b v="1"/>
    <x v="40"/>
    <x v="2716"/>
    <n v="52"/>
    <m/>
    <x v="0"/>
  </r>
  <r>
    <x v="3777"/>
    <x v="3780"/>
    <x v="13"/>
    <n v="2035"/>
    <x v="0"/>
    <x v="1"/>
    <s v="GBP"/>
    <n v="1469401200"/>
    <n v="1466887297"/>
    <b v="0"/>
    <n v="27"/>
    <b v="1"/>
    <x v="40"/>
    <x v="1409"/>
    <n v="27"/>
    <m/>
    <x v="0"/>
  </r>
  <r>
    <x v="3778"/>
    <x v="3781"/>
    <x v="38"/>
    <n v="1547"/>
    <x v="0"/>
    <x v="0"/>
    <s v="USD"/>
    <n v="1458057600"/>
    <n v="1455938520"/>
    <b v="0"/>
    <n v="24"/>
    <b v="1"/>
    <x v="40"/>
    <x v="2717"/>
    <n v="24"/>
    <m/>
    <x v="0"/>
  </r>
  <r>
    <x v="3779"/>
    <x v="3782"/>
    <x v="28"/>
    <n v="1150"/>
    <x v="0"/>
    <x v="5"/>
    <s v="CAD"/>
    <n v="1468193532"/>
    <n v="1465601532"/>
    <b v="0"/>
    <n v="10"/>
    <b v="1"/>
    <x v="40"/>
    <x v="935"/>
    <n v="10"/>
    <m/>
    <x v="0"/>
  </r>
  <r>
    <x v="3780"/>
    <x v="3783"/>
    <x v="13"/>
    <n v="3015"/>
    <x v="0"/>
    <x v="1"/>
    <s v="GBP"/>
    <n v="1470132180"/>
    <n v="1467040769"/>
    <b v="0"/>
    <n v="30"/>
    <b v="1"/>
    <x v="40"/>
    <x v="2718"/>
    <n v="30"/>
    <m/>
    <x v="0"/>
  </r>
  <r>
    <x v="3781"/>
    <x v="3784"/>
    <x v="12"/>
    <n v="6658"/>
    <x v="0"/>
    <x v="0"/>
    <s v="USD"/>
    <n v="1464310475"/>
    <n v="1461718475"/>
    <b v="0"/>
    <n v="71"/>
    <b v="1"/>
    <x v="40"/>
    <x v="2719"/>
    <n v="71"/>
    <m/>
    <x v="0"/>
  </r>
  <r>
    <x v="3782"/>
    <x v="3785"/>
    <x v="18"/>
    <n v="351"/>
    <x v="0"/>
    <x v="0"/>
    <s v="USD"/>
    <n v="1436587140"/>
    <n v="1434113406"/>
    <b v="0"/>
    <n v="10"/>
    <b v="1"/>
    <x v="40"/>
    <x v="2720"/>
    <n v="10"/>
    <m/>
    <x v="0"/>
  </r>
  <r>
    <x v="3783"/>
    <x v="3786"/>
    <x v="96"/>
    <n v="500"/>
    <x v="2"/>
    <x v="0"/>
    <s v="USD"/>
    <n v="1450887480"/>
    <n v="1448469719"/>
    <b v="0"/>
    <n v="1"/>
    <b v="0"/>
    <x v="40"/>
    <x v="886"/>
    <n v="1"/>
    <m/>
    <x v="0"/>
  </r>
  <r>
    <x v="3784"/>
    <x v="3787"/>
    <x v="424"/>
    <n v="116"/>
    <x v="2"/>
    <x v="1"/>
    <s v="GBP"/>
    <n v="1434395418"/>
    <n v="1431630618"/>
    <b v="0"/>
    <n v="4"/>
    <b v="0"/>
    <x v="40"/>
    <x v="2721"/>
    <n v="4"/>
    <m/>
    <x v="0"/>
  </r>
  <r>
    <x v="3785"/>
    <x v="3788"/>
    <x v="36"/>
    <n v="0"/>
    <x v="2"/>
    <x v="0"/>
    <s v="USD"/>
    <n v="1479834023"/>
    <n v="1477238423"/>
    <b v="0"/>
    <n v="0"/>
    <b v="0"/>
    <x v="40"/>
    <x v="109"/>
    <n v="0"/>
    <m/>
    <x v="0"/>
  </r>
  <r>
    <x v="3786"/>
    <x v="3789"/>
    <x v="15"/>
    <n v="0"/>
    <x v="2"/>
    <x v="0"/>
    <s v="USD"/>
    <n v="1404664592"/>
    <n v="1399480592"/>
    <b v="0"/>
    <n v="0"/>
    <b v="0"/>
    <x v="40"/>
    <x v="109"/>
    <n v="0"/>
    <m/>
    <x v="0"/>
  </r>
  <r>
    <x v="3787"/>
    <x v="3790"/>
    <x v="78"/>
    <n v="35"/>
    <x v="2"/>
    <x v="0"/>
    <s v="USD"/>
    <n v="1436957022"/>
    <n v="1434365022"/>
    <b v="0"/>
    <n v="2"/>
    <b v="0"/>
    <x v="40"/>
    <x v="1228"/>
    <n v="2"/>
    <m/>
    <x v="0"/>
  </r>
  <r>
    <x v="3788"/>
    <x v="3791"/>
    <x v="39"/>
    <n v="4176"/>
    <x v="2"/>
    <x v="0"/>
    <s v="USD"/>
    <n v="1418769129"/>
    <n v="1416954729"/>
    <b v="0"/>
    <n v="24"/>
    <b v="0"/>
    <x v="40"/>
    <x v="2722"/>
    <n v="24"/>
    <m/>
    <x v="0"/>
  </r>
  <r>
    <x v="3789"/>
    <x v="3792"/>
    <x v="10"/>
    <n v="50"/>
    <x v="2"/>
    <x v="1"/>
    <s v="GBP"/>
    <n v="1433685354"/>
    <n v="1431093354"/>
    <b v="0"/>
    <n v="1"/>
    <b v="0"/>
    <x v="40"/>
    <x v="460"/>
    <n v="1"/>
    <m/>
    <x v="0"/>
  </r>
  <r>
    <x v="3790"/>
    <x v="3793"/>
    <x v="20"/>
    <n v="10"/>
    <x v="2"/>
    <x v="1"/>
    <s v="GBP"/>
    <n v="1440801000"/>
    <n v="1437042490"/>
    <b v="0"/>
    <n v="2"/>
    <b v="0"/>
    <x v="40"/>
    <x v="1312"/>
    <n v="2"/>
    <m/>
    <x v="0"/>
  </r>
  <r>
    <x v="3791"/>
    <x v="3794"/>
    <x v="290"/>
    <n v="1"/>
    <x v="2"/>
    <x v="0"/>
    <s v="USD"/>
    <n v="1484354556"/>
    <n v="1479170556"/>
    <b v="0"/>
    <n v="1"/>
    <b v="0"/>
    <x v="40"/>
    <x v="2723"/>
    <n v="1"/>
    <m/>
    <x v="0"/>
  </r>
  <r>
    <x v="3792"/>
    <x v="3795"/>
    <x v="12"/>
    <n v="5380"/>
    <x v="2"/>
    <x v="0"/>
    <s v="USD"/>
    <n v="1429564165"/>
    <n v="1426972165"/>
    <b v="0"/>
    <n v="37"/>
    <b v="0"/>
    <x v="40"/>
    <x v="2724"/>
    <n v="37"/>
    <m/>
    <x v="0"/>
  </r>
  <r>
    <x v="3793"/>
    <x v="3796"/>
    <x v="54"/>
    <n v="1025"/>
    <x v="2"/>
    <x v="0"/>
    <s v="USD"/>
    <n v="1407691248"/>
    <n v="1405099248"/>
    <b v="0"/>
    <n v="5"/>
    <b v="0"/>
    <x v="40"/>
    <x v="2725"/>
    <n v="5"/>
    <m/>
    <x v="0"/>
  </r>
  <r>
    <x v="3794"/>
    <x v="3797"/>
    <x v="3"/>
    <n v="402"/>
    <x v="2"/>
    <x v="0"/>
    <s v="USD"/>
    <n v="1457734843"/>
    <n v="1455142843"/>
    <b v="0"/>
    <n v="4"/>
    <b v="0"/>
    <x v="40"/>
    <x v="2726"/>
    <n v="4"/>
    <m/>
    <x v="0"/>
  </r>
  <r>
    <x v="3795"/>
    <x v="3798"/>
    <x v="29"/>
    <n v="881"/>
    <x v="2"/>
    <x v="0"/>
    <s v="USD"/>
    <n v="1420952340"/>
    <n v="1418146883"/>
    <b v="0"/>
    <n v="16"/>
    <b v="0"/>
    <x v="40"/>
    <x v="2727"/>
    <n v="16"/>
    <m/>
    <x v="0"/>
  </r>
  <r>
    <x v="3796"/>
    <x v="3799"/>
    <x v="10"/>
    <n v="426"/>
    <x v="2"/>
    <x v="0"/>
    <s v="USD"/>
    <n v="1420215216"/>
    <n v="1417536816"/>
    <b v="0"/>
    <n v="9"/>
    <b v="0"/>
    <x v="40"/>
    <x v="2728"/>
    <n v="9"/>
    <m/>
    <x v="0"/>
  </r>
  <r>
    <x v="3797"/>
    <x v="3800"/>
    <x v="9"/>
    <n v="0"/>
    <x v="2"/>
    <x v="0"/>
    <s v="USD"/>
    <n v="1445482906"/>
    <n v="1442890906"/>
    <b v="0"/>
    <n v="0"/>
    <b v="0"/>
    <x v="40"/>
    <x v="109"/>
    <n v="0"/>
    <m/>
    <x v="0"/>
  </r>
  <r>
    <x v="3798"/>
    <x v="3801"/>
    <x v="14"/>
    <n v="2358"/>
    <x v="2"/>
    <x v="0"/>
    <s v="USD"/>
    <n v="1457133568"/>
    <n v="1454541568"/>
    <b v="0"/>
    <n v="40"/>
    <b v="0"/>
    <x v="40"/>
    <x v="2729"/>
    <n v="40"/>
    <m/>
    <x v="0"/>
  </r>
  <r>
    <x v="3799"/>
    <x v="3802"/>
    <x v="6"/>
    <n v="0"/>
    <x v="2"/>
    <x v="0"/>
    <s v="USD"/>
    <n v="1469948400"/>
    <n v="1465172024"/>
    <b v="0"/>
    <n v="0"/>
    <b v="0"/>
    <x v="40"/>
    <x v="109"/>
    <n v="0"/>
    <m/>
    <x v="0"/>
  </r>
  <r>
    <x v="3800"/>
    <x v="3803"/>
    <x v="60"/>
    <n v="3"/>
    <x v="2"/>
    <x v="0"/>
    <s v="USD"/>
    <n v="1411852640"/>
    <n v="1406668640"/>
    <b v="0"/>
    <n v="2"/>
    <b v="0"/>
    <x v="40"/>
    <x v="133"/>
    <n v="2"/>
    <m/>
    <x v="0"/>
  </r>
  <r>
    <x v="3801"/>
    <x v="3804"/>
    <x v="51"/>
    <n v="5"/>
    <x v="2"/>
    <x v="2"/>
    <s v="AUD"/>
    <n v="1404022381"/>
    <n v="1402294381"/>
    <b v="0"/>
    <n v="1"/>
    <b v="0"/>
    <x v="40"/>
    <x v="2730"/>
    <n v="1"/>
    <m/>
    <x v="0"/>
  </r>
  <r>
    <x v="3802"/>
    <x v="3805"/>
    <x v="15"/>
    <n v="455"/>
    <x v="2"/>
    <x v="0"/>
    <s v="USD"/>
    <n v="1428097739"/>
    <n v="1427492939"/>
    <b v="0"/>
    <n v="9"/>
    <b v="0"/>
    <x v="40"/>
    <x v="2731"/>
    <n v="9"/>
    <m/>
    <x v="0"/>
  </r>
  <r>
    <x v="3803"/>
    <x v="3806"/>
    <x v="28"/>
    <n v="1000"/>
    <x v="0"/>
    <x v="1"/>
    <s v="GBP"/>
    <n v="1429955619"/>
    <n v="1424775219"/>
    <b v="0"/>
    <n v="24"/>
    <b v="1"/>
    <x v="6"/>
    <x v="31"/>
    <n v="24"/>
    <m/>
    <x v="0"/>
  </r>
  <r>
    <x v="3804"/>
    <x v="3807"/>
    <x v="13"/>
    <n v="2025"/>
    <x v="0"/>
    <x v="1"/>
    <s v="GBP"/>
    <n v="1406761200"/>
    <n v="1402403907"/>
    <b v="0"/>
    <n v="38"/>
    <b v="1"/>
    <x v="6"/>
    <x v="982"/>
    <n v="38"/>
    <m/>
    <x v="0"/>
  </r>
  <r>
    <x v="3805"/>
    <x v="3808"/>
    <x v="15"/>
    <n v="1826"/>
    <x v="0"/>
    <x v="0"/>
    <s v="USD"/>
    <n v="1426965758"/>
    <n v="1424377358"/>
    <b v="0"/>
    <n v="26"/>
    <b v="1"/>
    <x v="6"/>
    <x v="2732"/>
    <n v="26"/>
    <m/>
    <x v="0"/>
  </r>
  <r>
    <x v="3806"/>
    <x v="3809"/>
    <x v="49"/>
    <n v="825"/>
    <x v="0"/>
    <x v="1"/>
    <s v="GBP"/>
    <n v="1464692400"/>
    <n v="1461769373"/>
    <b v="0"/>
    <n v="19"/>
    <b v="1"/>
    <x v="6"/>
    <x v="2733"/>
    <n v="19"/>
    <m/>
    <x v="0"/>
  </r>
  <r>
    <x v="3807"/>
    <x v="3810"/>
    <x v="13"/>
    <n v="2191"/>
    <x v="0"/>
    <x v="5"/>
    <s v="CAD"/>
    <n v="1433131140"/>
    <n v="1429120908"/>
    <b v="0"/>
    <n v="11"/>
    <b v="1"/>
    <x v="6"/>
    <x v="1708"/>
    <n v="11"/>
    <m/>
    <x v="0"/>
  </r>
  <r>
    <x v="3808"/>
    <x v="3811"/>
    <x v="190"/>
    <n v="2119.9899999999998"/>
    <x v="0"/>
    <x v="0"/>
    <s v="USD"/>
    <n v="1465940580"/>
    <n v="1462603021"/>
    <b v="0"/>
    <n v="27"/>
    <b v="1"/>
    <x v="6"/>
    <x v="2734"/>
    <n v="27"/>
    <m/>
    <x v="0"/>
  </r>
  <r>
    <x v="3809"/>
    <x v="3812"/>
    <x v="15"/>
    <n v="2102"/>
    <x v="0"/>
    <x v="0"/>
    <s v="USD"/>
    <n v="1427860740"/>
    <n v="1424727712"/>
    <b v="0"/>
    <n v="34"/>
    <b v="1"/>
    <x v="6"/>
    <x v="2735"/>
    <n v="34"/>
    <m/>
    <x v="0"/>
  </r>
  <r>
    <x v="3810"/>
    <x v="3813"/>
    <x v="28"/>
    <n v="1000.01"/>
    <x v="0"/>
    <x v="1"/>
    <s v="GBP"/>
    <n v="1440111600"/>
    <n v="1437545657"/>
    <b v="0"/>
    <n v="20"/>
    <b v="1"/>
    <x v="6"/>
    <x v="2736"/>
    <n v="20"/>
    <m/>
    <x v="0"/>
  </r>
  <r>
    <x v="3811"/>
    <x v="3814"/>
    <x v="15"/>
    <n v="1788.57"/>
    <x v="0"/>
    <x v="0"/>
    <s v="USD"/>
    <n v="1405614823"/>
    <n v="1403022823"/>
    <b v="0"/>
    <n v="37"/>
    <b v="1"/>
    <x v="6"/>
    <x v="2737"/>
    <n v="37"/>
    <m/>
    <x v="0"/>
  </r>
  <r>
    <x v="3812"/>
    <x v="3815"/>
    <x v="13"/>
    <n v="2145"/>
    <x v="0"/>
    <x v="0"/>
    <s v="USD"/>
    <n v="1445659140"/>
    <n v="1444236216"/>
    <b v="0"/>
    <n v="20"/>
    <b v="1"/>
    <x v="6"/>
    <x v="75"/>
    <n v="20"/>
    <m/>
    <x v="0"/>
  </r>
  <r>
    <x v="3813"/>
    <x v="3816"/>
    <x v="49"/>
    <n v="570"/>
    <x v="0"/>
    <x v="0"/>
    <s v="USD"/>
    <n v="1426187582"/>
    <n v="1423599182"/>
    <b v="0"/>
    <n v="10"/>
    <b v="1"/>
    <x v="6"/>
    <x v="2738"/>
    <n v="10"/>
    <m/>
    <x v="0"/>
  </r>
  <r>
    <x v="3814"/>
    <x v="3705"/>
    <x v="28"/>
    <n v="1064"/>
    <x v="0"/>
    <x v="0"/>
    <s v="USD"/>
    <n v="1437166920"/>
    <n v="1435554104"/>
    <b v="0"/>
    <n v="26"/>
    <b v="1"/>
    <x v="6"/>
    <x v="201"/>
    <n v="26"/>
    <m/>
    <x v="0"/>
  </r>
  <r>
    <x v="3815"/>
    <x v="3817"/>
    <x v="43"/>
    <n v="430"/>
    <x v="0"/>
    <x v="1"/>
    <s v="GBP"/>
    <n v="1436110717"/>
    <n v="1433518717"/>
    <b v="0"/>
    <n v="20"/>
    <b v="1"/>
    <x v="6"/>
    <x v="2255"/>
    <n v="20"/>
    <m/>
    <x v="0"/>
  </r>
  <r>
    <x v="3816"/>
    <x v="3818"/>
    <x v="8"/>
    <n v="3659"/>
    <x v="0"/>
    <x v="0"/>
    <s v="USD"/>
    <n v="1451881207"/>
    <n v="1449116407"/>
    <b v="0"/>
    <n v="46"/>
    <b v="1"/>
    <x v="6"/>
    <x v="2739"/>
    <n v="46"/>
    <m/>
    <x v="0"/>
  </r>
  <r>
    <x v="3817"/>
    <x v="3819"/>
    <x v="10"/>
    <n v="5501"/>
    <x v="0"/>
    <x v="12"/>
    <s v="EUR"/>
    <n v="1453244340"/>
    <n v="1448136417"/>
    <b v="0"/>
    <n v="76"/>
    <b v="1"/>
    <x v="6"/>
    <x v="2740"/>
    <n v="76"/>
    <m/>
    <x v="0"/>
  </r>
  <r>
    <x v="3818"/>
    <x v="3820"/>
    <x v="30"/>
    <n v="2650"/>
    <x v="0"/>
    <x v="0"/>
    <s v="USD"/>
    <n v="1437364740"/>
    <n v="1434405044"/>
    <b v="0"/>
    <n v="41"/>
    <b v="1"/>
    <x v="6"/>
    <x v="938"/>
    <n v="41"/>
    <m/>
    <x v="0"/>
  </r>
  <r>
    <x v="3819"/>
    <x v="3821"/>
    <x v="49"/>
    <n v="270"/>
    <x v="0"/>
    <x v="1"/>
    <s v="GBP"/>
    <n v="1470058860"/>
    <n v="1469026903"/>
    <b v="0"/>
    <n v="7"/>
    <b v="1"/>
    <x v="6"/>
    <x v="1277"/>
    <n v="7"/>
    <m/>
    <x v="0"/>
  </r>
  <r>
    <x v="3820"/>
    <x v="3822"/>
    <x v="10"/>
    <n v="5271"/>
    <x v="0"/>
    <x v="0"/>
    <s v="USD"/>
    <n v="1434505214"/>
    <n v="1432690814"/>
    <b v="0"/>
    <n v="49"/>
    <b v="1"/>
    <x v="6"/>
    <x v="2741"/>
    <n v="49"/>
    <m/>
    <x v="0"/>
  </r>
  <r>
    <x v="3821"/>
    <x v="3823"/>
    <x v="20"/>
    <n v="715"/>
    <x v="0"/>
    <x v="1"/>
    <s v="GBP"/>
    <n v="1430993394"/>
    <n v="1428401394"/>
    <b v="0"/>
    <n v="26"/>
    <b v="1"/>
    <x v="6"/>
    <x v="650"/>
    <n v="26"/>
    <m/>
    <x v="0"/>
  </r>
  <r>
    <x v="3822"/>
    <x v="3824"/>
    <x v="9"/>
    <n v="4580"/>
    <x v="0"/>
    <x v="1"/>
    <s v="GBP"/>
    <n v="1427414400"/>
    <n v="1422656201"/>
    <b v="0"/>
    <n v="65"/>
    <b v="1"/>
    <x v="6"/>
    <x v="2742"/>
    <n v="65"/>
    <m/>
    <x v="0"/>
  </r>
  <r>
    <x v="3823"/>
    <x v="3825"/>
    <x v="10"/>
    <n v="5000"/>
    <x v="0"/>
    <x v="0"/>
    <s v="USD"/>
    <n v="1420033187"/>
    <n v="1414845587"/>
    <b v="0"/>
    <n v="28"/>
    <b v="1"/>
    <x v="6"/>
    <x v="31"/>
    <n v="28"/>
    <m/>
    <x v="0"/>
  </r>
  <r>
    <x v="3824"/>
    <x v="3826"/>
    <x v="2"/>
    <n v="501"/>
    <x v="0"/>
    <x v="0"/>
    <s v="USD"/>
    <n v="1472676371"/>
    <n v="1470948371"/>
    <b v="0"/>
    <n v="8"/>
    <b v="1"/>
    <x v="6"/>
    <x v="20"/>
    <n v="8"/>
    <m/>
    <x v="0"/>
  </r>
  <r>
    <x v="3825"/>
    <x v="3827"/>
    <x v="213"/>
    <n v="225"/>
    <x v="0"/>
    <x v="0"/>
    <s v="USD"/>
    <n v="1464371211"/>
    <n v="1463161611"/>
    <b v="0"/>
    <n v="3"/>
    <b v="1"/>
    <x v="6"/>
    <x v="2743"/>
    <n v="3"/>
    <m/>
    <x v="0"/>
  </r>
  <r>
    <x v="3826"/>
    <x v="3828"/>
    <x v="2"/>
    <n v="530.11"/>
    <x v="0"/>
    <x v="0"/>
    <s v="USD"/>
    <n v="1415222545"/>
    <n v="1413404545"/>
    <b v="0"/>
    <n v="9"/>
    <b v="1"/>
    <x v="6"/>
    <x v="2744"/>
    <n v="9"/>
    <m/>
    <x v="0"/>
  </r>
  <r>
    <x v="3827"/>
    <x v="3829"/>
    <x v="38"/>
    <n v="1256"/>
    <x v="0"/>
    <x v="0"/>
    <s v="USD"/>
    <n v="1455936335"/>
    <n v="1452048335"/>
    <b v="0"/>
    <n v="9"/>
    <b v="1"/>
    <x v="6"/>
    <x v="436"/>
    <n v="9"/>
    <m/>
    <x v="0"/>
  </r>
  <r>
    <x v="3828"/>
    <x v="3830"/>
    <x v="38"/>
    <n v="1400"/>
    <x v="0"/>
    <x v="5"/>
    <s v="CAD"/>
    <n v="1417460940"/>
    <n v="1416516972"/>
    <b v="0"/>
    <n v="20"/>
    <b v="1"/>
    <x v="6"/>
    <x v="988"/>
    <n v="20"/>
    <m/>
    <x v="0"/>
  </r>
  <r>
    <x v="3829"/>
    <x v="3831"/>
    <x v="9"/>
    <n v="3271"/>
    <x v="0"/>
    <x v="1"/>
    <s v="GBP"/>
    <n v="1434624067"/>
    <n v="1432032067"/>
    <b v="0"/>
    <n v="57"/>
    <b v="1"/>
    <x v="6"/>
    <x v="2745"/>
    <n v="57"/>
    <m/>
    <x v="0"/>
  </r>
  <r>
    <x v="3830"/>
    <x v="3832"/>
    <x v="48"/>
    <n v="320"/>
    <x v="0"/>
    <x v="1"/>
    <s v="GBP"/>
    <n v="1461278208"/>
    <n v="1459463808"/>
    <b v="0"/>
    <n v="8"/>
    <b v="1"/>
    <x v="6"/>
    <x v="583"/>
    <n v="8"/>
    <m/>
    <x v="0"/>
  </r>
  <r>
    <x v="3831"/>
    <x v="3833"/>
    <x v="134"/>
    <n v="900"/>
    <x v="0"/>
    <x v="0"/>
    <s v="USD"/>
    <n v="1470197340"/>
    <n v="1467497652"/>
    <b v="0"/>
    <n v="14"/>
    <b v="1"/>
    <x v="6"/>
    <x v="2460"/>
    <n v="14"/>
    <m/>
    <x v="0"/>
  </r>
  <r>
    <x v="3832"/>
    <x v="3834"/>
    <x v="13"/>
    <n v="2042"/>
    <x v="0"/>
    <x v="1"/>
    <s v="GBP"/>
    <n v="1435947758"/>
    <n v="1432837358"/>
    <b v="0"/>
    <n v="17"/>
    <b v="1"/>
    <x v="6"/>
    <x v="426"/>
    <n v="17"/>
    <m/>
    <x v="0"/>
  </r>
  <r>
    <x v="3833"/>
    <x v="3835"/>
    <x v="57"/>
    <n v="100824"/>
    <x v="0"/>
    <x v="11"/>
    <s v="SEK"/>
    <n v="1432314209"/>
    <n v="1429722209"/>
    <b v="0"/>
    <n v="100"/>
    <b v="1"/>
    <x v="6"/>
    <x v="2746"/>
    <n v="100"/>
    <m/>
    <x v="0"/>
  </r>
  <r>
    <x v="3834"/>
    <x v="3836"/>
    <x v="13"/>
    <n v="2025"/>
    <x v="0"/>
    <x v="0"/>
    <s v="USD"/>
    <n v="1438226724"/>
    <n v="1433042724"/>
    <b v="0"/>
    <n v="32"/>
    <b v="1"/>
    <x v="6"/>
    <x v="982"/>
    <n v="32"/>
    <m/>
    <x v="0"/>
  </r>
  <r>
    <x v="3835"/>
    <x v="3837"/>
    <x v="332"/>
    <n v="65"/>
    <x v="0"/>
    <x v="1"/>
    <s v="GBP"/>
    <n v="1459180229"/>
    <n v="1457023829"/>
    <b v="0"/>
    <n v="3"/>
    <b v="1"/>
    <x v="6"/>
    <x v="2747"/>
    <n v="3"/>
    <m/>
    <x v="0"/>
  </r>
  <r>
    <x v="3836"/>
    <x v="3838"/>
    <x v="3"/>
    <n v="872"/>
    <x v="2"/>
    <x v="0"/>
    <s v="USD"/>
    <n v="1405882287"/>
    <n v="1400698287"/>
    <b v="1"/>
    <n v="34"/>
    <b v="0"/>
    <x v="6"/>
    <x v="2748"/>
    <n v="34"/>
    <m/>
    <x v="0"/>
  </r>
  <r>
    <x v="3837"/>
    <x v="3839"/>
    <x v="10"/>
    <n v="1097"/>
    <x v="2"/>
    <x v="1"/>
    <s v="GBP"/>
    <n v="1399809052"/>
    <n v="1397217052"/>
    <b v="1"/>
    <n v="23"/>
    <b v="0"/>
    <x v="6"/>
    <x v="2749"/>
    <n v="23"/>
    <m/>
    <x v="0"/>
  </r>
  <r>
    <x v="3838"/>
    <x v="3840"/>
    <x v="10"/>
    <n v="1065"/>
    <x v="2"/>
    <x v="0"/>
    <s v="USD"/>
    <n v="1401587064"/>
    <n v="1399427064"/>
    <b v="1"/>
    <n v="19"/>
    <b v="0"/>
    <x v="6"/>
    <x v="2750"/>
    <n v="19"/>
    <m/>
    <x v="0"/>
  </r>
  <r>
    <x v="3839"/>
    <x v="3841"/>
    <x v="336"/>
    <n v="4066"/>
    <x v="2"/>
    <x v="0"/>
    <s v="USD"/>
    <n v="1401778740"/>
    <n v="1399474134"/>
    <b v="1"/>
    <n v="50"/>
    <b v="0"/>
    <x v="6"/>
    <x v="2751"/>
    <n v="50"/>
    <m/>
    <x v="0"/>
  </r>
  <r>
    <x v="3840"/>
    <x v="3842"/>
    <x v="79"/>
    <n v="842"/>
    <x v="2"/>
    <x v="0"/>
    <s v="USD"/>
    <n v="1443711774"/>
    <n v="1441119774"/>
    <b v="1"/>
    <n v="12"/>
    <b v="0"/>
    <x v="6"/>
    <x v="2752"/>
    <n v="12"/>
    <m/>
    <x v="0"/>
  </r>
  <r>
    <x v="3841"/>
    <x v="3843"/>
    <x v="39"/>
    <n v="189"/>
    <x v="2"/>
    <x v="0"/>
    <s v="USD"/>
    <n v="1412405940"/>
    <n v="1409721542"/>
    <b v="1"/>
    <n v="8"/>
    <b v="0"/>
    <x v="6"/>
    <x v="837"/>
    <n v="8"/>
    <m/>
    <x v="0"/>
  </r>
  <r>
    <x v="3842"/>
    <x v="3844"/>
    <x v="124"/>
    <n v="1697"/>
    <x v="2"/>
    <x v="0"/>
    <s v="USD"/>
    <n v="1437283391"/>
    <n v="1433395391"/>
    <b v="1"/>
    <n v="9"/>
    <b v="0"/>
    <x v="6"/>
    <x v="2753"/>
    <n v="9"/>
    <m/>
    <x v="0"/>
  </r>
  <r>
    <x v="3843"/>
    <x v="3845"/>
    <x v="93"/>
    <n v="2129"/>
    <x v="2"/>
    <x v="0"/>
    <s v="USD"/>
    <n v="1445196989"/>
    <n v="1442604989"/>
    <b v="1"/>
    <n v="43"/>
    <b v="0"/>
    <x v="6"/>
    <x v="2754"/>
    <n v="43"/>
    <m/>
    <x v="0"/>
  </r>
  <r>
    <x v="3844"/>
    <x v="3846"/>
    <x v="11"/>
    <n v="2113"/>
    <x v="2"/>
    <x v="12"/>
    <s v="EUR"/>
    <n v="1434047084"/>
    <n v="1431455084"/>
    <b v="1"/>
    <n v="28"/>
    <b v="0"/>
    <x v="6"/>
    <x v="2755"/>
    <n v="28"/>
    <m/>
    <x v="0"/>
  </r>
  <r>
    <x v="3845"/>
    <x v="3847"/>
    <x v="28"/>
    <n v="38"/>
    <x v="2"/>
    <x v="0"/>
    <s v="USD"/>
    <n v="1420081143"/>
    <n v="1417489143"/>
    <b v="1"/>
    <n v="4"/>
    <b v="0"/>
    <x v="6"/>
    <x v="2756"/>
    <n v="4"/>
    <m/>
    <x v="0"/>
  </r>
  <r>
    <x v="3846"/>
    <x v="3848"/>
    <x v="30"/>
    <n v="852"/>
    <x v="2"/>
    <x v="1"/>
    <s v="GBP"/>
    <n v="1437129179"/>
    <n v="1434537179"/>
    <b v="1"/>
    <n v="24"/>
    <b v="0"/>
    <x v="6"/>
    <x v="2757"/>
    <n v="24"/>
    <m/>
    <x v="0"/>
  </r>
  <r>
    <x v="3847"/>
    <x v="3849"/>
    <x v="3"/>
    <n v="20"/>
    <x v="2"/>
    <x v="0"/>
    <s v="USD"/>
    <n v="1427427276"/>
    <n v="1425270876"/>
    <b v="0"/>
    <n v="2"/>
    <b v="0"/>
    <x v="6"/>
    <x v="418"/>
    <n v="2"/>
    <m/>
    <x v="0"/>
  </r>
  <r>
    <x v="3848"/>
    <x v="3850"/>
    <x v="57"/>
    <n v="26"/>
    <x v="2"/>
    <x v="0"/>
    <s v="USD"/>
    <n v="1409602178"/>
    <n v="1406578178"/>
    <b v="0"/>
    <n v="2"/>
    <b v="0"/>
    <x v="6"/>
    <x v="2758"/>
    <n v="2"/>
    <m/>
    <x v="0"/>
  </r>
  <r>
    <x v="3849"/>
    <x v="3851"/>
    <x v="34"/>
    <n v="1788"/>
    <x v="2"/>
    <x v="0"/>
    <s v="USD"/>
    <n v="1431206058"/>
    <n v="1428614058"/>
    <b v="0"/>
    <n v="20"/>
    <b v="0"/>
    <x v="6"/>
    <x v="2759"/>
    <n v="20"/>
    <m/>
    <x v="0"/>
  </r>
  <r>
    <x v="3850"/>
    <x v="3852"/>
    <x v="28"/>
    <n v="25"/>
    <x v="2"/>
    <x v="0"/>
    <s v="USD"/>
    <n v="1427408271"/>
    <n v="1424819871"/>
    <b v="0"/>
    <n v="1"/>
    <b v="0"/>
    <x v="6"/>
    <x v="453"/>
    <n v="1"/>
    <m/>
    <x v="0"/>
  </r>
  <r>
    <x v="3851"/>
    <x v="3853"/>
    <x v="10"/>
    <n v="1"/>
    <x v="2"/>
    <x v="0"/>
    <s v="USD"/>
    <n v="1425833403"/>
    <n v="1423245003"/>
    <b v="0"/>
    <n v="1"/>
    <b v="0"/>
    <x v="6"/>
    <x v="459"/>
    <n v="1"/>
    <m/>
    <x v="0"/>
  </r>
  <r>
    <x v="3852"/>
    <x v="3854"/>
    <x v="10"/>
    <n v="260"/>
    <x v="2"/>
    <x v="0"/>
    <s v="USD"/>
    <n v="1406913120"/>
    <n v="1404927690"/>
    <b v="0"/>
    <n v="4"/>
    <b v="0"/>
    <x v="6"/>
    <x v="2760"/>
    <n v="4"/>
    <m/>
    <x v="0"/>
  </r>
  <r>
    <x v="3853"/>
    <x v="3855"/>
    <x v="2"/>
    <n v="10"/>
    <x v="2"/>
    <x v="1"/>
    <s v="GBP"/>
    <n v="1432328400"/>
    <n v="1430734844"/>
    <b v="0"/>
    <n v="1"/>
    <b v="0"/>
    <x v="6"/>
    <x v="172"/>
    <n v="1"/>
    <m/>
    <x v="0"/>
  </r>
  <r>
    <x v="3854"/>
    <x v="3856"/>
    <x v="30"/>
    <n v="1"/>
    <x v="2"/>
    <x v="0"/>
    <s v="USD"/>
    <n v="1403730000"/>
    <n v="1401485207"/>
    <b v="0"/>
    <n v="1"/>
    <b v="0"/>
    <x v="6"/>
    <x v="167"/>
    <n v="1"/>
    <m/>
    <x v="0"/>
  </r>
  <r>
    <x v="3855"/>
    <x v="3857"/>
    <x v="12"/>
    <n v="1060"/>
    <x v="2"/>
    <x v="0"/>
    <s v="USD"/>
    <n v="1407858710"/>
    <n v="1405266710"/>
    <b v="0"/>
    <n v="13"/>
    <b v="0"/>
    <x v="6"/>
    <x v="2761"/>
    <n v="13"/>
    <m/>
    <x v="0"/>
  </r>
  <r>
    <x v="3856"/>
    <x v="3858"/>
    <x v="13"/>
    <n v="100"/>
    <x v="2"/>
    <x v="0"/>
    <s v="USD"/>
    <n v="1415828820"/>
    <n v="1412258977"/>
    <b v="0"/>
    <n v="1"/>
    <b v="0"/>
    <x v="6"/>
    <x v="152"/>
    <n v="1"/>
    <m/>
    <x v="0"/>
  </r>
  <r>
    <x v="3857"/>
    <x v="3859"/>
    <x v="51"/>
    <n v="1"/>
    <x v="2"/>
    <x v="0"/>
    <s v="USD"/>
    <n v="1473699540"/>
    <n v="1472451356"/>
    <b v="0"/>
    <n v="1"/>
    <b v="0"/>
    <x v="6"/>
    <x v="473"/>
    <n v="1"/>
    <m/>
    <x v="0"/>
  </r>
  <r>
    <x v="3858"/>
    <x v="3860"/>
    <x v="12"/>
    <n v="0"/>
    <x v="2"/>
    <x v="0"/>
    <s v="USD"/>
    <n v="1446739905"/>
    <n v="1441552305"/>
    <b v="0"/>
    <n v="0"/>
    <b v="0"/>
    <x v="6"/>
    <x v="109"/>
    <n v="0"/>
    <m/>
    <x v="0"/>
  </r>
  <r>
    <x v="3859"/>
    <x v="3861"/>
    <x v="10"/>
    <n v="60"/>
    <x v="2"/>
    <x v="0"/>
    <s v="USD"/>
    <n v="1447799054"/>
    <n v="1445203454"/>
    <b v="0"/>
    <n v="3"/>
    <b v="0"/>
    <x v="6"/>
    <x v="444"/>
    <n v="3"/>
    <m/>
    <x v="0"/>
  </r>
  <r>
    <x v="3860"/>
    <x v="3862"/>
    <x v="425"/>
    <n v="650"/>
    <x v="2"/>
    <x v="5"/>
    <s v="CAD"/>
    <n v="1409376600"/>
    <n v="1405957098"/>
    <b v="0"/>
    <n v="14"/>
    <b v="0"/>
    <x v="6"/>
    <x v="2762"/>
    <n v="14"/>
    <m/>
    <x v="0"/>
  </r>
  <r>
    <x v="3861"/>
    <x v="3863"/>
    <x v="13"/>
    <n v="11"/>
    <x v="2"/>
    <x v="0"/>
    <s v="USD"/>
    <n v="1458703740"/>
    <n v="1454453021"/>
    <b v="0"/>
    <n v="2"/>
    <b v="0"/>
    <x v="6"/>
    <x v="1219"/>
    <n v="2"/>
    <m/>
    <x v="0"/>
  </r>
  <r>
    <x v="3862"/>
    <x v="3864"/>
    <x v="13"/>
    <n v="251"/>
    <x v="2"/>
    <x v="0"/>
    <s v="USD"/>
    <n v="1466278339"/>
    <n v="1463686339"/>
    <b v="0"/>
    <n v="5"/>
    <b v="0"/>
    <x v="6"/>
    <x v="2763"/>
    <n v="5"/>
    <m/>
    <x v="0"/>
  </r>
  <r>
    <x v="3863"/>
    <x v="3865"/>
    <x v="10"/>
    <n v="10"/>
    <x v="1"/>
    <x v="1"/>
    <s v="GBP"/>
    <n v="1410191405"/>
    <n v="1408031405"/>
    <b v="0"/>
    <n v="1"/>
    <b v="0"/>
    <x v="40"/>
    <x v="418"/>
    <n v="1"/>
    <m/>
    <x v="0"/>
  </r>
  <r>
    <x v="3864"/>
    <x v="3866"/>
    <x v="426"/>
    <n v="452"/>
    <x v="1"/>
    <x v="0"/>
    <s v="USD"/>
    <n v="1426302660"/>
    <n v="1423761792"/>
    <b v="0"/>
    <n v="15"/>
    <b v="0"/>
    <x v="40"/>
    <x v="2764"/>
    <n v="15"/>
    <m/>
    <x v="0"/>
  </r>
  <r>
    <x v="3865"/>
    <x v="3867"/>
    <x v="3"/>
    <n v="1500"/>
    <x v="1"/>
    <x v="0"/>
    <s v="USD"/>
    <n v="1404360478"/>
    <n v="1401768478"/>
    <b v="0"/>
    <n v="10"/>
    <b v="0"/>
    <x v="40"/>
    <x v="2154"/>
    <n v="10"/>
    <m/>
    <x v="0"/>
  </r>
  <r>
    <x v="3866"/>
    <x v="3868"/>
    <x v="15"/>
    <n v="40"/>
    <x v="1"/>
    <x v="0"/>
    <s v="USD"/>
    <n v="1490809450"/>
    <n v="1485629050"/>
    <b v="0"/>
    <n v="3"/>
    <b v="0"/>
    <x v="40"/>
    <x v="129"/>
    <n v="3"/>
    <m/>
    <x v="0"/>
  </r>
  <r>
    <x v="3867"/>
    <x v="3869"/>
    <x v="36"/>
    <n v="0"/>
    <x v="1"/>
    <x v="0"/>
    <s v="USD"/>
    <n v="1439522996"/>
    <n v="1435202996"/>
    <b v="0"/>
    <n v="0"/>
    <b v="0"/>
    <x v="40"/>
    <x v="109"/>
    <n v="0"/>
    <m/>
    <x v="0"/>
  </r>
  <r>
    <x v="3868"/>
    <x v="3870"/>
    <x v="62"/>
    <n v="0"/>
    <x v="1"/>
    <x v="0"/>
    <s v="USD"/>
    <n v="1444322535"/>
    <n v="1441730535"/>
    <b v="0"/>
    <n v="0"/>
    <b v="0"/>
    <x v="40"/>
    <x v="109"/>
    <n v="0"/>
    <m/>
    <x v="0"/>
  </r>
  <r>
    <x v="3869"/>
    <x v="3871"/>
    <x v="420"/>
    <n v="0"/>
    <x v="1"/>
    <x v="4"/>
    <s v="NZD"/>
    <n v="1422061200"/>
    <n v="1420244622"/>
    <b v="0"/>
    <n v="0"/>
    <b v="0"/>
    <x v="40"/>
    <x v="109"/>
    <n v="0"/>
    <m/>
    <x v="0"/>
  </r>
  <r>
    <x v="3870"/>
    <x v="3872"/>
    <x v="11"/>
    <n v="0"/>
    <x v="1"/>
    <x v="8"/>
    <s v="DKK"/>
    <n v="1472896800"/>
    <n v="1472804365"/>
    <b v="0"/>
    <n v="0"/>
    <b v="0"/>
    <x v="40"/>
    <x v="109"/>
    <n v="0"/>
    <m/>
    <x v="0"/>
  </r>
  <r>
    <x v="3871"/>
    <x v="3873"/>
    <x v="195"/>
    <n v="2059"/>
    <x v="1"/>
    <x v="1"/>
    <s v="GBP"/>
    <n v="1454425128"/>
    <n v="1451833128"/>
    <b v="0"/>
    <n v="46"/>
    <b v="0"/>
    <x v="40"/>
    <x v="2765"/>
    <n v="46"/>
    <m/>
    <x v="0"/>
  </r>
  <r>
    <x v="3872"/>
    <x v="3874"/>
    <x v="31"/>
    <n v="1241"/>
    <x v="1"/>
    <x v="0"/>
    <s v="USD"/>
    <n v="1481213752"/>
    <n v="1478621752"/>
    <b v="0"/>
    <n v="14"/>
    <b v="0"/>
    <x v="40"/>
    <x v="2766"/>
    <n v="14"/>
    <m/>
    <x v="0"/>
  </r>
  <r>
    <x v="3873"/>
    <x v="3875"/>
    <x v="102"/>
    <n v="10"/>
    <x v="1"/>
    <x v="0"/>
    <s v="USD"/>
    <n v="1435636740"/>
    <n v="1433014746"/>
    <b v="0"/>
    <n v="1"/>
    <b v="0"/>
    <x v="40"/>
    <x v="2767"/>
    <n v="1"/>
    <m/>
    <x v="0"/>
  </r>
  <r>
    <x v="3874"/>
    <x v="3876"/>
    <x v="36"/>
    <n v="0"/>
    <x v="1"/>
    <x v="1"/>
    <s v="GBP"/>
    <n v="1422218396"/>
    <n v="1419626396"/>
    <b v="0"/>
    <n v="0"/>
    <b v="0"/>
    <x v="40"/>
    <x v="109"/>
    <n v="0"/>
    <m/>
    <x v="0"/>
  </r>
  <r>
    <x v="3875"/>
    <x v="3877"/>
    <x v="51"/>
    <n v="980"/>
    <x v="1"/>
    <x v="1"/>
    <s v="GBP"/>
    <n v="1406761200"/>
    <n v="1403724820"/>
    <b v="0"/>
    <n v="17"/>
    <b v="0"/>
    <x v="40"/>
    <x v="2768"/>
    <n v="17"/>
    <m/>
    <x v="0"/>
  </r>
  <r>
    <x v="3876"/>
    <x v="3878"/>
    <x v="2"/>
    <n v="25"/>
    <x v="1"/>
    <x v="0"/>
    <s v="USD"/>
    <n v="1487550399"/>
    <n v="1484958399"/>
    <b v="0"/>
    <n v="1"/>
    <b v="0"/>
    <x v="40"/>
    <x v="152"/>
    <n v="1"/>
    <m/>
    <x v="0"/>
  </r>
  <r>
    <x v="3877"/>
    <x v="3879"/>
    <x v="11"/>
    <n v="0"/>
    <x v="1"/>
    <x v="2"/>
    <s v="AUD"/>
    <n v="1454281380"/>
    <n v="1451950570"/>
    <b v="0"/>
    <n v="0"/>
    <b v="0"/>
    <x v="40"/>
    <x v="109"/>
    <n v="0"/>
    <m/>
    <x v="0"/>
  </r>
  <r>
    <x v="3878"/>
    <x v="3880"/>
    <x v="36"/>
    <n v="0"/>
    <x v="1"/>
    <x v="1"/>
    <s v="GBP"/>
    <n v="1409668069"/>
    <n v="1407076069"/>
    <b v="0"/>
    <n v="0"/>
    <b v="0"/>
    <x v="40"/>
    <x v="109"/>
    <n v="0"/>
    <m/>
    <x v="0"/>
  </r>
  <r>
    <x v="3879"/>
    <x v="3881"/>
    <x v="3"/>
    <n v="0"/>
    <x v="1"/>
    <x v="0"/>
    <s v="USD"/>
    <n v="1427479192"/>
    <n v="1425322792"/>
    <b v="0"/>
    <n v="0"/>
    <b v="0"/>
    <x v="40"/>
    <x v="109"/>
    <n v="0"/>
    <m/>
    <x v="0"/>
  </r>
  <r>
    <x v="3880"/>
    <x v="3882"/>
    <x v="427"/>
    <n v="0"/>
    <x v="1"/>
    <x v="0"/>
    <s v="USD"/>
    <n v="1462834191"/>
    <n v="1460242191"/>
    <b v="0"/>
    <n v="0"/>
    <b v="0"/>
    <x v="40"/>
    <x v="109"/>
    <n v="0"/>
    <m/>
    <x v="0"/>
  </r>
  <r>
    <x v="3881"/>
    <x v="3883"/>
    <x v="3"/>
    <n v="0"/>
    <x v="1"/>
    <x v="2"/>
    <s v="AUD"/>
    <n v="1418275702"/>
    <n v="1415683702"/>
    <b v="0"/>
    <n v="0"/>
    <b v="0"/>
    <x v="40"/>
    <x v="109"/>
    <n v="0"/>
    <m/>
    <x v="0"/>
  </r>
  <r>
    <x v="3882"/>
    <x v="3884"/>
    <x v="13"/>
    <n v="35"/>
    <x v="1"/>
    <x v="0"/>
    <s v="USD"/>
    <n v="1430517600"/>
    <n v="1426538129"/>
    <b v="0"/>
    <n v="2"/>
    <b v="0"/>
    <x v="40"/>
    <x v="1922"/>
    <n v="2"/>
    <m/>
    <x v="0"/>
  </r>
  <r>
    <x v="3883"/>
    <x v="3885"/>
    <x v="13"/>
    <n v="542"/>
    <x v="2"/>
    <x v="1"/>
    <s v="GBP"/>
    <n v="1488114358"/>
    <n v="1485522358"/>
    <b v="0"/>
    <n v="14"/>
    <b v="0"/>
    <x v="6"/>
    <x v="2769"/>
    <n v="14"/>
    <m/>
    <x v="0"/>
  </r>
  <r>
    <x v="3884"/>
    <x v="3886"/>
    <x v="6"/>
    <n v="118"/>
    <x v="2"/>
    <x v="0"/>
    <s v="USD"/>
    <n v="1420413960"/>
    <n v="1417651630"/>
    <b v="0"/>
    <n v="9"/>
    <b v="0"/>
    <x v="6"/>
    <x v="2770"/>
    <n v="9"/>
    <m/>
    <x v="0"/>
  </r>
  <r>
    <x v="3885"/>
    <x v="3887"/>
    <x v="36"/>
    <n v="2524"/>
    <x v="2"/>
    <x v="0"/>
    <s v="USD"/>
    <n v="1439662344"/>
    <n v="1434478344"/>
    <b v="0"/>
    <n v="8"/>
    <b v="0"/>
    <x v="6"/>
    <x v="2771"/>
    <n v="8"/>
    <m/>
    <x v="0"/>
  </r>
  <r>
    <x v="3886"/>
    <x v="3888"/>
    <x v="134"/>
    <n v="260"/>
    <x v="2"/>
    <x v="0"/>
    <s v="USD"/>
    <n v="1427086740"/>
    <n v="1424488244"/>
    <b v="0"/>
    <n v="7"/>
    <b v="0"/>
    <x v="6"/>
    <x v="2164"/>
    <n v="7"/>
    <m/>
    <x v="0"/>
  </r>
  <r>
    <x v="3887"/>
    <x v="3889"/>
    <x v="28"/>
    <n v="0"/>
    <x v="2"/>
    <x v="0"/>
    <s v="USD"/>
    <n v="1408863600"/>
    <n v="1408203557"/>
    <b v="0"/>
    <n v="0"/>
    <b v="0"/>
    <x v="6"/>
    <x v="109"/>
    <n v="0"/>
    <m/>
    <x v="0"/>
  </r>
  <r>
    <x v="3888"/>
    <x v="3890"/>
    <x v="63"/>
    <n v="10775"/>
    <x v="2"/>
    <x v="0"/>
    <s v="USD"/>
    <n v="1404194400"/>
    <n v="1400600840"/>
    <b v="0"/>
    <n v="84"/>
    <b v="0"/>
    <x v="6"/>
    <x v="2772"/>
    <n v="84"/>
    <m/>
    <x v="0"/>
  </r>
  <r>
    <x v="3889"/>
    <x v="3891"/>
    <x v="36"/>
    <n v="520"/>
    <x v="2"/>
    <x v="0"/>
    <s v="USD"/>
    <n v="1481000340"/>
    <n v="1478386812"/>
    <b v="0"/>
    <n v="11"/>
    <b v="0"/>
    <x v="6"/>
    <x v="2773"/>
    <n v="11"/>
    <m/>
    <x v="0"/>
  </r>
  <r>
    <x v="3890"/>
    <x v="3892"/>
    <x v="28"/>
    <n v="50"/>
    <x v="2"/>
    <x v="0"/>
    <s v="USD"/>
    <n v="1425103218"/>
    <n v="1422424818"/>
    <b v="0"/>
    <n v="1"/>
    <b v="0"/>
    <x v="6"/>
    <x v="152"/>
    <n v="1"/>
    <m/>
    <x v="0"/>
  </r>
  <r>
    <x v="3891"/>
    <x v="3893"/>
    <x v="183"/>
    <n v="170"/>
    <x v="2"/>
    <x v="0"/>
    <s v="USD"/>
    <n v="1402979778"/>
    <n v="1401770178"/>
    <b v="0"/>
    <n v="4"/>
    <b v="0"/>
    <x v="6"/>
    <x v="2774"/>
    <n v="4"/>
    <m/>
    <x v="0"/>
  </r>
  <r>
    <x v="3892"/>
    <x v="3894"/>
    <x v="30"/>
    <n v="440"/>
    <x v="2"/>
    <x v="4"/>
    <s v="NZD"/>
    <n v="1420750683"/>
    <n v="1418158683"/>
    <b v="0"/>
    <n v="10"/>
    <b v="0"/>
    <x v="6"/>
    <x v="2775"/>
    <n v="10"/>
    <m/>
    <x v="0"/>
  </r>
  <r>
    <x v="3893"/>
    <x v="3895"/>
    <x v="30"/>
    <n v="814"/>
    <x v="2"/>
    <x v="1"/>
    <s v="GBP"/>
    <n v="1439827200"/>
    <n v="1436355270"/>
    <b v="0"/>
    <n v="16"/>
    <b v="0"/>
    <x v="6"/>
    <x v="397"/>
    <n v="16"/>
    <m/>
    <x v="0"/>
  </r>
  <r>
    <x v="3894"/>
    <x v="3896"/>
    <x v="3"/>
    <n v="125"/>
    <x v="2"/>
    <x v="0"/>
    <s v="USD"/>
    <n v="1407868561"/>
    <n v="1406140561"/>
    <b v="0"/>
    <n v="2"/>
    <b v="0"/>
    <x v="6"/>
    <x v="2372"/>
    <n v="2"/>
    <m/>
    <x v="0"/>
  </r>
  <r>
    <x v="3895"/>
    <x v="3897"/>
    <x v="30"/>
    <n v="135"/>
    <x v="2"/>
    <x v="0"/>
    <s v="USD"/>
    <n v="1433988791"/>
    <n v="1431396791"/>
    <b v="0"/>
    <n v="5"/>
    <b v="0"/>
    <x v="6"/>
    <x v="2331"/>
    <n v="5"/>
    <m/>
    <x v="0"/>
  </r>
  <r>
    <x v="3896"/>
    <x v="3898"/>
    <x v="9"/>
    <n v="25"/>
    <x v="2"/>
    <x v="0"/>
    <s v="USD"/>
    <n v="1450554599"/>
    <n v="1447098599"/>
    <b v="0"/>
    <n v="1"/>
    <b v="0"/>
    <x v="6"/>
    <x v="1863"/>
    <n v="1"/>
    <m/>
    <x v="0"/>
  </r>
  <r>
    <x v="3897"/>
    <x v="3899"/>
    <x v="9"/>
    <n v="1465"/>
    <x v="2"/>
    <x v="1"/>
    <s v="GBP"/>
    <n v="1479125642"/>
    <n v="1476962042"/>
    <b v="0"/>
    <n v="31"/>
    <b v="0"/>
    <x v="6"/>
    <x v="2776"/>
    <n v="31"/>
    <m/>
    <x v="0"/>
  </r>
  <r>
    <x v="3898"/>
    <x v="3900"/>
    <x v="15"/>
    <n v="0"/>
    <x v="2"/>
    <x v="0"/>
    <s v="USD"/>
    <n v="1439581080"/>
    <n v="1435709765"/>
    <b v="0"/>
    <n v="0"/>
    <b v="0"/>
    <x v="6"/>
    <x v="109"/>
    <n v="0"/>
    <m/>
    <x v="0"/>
  </r>
  <r>
    <x v="3899"/>
    <x v="3901"/>
    <x v="3"/>
    <n v="3"/>
    <x v="2"/>
    <x v="0"/>
    <s v="USD"/>
    <n v="1429074240"/>
    <n v="1427866200"/>
    <b v="0"/>
    <n v="2"/>
    <b v="0"/>
    <x v="6"/>
    <x v="479"/>
    <n v="2"/>
    <m/>
    <x v="0"/>
  </r>
  <r>
    <x v="3900"/>
    <x v="3902"/>
    <x v="15"/>
    <n v="173"/>
    <x v="2"/>
    <x v="1"/>
    <s v="GBP"/>
    <n v="1434063600"/>
    <n v="1430405903"/>
    <b v="0"/>
    <n v="7"/>
    <b v="0"/>
    <x v="6"/>
    <x v="2777"/>
    <n v="7"/>
    <m/>
    <x v="0"/>
  </r>
  <r>
    <x v="3901"/>
    <x v="3903"/>
    <x v="15"/>
    <n v="1010"/>
    <x v="2"/>
    <x v="1"/>
    <s v="GBP"/>
    <n v="1435325100"/>
    <n v="1432072893"/>
    <b v="0"/>
    <n v="16"/>
    <b v="0"/>
    <x v="6"/>
    <x v="2778"/>
    <n v="16"/>
    <m/>
    <x v="0"/>
  </r>
  <r>
    <x v="3902"/>
    <x v="3904"/>
    <x v="28"/>
    <n v="153"/>
    <x v="2"/>
    <x v="0"/>
    <s v="USD"/>
    <n v="1414354080"/>
    <n v="1411587606"/>
    <b v="0"/>
    <n v="4"/>
    <b v="0"/>
    <x v="6"/>
    <x v="2779"/>
    <n v="4"/>
    <m/>
    <x v="0"/>
  </r>
  <r>
    <x v="3903"/>
    <x v="3905"/>
    <x v="47"/>
    <n v="65"/>
    <x v="2"/>
    <x v="0"/>
    <s v="USD"/>
    <n v="1406603696"/>
    <n v="1405307696"/>
    <b v="0"/>
    <n v="4"/>
    <b v="0"/>
    <x v="6"/>
    <x v="2780"/>
    <n v="4"/>
    <m/>
    <x v="0"/>
  </r>
  <r>
    <x v="3904"/>
    <x v="3906"/>
    <x v="127"/>
    <n v="135"/>
    <x v="2"/>
    <x v="0"/>
    <s v="USD"/>
    <n v="1410424642"/>
    <n v="1407832642"/>
    <b v="0"/>
    <n v="4"/>
    <b v="0"/>
    <x v="6"/>
    <x v="2781"/>
    <n v="4"/>
    <m/>
    <x v="0"/>
  </r>
  <r>
    <x v="3905"/>
    <x v="3907"/>
    <x v="12"/>
    <n v="185"/>
    <x v="2"/>
    <x v="0"/>
    <s v="USD"/>
    <n v="1441649397"/>
    <n v="1439057397"/>
    <b v="0"/>
    <n v="3"/>
    <b v="0"/>
    <x v="6"/>
    <x v="2782"/>
    <n v="3"/>
    <m/>
    <x v="0"/>
  </r>
  <r>
    <x v="3906"/>
    <x v="3908"/>
    <x v="6"/>
    <n v="2993"/>
    <x v="2"/>
    <x v="0"/>
    <s v="USD"/>
    <n v="1417033777"/>
    <n v="1414438177"/>
    <b v="0"/>
    <n v="36"/>
    <b v="0"/>
    <x v="6"/>
    <x v="2783"/>
    <n v="36"/>
    <m/>
    <x v="0"/>
  </r>
  <r>
    <x v="3907"/>
    <x v="3909"/>
    <x v="36"/>
    <n v="1"/>
    <x v="2"/>
    <x v="0"/>
    <s v="USD"/>
    <n v="1429936500"/>
    <n v="1424759330"/>
    <b v="0"/>
    <n v="1"/>
    <b v="0"/>
    <x v="6"/>
    <x v="440"/>
    <n v="1"/>
    <m/>
    <x v="0"/>
  </r>
  <r>
    <x v="3908"/>
    <x v="3910"/>
    <x v="3"/>
    <n v="1000"/>
    <x v="2"/>
    <x v="0"/>
    <s v="USD"/>
    <n v="1448863449"/>
    <n v="1446267849"/>
    <b v="0"/>
    <n v="7"/>
    <b v="0"/>
    <x v="6"/>
    <x v="709"/>
    <n v="7"/>
    <m/>
    <x v="0"/>
  </r>
  <r>
    <x v="3909"/>
    <x v="3911"/>
    <x v="30"/>
    <n v="909"/>
    <x v="2"/>
    <x v="1"/>
    <s v="GBP"/>
    <n v="1431298740"/>
    <n v="1429558756"/>
    <b v="0"/>
    <n v="27"/>
    <b v="0"/>
    <x v="6"/>
    <x v="2784"/>
    <n v="27"/>
    <m/>
    <x v="0"/>
  </r>
  <r>
    <x v="3910"/>
    <x v="3912"/>
    <x v="15"/>
    <n v="5"/>
    <x v="2"/>
    <x v="1"/>
    <s v="GBP"/>
    <n v="1464824309"/>
    <n v="1462232309"/>
    <b v="0"/>
    <n v="1"/>
    <b v="0"/>
    <x v="6"/>
    <x v="119"/>
    <n v="1"/>
    <m/>
    <x v="0"/>
  </r>
  <r>
    <x v="3911"/>
    <x v="3913"/>
    <x v="13"/>
    <n v="0"/>
    <x v="2"/>
    <x v="8"/>
    <s v="DKK"/>
    <n v="1464952752"/>
    <n v="1462360752"/>
    <b v="0"/>
    <n v="0"/>
    <b v="0"/>
    <x v="6"/>
    <x v="109"/>
    <n v="0"/>
    <m/>
    <x v="0"/>
  </r>
  <r>
    <x v="3912"/>
    <x v="3914"/>
    <x v="8"/>
    <n v="10"/>
    <x v="2"/>
    <x v="1"/>
    <s v="GBP"/>
    <n v="1410439161"/>
    <n v="1407847161"/>
    <b v="0"/>
    <n v="1"/>
    <b v="0"/>
    <x v="6"/>
    <x v="2785"/>
    <n v="1"/>
    <m/>
    <x v="0"/>
  </r>
  <r>
    <x v="3913"/>
    <x v="3915"/>
    <x v="127"/>
    <n v="120"/>
    <x v="2"/>
    <x v="1"/>
    <s v="GBP"/>
    <n v="1407168000"/>
    <n v="1406131023"/>
    <b v="0"/>
    <n v="3"/>
    <b v="0"/>
    <x v="6"/>
    <x v="418"/>
    <n v="3"/>
    <m/>
    <x v="0"/>
  </r>
  <r>
    <x v="3914"/>
    <x v="3916"/>
    <x v="10"/>
    <n v="90"/>
    <x v="2"/>
    <x v="1"/>
    <s v="GBP"/>
    <n v="1453075200"/>
    <n v="1450628773"/>
    <b v="0"/>
    <n v="3"/>
    <b v="0"/>
    <x v="6"/>
    <x v="2786"/>
    <n v="3"/>
    <m/>
    <x v="0"/>
  </r>
  <r>
    <x v="3915"/>
    <x v="3917"/>
    <x v="30"/>
    <n v="135"/>
    <x v="2"/>
    <x v="1"/>
    <s v="GBP"/>
    <n v="1479032260"/>
    <n v="1476436660"/>
    <b v="0"/>
    <n v="3"/>
    <b v="0"/>
    <x v="6"/>
    <x v="2331"/>
    <n v="3"/>
    <m/>
    <x v="0"/>
  </r>
  <r>
    <x v="3916"/>
    <x v="3918"/>
    <x v="9"/>
    <n v="0"/>
    <x v="2"/>
    <x v="1"/>
    <s v="GBP"/>
    <n v="1414346400"/>
    <n v="1413291655"/>
    <b v="0"/>
    <n v="0"/>
    <b v="0"/>
    <x v="6"/>
    <x v="109"/>
    <n v="0"/>
    <m/>
    <x v="0"/>
  </r>
  <r>
    <x v="3917"/>
    <x v="3919"/>
    <x v="47"/>
    <n v="61"/>
    <x v="2"/>
    <x v="0"/>
    <s v="USD"/>
    <n v="1425337200"/>
    <n v="1421432810"/>
    <b v="0"/>
    <n v="6"/>
    <b v="0"/>
    <x v="6"/>
    <x v="2787"/>
    <n v="6"/>
    <m/>
    <x v="0"/>
  </r>
  <r>
    <x v="3918"/>
    <x v="3920"/>
    <x v="236"/>
    <n v="1384"/>
    <x v="2"/>
    <x v="1"/>
    <s v="GBP"/>
    <n v="1428622271"/>
    <n v="1426203071"/>
    <b v="0"/>
    <n v="17"/>
    <b v="0"/>
    <x v="6"/>
    <x v="2788"/>
    <n v="17"/>
    <m/>
    <x v="0"/>
  </r>
  <r>
    <x v="3919"/>
    <x v="3921"/>
    <x v="36"/>
    <n v="2290"/>
    <x v="2"/>
    <x v="0"/>
    <s v="USD"/>
    <n v="1403823722"/>
    <n v="1401231722"/>
    <b v="0"/>
    <n v="40"/>
    <b v="0"/>
    <x v="6"/>
    <x v="2789"/>
    <n v="40"/>
    <m/>
    <x v="0"/>
  </r>
  <r>
    <x v="3920"/>
    <x v="3922"/>
    <x v="325"/>
    <n v="15"/>
    <x v="2"/>
    <x v="0"/>
    <s v="USD"/>
    <n v="1406753639"/>
    <n v="1404161639"/>
    <b v="0"/>
    <n v="3"/>
    <b v="0"/>
    <x v="6"/>
    <x v="709"/>
    <n v="3"/>
    <m/>
    <x v="0"/>
  </r>
  <r>
    <x v="3921"/>
    <x v="3923"/>
    <x v="10"/>
    <n v="15"/>
    <x v="2"/>
    <x v="2"/>
    <s v="AUD"/>
    <n v="1419645748"/>
    <n v="1417053748"/>
    <b v="0"/>
    <n v="1"/>
    <b v="0"/>
    <x v="6"/>
    <x v="715"/>
    <n v="1"/>
    <m/>
    <x v="0"/>
  </r>
  <r>
    <x v="3922"/>
    <x v="3924"/>
    <x v="30"/>
    <n v="25"/>
    <x v="2"/>
    <x v="1"/>
    <s v="GBP"/>
    <n v="1407565504"/>
    <n v="1404973504"/>
    <b v="0"/>
    <n v="2"/>
    <b v="0"/>
    <x v="6"/>
    <x v="460"/>
    <n v="2"/>
    <m/>
    <x v="0"/>
  </r>
  <r>
    <x v="3923"/>
    <x v="3925"/>
    <x v="10"/>
    <n v="651"/>
    <x v="2"/>
    <x v="0"/>
    <s v="USD"/>
    <n v="1444971540"/>
    <n v="1442593427"/>
    <b v="0"/>
    <n v="7"/>
    <b v="0"/>
    <x v="6"/>
    <x v="2790"/>
    <n v="7"/>
    <m/>
    <x v="0"/>
  </r>
  <r>
    <x v="3924"/>
    <x v="3926"/>
    <x v="22"/>
    <n v="453"/>
    <x v="2"/>
    <x v="0"/>
    <s v="USD"/>
    <n v="1474228265"/>
    <n v="1471636265"/>
    <b v="0"/>
    <n v="14"/>
    <b v="0"/>
    <x v="6"/>
    <x v="2791"/>
    <n v="14"/>
    <m/>
    <x v="0"/>
  </r>
  <r>
    <x v="3925"/>
    <x v="3927"/>
    <x v="3"/>
    <n v="0"/>
    <x v="2"/>
    <x v="2"/>
    <s v="AUD"/>
    <n v="1459490400"/>
    <n v="1457078868"/>
    <b v="0"/>
    <n v="0"/>
    <b v="0"/>
    <x v="6"/>
    <x v="109"/>
    <n v="0"/>
    <m/>
    <x v="0"/>
  </r>
  <r>
    <x v="3926"/>
    <x v="3928"/>
    <x v="6"/>
    <n v="0"/>
    <x v="2"/>
    <x v="0"/>
    <s v="USD"/>
    <n v="1441510707"/>
    <n v="1439350707"/>
    <b v="0"/>
    <n v="0"/>
    <b v="0"/>
    <x v="6"/>
    <x v="109"/>
    <n v="0"/>
    <m/>
    <x v="0"/>
  </r>
  <r>
    <x v="3927"/>
    <x v="3929"/>
    <x v="14"/>
    <n v="1"/>
    <x v="2"/>
    <x v="0"/>
    <s v="USD"/>
    <n v="1458097364"/>
    <n v="1455508964"/>
    <b v="0"/>
    <n v="1"/>
    <b v="0"/>
    <x v="6"/>
    <x v="2792"/>
    <n v="1"/>
    <m/>
    <x v="0"/>
  </r>
  <r>
    <x v="3928"/>
    <x v="3930"/>
    <x v="39"/>
    <n v="1102"/>
    <x v="2"/>
    <x v="0"/>
    <s v="USD"/>
    <n v="1468716180"/>
    <n v="1466205262"/>
    <b v="0"/>
    <n v="12"/>
    <b v="0"/>
    <x v="6"/>
    <x v="2793"/>
    <n v="12"/>
    <m/>
    <x v="0"/>
  </r>
  <r>
    <x v="3929"/>
    <x v="3931"/>
    <x v="10"/>
    <n v="550"/>
    <x v="2"/>
    <x v="0"/>
    <s v="USD"/>
    <n v="1443704400"/>
    <n v="1439827639"/>
    <b v="0"/>
    <n v="12"/>
    <b v="0"/>
    <x v="6"/>
    <x v="1324"/>
    <n v="12"/>
    <m/>
    <x v="0"/>
  </r>
  <r>
    <x v="3930"/>
    <x v="3932"/>
    <x v="9"/>
    <n v="1315"/>
    <x v="2"/>
    <x v="1"/>
    <s v="GBP"/>
    <n v="1443973546"/>
    <n v="1438789546"/>
    <b v="0"/>
    <n v="23"/>
    <b v="0"/>
    <x v="6"/>
    <x v="2794"/>
    <n v="23"/>
    <m/>
    <x v="0"/>
  </r>
  <r>
    <x v="3931"/>
    <x v="3933"/>
    <x v="22"/>
    <n v="0"/>
    <x v="2"/>
    <x v="0"/>
    <s v="USD"/>
    <n v="1480576720"/>
    <n v="1477981120"/>
    <b v="0"/>
    <n v="0"/>
    <b v="0"/>
    <x v="6"/>
    <x v="109"/>
    <n v="0"/>
    <m/>
    <x v="0"/>
  </r>
  <r>
    <x v="3932"/>
    <x v="3934"/>
    <x v="428"/>
    <n v="2485"/>
    <x v="2"/>
    <x v="0"/>
    <s v="USD"/>
    <n v="1468249760"/>
    <n v="1465830560"/>
    <b v="0"/>
    <n v="10"/>
    <b v="0"/>
    <x v="6"/>
    <x v="2795"/>
    <n v="10"/>
    <m/>
    <x v="0"/>
  </r>
  <r>
    <x v="3933"/>
    <x v="3935"/>
    <x v="429"/>
    <n v="397"/>
    <x v="2"/>
    <x v="0"/>
    <s v="USD"/>
    <n v="1435441454"/>
    <n v="1432763054"/>
    <b v="0"/>
    <n v="5"/>
    <b v="0"/>
    <x v="6"/>
    <x v="2796"/>
    <n v="5"/>
    <m/>
    <x v="0"/>
  </r>
  <r>
    <x v="3934"/>
    <x v="3936"/>
    <x v="10"/>
    <n v="5"/>
    <x v="2"/>
    <x v="2"/>
    <s v="AUD"/>
    <n v="1412656200"/>
    <n v="1412328979"/>
    <b v="0"/>
    <n v="1"/>
    <b v="0"/>
    <x v="6"/>
    <x v="370"/>
    <n v="1"/>
    <m/>
    <x v="0"/>
  </r>
  <r>
    <x v="3935"/>
    <x v="3937"/>
    <x v="10"/>
    <n v="11"/>
    <x v="2"/>
    <x v="0"/>
    <s v="USD"/>
    <n v="1420199351"/>
    <n v="1416311351"/>
    <b v="0"/>
    <n v="2"/>
    <b v="0"/>
    <x v="6"/>
    <x v="881"/>
    <n v="2"/>
    <m/>
    <x v="0"/>
  </r>
  <r>
    <x v="3936"/>
    <x v="3938"/>
    <x v="62"/>
    <n v="50"/>
    <x v="2"/>
    <x v="0"/>
    <s v="USD"/>
    <n v="1416877200"/>
    <n v="1414505137"/>
    <b v="0"/>
    <n v="2"/>
    <b v="0"/>
    <x v="6"/>
    <x v="957"/>
    <n v="2"/>
    <m/>
    <x v="0"/>
  </r>
  <r>
    <x v="3937"/>
    <x v="3939"/>
    <x v="38"/>
    <n v="0"/>
    <x v="2"/>
    <x v="0"/>
    <s v="USD"/>
    <n v="1434490914"/>
    <n v="1429306914"/>
    <b v="0"/>
    <n v="0"/>
    <b v="0"/>
    <x v="6"/>
    <x v="109"/>
    <n v="0"/>
    <m/>
    <x v="0"/>
  </r>
  <r>
    <x v="3938"/>
    <x v="3940"/>
    <x v="10"/>
    <n v="1782"/>
    <x v="2"/>
    <x v="0"/>
    <s v="USD"/>
    <n v="1446483000"/>
    <n v="1443811268"/>
    <b v="0"/>
    <n v="13"/>
    <b v="0"/>
    <x v="6"/>
    <x v="2797"/>
    <n v="13"/>
    <m/>
    <x v="0"/>
  </r>
  <r>
    <x v="3939"/>
    <x v="3941"/>
    <x v="10"/>
    <n v="0"/>
    <x v="2"/>
    <x v="0"/>
    <s v="USD"/>
    <n v="1440690875"/>
    <n v="1438098875"/>
    <b v="0"/>
    <n v="0"/>
    <b v="0"/>
    <x v="6"/>
    <x v="109"/>
    <n v="0"/>
    <m/>
    <x v="0"/>
  </r>
  <r>
    <x v="3940"/>
    <x v="3942"/>
    <x v="13"/>
    <n v="5"/>
    <x v="2"/>
    <x v="0"/>
    <s v="USD"/>
    <n v="1431717268"/>
    <n v="1429125268"/>
    <b v="0"/>
    <n v="1"/>
    <b v="0"/>
    <x v="6"/>
    <x v="1161"/>
    <n v="1"/>
    <m/>
    <x v="0"/>
  </r>
  <r>
    <x v="3941"/>
    <x v="3943"/>
    <x v="12"/>
    <n v="195"/>
    <x v="2"/>
    <x v="0"/>
    <s v="USD"/>
    <n v="1425110400"/>
    <n v="1422388822"/>
    <b v="0"/>
    <n v="5"/>
    <b v="0"/>
    <x v="6"/>
    <x v="140"/>
    <n v="5"/>
    <m/>
    <x v="0"/>
  </r>
  <r>
    <x v="3942"/>
    <x v="3944"/>
    <x v="9"/>
    <n v="101"/>
    <x v="2"/>
    <x v="0"/>
    <s v="USD"/>
    <n v="1475378744"/>
    <n v="1472786744"/>
    <b v="0"/>
    <n v="2"/>
    <b v="0"/>
    <x v="6"/>
    <x v="2798"/>
    <n v="2"/>
    <m/>
    <x v="0"/>
  </r>
  <r>
    <x v="3943"/>
    <x v="3945"/>
    <x v="11"/>
    <n v="0"/>
    <x v="2"/>
    <x v="2"/>
    <s v="AUD"/>
    <n v="1410076123"/>
    <n v="1404892123"/>
    <b v="0"/>
    <n v="0"/>
    <b v="0"/>
    <x v="6"/>
    <x v="109"/>
    <n v="0"/>
    <m/>
    <x v="0"/>
  </r>
  <r>
    <x v="3944"/>
    <x v="3946"/>
    <x v="3"/>
    <n v="1577"/>
    <x v="2"/>
    <x v="2"/>
    <s v="AUD"/>
    <n v="1423623221"/>
    <n v="1421031221"/>
    <b v="0"/>
    <n v="32"/>
    <b v="0"/>
    <x v="6"/>
    <x v="2799"/>
    <n v="32"/>
    <m/>
    <x v="0"/>
  </r>
  <r>
    <x v="3945"/>
    <x v="3947"/>
    <x v="23"/>
    <n v="25"/>
    <x v="2"/>
    <x v="0"/>
    <s v="USD"/>
    <n v="1460140500"/>
    <n v="1457628680"/>
    <b v="0"/>
    <n v="1"/>
    <b v="0"/>
    <x v="6"/>
    <x v="895"/>
    <n v="1"/>
    <m/>
    <x v="0"/>
  </r>
  <r>
    <x v="3946"/>
    <x v="2849"/>
    <x v="61"/>
    <n v="1"/>
    <x v="2"/>
    <x v="17"/>
    <s v="EUR"/>
    <n v="1462301342"/>
    <n v="1457120942"/>
    <b v="0"/>
    <n v="1"/>
    <b v="0"/>
    <x v="6"/>
    <x v="2800"/>
    <n v="1"/>
    <m/>
    <x v="0"/>
  </r>
  <r>
    <x v="3947"/>
    <x v="3948"/>
    <x v="91"/>
    <n v="25"/>
    <x v="2"/>
    <x v="0"/>
    <s v="USD"/>
    <n v="1445885890"/>
    <n v="1440701890"/>
    <b v="0"/>
    <n v="1"/>
    <b v="0"/>
    <x v="6"/>
    <x v="2801"/>
    <n v="1"/>
    <m/>
    <x v="0"/>
  </r>
  <r>
    <x v="3948"/>
    <x v="3949"/>
    <x v="430"/>
    <n v="0"/>
    <x v="2"/>
    <x v="0"/>
    <s v="USD"/>
    <n v="1469834940"/>
    <n v="1467162586"/>
    <b v="0"/>
    <n v="0"/>
    <b v="0"/>
    <x v="6"/>
    <x v="109"/>
    <n v="0"/>
    <m/>
    <x v="0"/>
  </r>
  <r>
    <x v="3949"/>
    <x v="3950"/>
    <x v="31"/>
    <n v="0"/>
    <x v="2"/>
    <x v="5"/>
    <s v="CAD"/>
    <n v="1405352264"/>
    <n v="1400168264"/>
    <b v="0"/>
    <n v="0"/>
    <b v="0"/>
    <x v="6"/>
    <x v="109"/>
    <n v="0"/>
    <m/>
    <x v="0"/>
  </r>
  <r>
    <x v="3950"/>
    <x v="3951"/>
    <x v="257"/>
    <n v="425"/>
    <x v="2"/>
    <x v="0"/>
    <s v="USD"/>
    <n v="1448745741"/>
    <n v="1446150141"/>
    <b v="0"/>
    <n v="8"/>
    <b v="0"/>
    <x v="6"/>
    <x v="2802"/>
    <n v="8"/>
    <m/>
    <x v="0"/>
  </r>
  <r>
    <x v="3951"/>
    <x v="3952"/>
    <x v="62"/>
    <n v="0"/>
    <x v="2"/>
    <x v="0"/>
    <s v="USD"/>
    <n v="1461543600"/>
    <n v="1459203727"/>
    <b v="0"/>
    <n v="0"/>
    <b v="0"/>
    <x v="6"/>
    <x v="109"/>
    <n v="0"/>
    <m/>
    <x v="0"/>
  </r>
  <r>
    <x v="3952"/>
    <x v="3953"/>
    <x v="89"/>
    <n v="7"/>
    <x v="2"/>
    <x v="0"/>
    <s v="USD"/>
    <n v="1468020354"/>
    <n v="1464045954"/>
    <b v="0"/>
    <n v="1"/>
    <b v="0"/>
    <x v="6"/>
    <x v="1866"/>
    <n v="1"/>
    <m/>
    <x v="0"/>
  </r>
  <r>
    <x v="3953"/>
    <x v="3954"/>
    <x v="13"/>
    <n v="641"/>
    <x v="2"/>
    <x v="0"/>
    <s v="USD"/>
    <n v="1406988000"/>
    <n v="1403822912"/>
    <b v="0"/>
    <n v="16"/>
    <b v="0"/>
    <x v="6"/>
    <x v="2803"/>
    <n v="16"/>
    <m/>
    <x v="0"/>
  </r>
  <r>
    <x v="3954"/>
    <x v="3955"/>
    <x v="38"/>
    <n v="292"/>
    <x v="2"/>
    <x v="0"/>
    <s v="USD"/>
    <n v="1411930556"/>
    <n v="1409338556"/>
    <b v="0"/>
    <n v="12"/>
    <b v="0"/>
    <x v="6"/>
    <x v="695"/>
    <n v="12"/>
    <m/>
    <x v="0"/>
  </r>
  <r>
    <x v="3955"/>
    <x v="3956"/>
    <x v="9"/>
    <n v="45"/>
    <x v="2"/>
    <x v="0"/>
    <s v="USD"/>
    <n v="1451852256"/>
    <n v="1449260256"/>
    <b v="0"/>
    <n v="4"/>
    <b v="0"/>
    <x v="6"/>
    <x v="1835"/>
    <n v="4"/>
    <m/>
    <x v="0"/>
  </r>
  <r>
    <x v="3956"/>
    <x v="3957"/>
    <x v="10"/>
    <n v="21"/>
    <x v="2"/>
    <x v="1"/>
    <s v="GBP"/>
    <n v="1399584210"/>
    <n v="1397683410"/>
    <b v="0"/>
    <n v="2"/>
    <b v="0"/>
    <x v="6"/>
    <x v="714"/>
    <n v="2"/>
    <m/>
    <x v="0"/>
  </r>
  <r>
    <x v="3957"/>
    <x v="3958"/>
    <x v="123"/>
    <n v="45"/>
    <x v="2"/>
    <x v="1"/>
    <s v="GBP"/>
    <n v="1448722494"/>
    <n v="1446562494"/>
    <b v="0"/>
    <n v="3"/>
    <b v="0"/>
    <x v="6"/>
    <x v="2804"/>
    <n v="3"/>
    <m/>
    <x v="0"/>
  </r>
  <r>
    <x v="3958"/>
    <x v="3959"/>
    <x v="3"/>
    <n v="0"/>
    <x v="2"/>
    <x v="5"/>
    <s v="CAD"/>
    <n v="1447821717"/>
    <n v="1445226117"/>
    <b v="0"/>
    <n v="0"/>
    <b v="0"/>
    <x v="6"/>
    <x v="109"/>
    <n v="0"/>
    <m/>
    <x v="0"/>
  </r>
  <r>
    <x v="3959"/>
    <x v="3960"/>
    <x v="13"/>
    <n v="126"/>
    <x v="2"/>
    <x v="0"/>
    <s v="USD"/>
    <n v="1429460386"/>
    <n v="1424279986"/>
    <b v="0"/>
    <n v="3"/>
    <b v="0"/>
    <x v="6"/>
    <x v="2805"/>
    <n v="3"/>
    <m/>
    <x v="0"/>
  </r>
  <r>
    <x v="3960"/>
    <x v="3961"/>
    <x v="13"/>
    <n v="285"/>
    <x v="2"/>
    <x v="0"/>
    <s v="USD"/>
    <n v="1460608780"/>
    <n v="1455428380"/>
    <b v="0"/>
    <n v="4"/>
    <b v="0"/>
    <x v="6"/>
    <x v="2100"/>
    <n v="4"/>
    <m/>
    <x v="0"/>
  </r>
  <r>
    <x v="3961"/>
    <x v="3962"/>
    <x v="51"/>
    <n v="45"/>
    <x v="2"/>
    <x v="0"/>
    <s v="USD"/>
    <n v="1406170740"/>
    <n v="1402506278"/>
    <b v="0"/>
    <n v="2"/>
    <b v="0"/>
    <x v="6"/>
    <x v="722"/>
    <n v="2"/>
    <m/>
    <x v="0"/>
  </r>
  <r>
    <x v="3962"/>
    <x v="3963"/>
    <x v="180"/>
    <n v="410"/>
    <x v="2"/>
    <x v="0"/>
    <s v="USD"/>
    <n v="1488783507"/>
    <n v="1486191507"/>
    <b v="0"/>
    <n v="10"/>
    <b v="0"/>
    <x v="6"/>
    <x v="2806"/>
    <n v="10"/>
    <m/>
    <x v="0"/>
  </r>
  <r>
    <x v="3963"/>
    <x v="3964"/>
    <x v="10"/>
    <n v="527"/>
    <x v="2"/>
    <x v="0"/>
    <s v="USD"/>
    <n v="1463945673"/>
    <n v="1458761673"/>
    <b v="0"/>
    <n v="11"/>
    <b v="0"/>
    <x v="6"/>
    <x v="2807"/>
    <n v="11"/>
    <m/>
    <x v="0"/>
  </r>
  <r>
    <x v="3964"/>
    <x v="3965"/>
    <x v="431"/>
    <n v="211"/>
    <x v="2"/>
    <x v="0"/>
    <s v="USD"/>
    <n v="1472442900"/>
    <n v="1471638646"/>
    <b v="0"/>
    <n v="6"/>
    <b v="0"/>
    <x v="6"/>
    <x v="2808"/>
    <n v="6"/>
    <m/>
    <x v="0"/>
  </r>
  <r>
    <x v="3965"/>
    <x v="3966"/>
    <x v="36"/>
    <n v="11"/>
    <x v="2"/>
    <x v="0"/>
    <s v="USD"/>
    <n v="1460925811"/>
    <n v="1458333811"/>
    <b v="0"/>
    <n v="2"/>
    <b v="0"/>
    <x v="6"/>
    <x v="2809"/>
    <n v="2"/>
    <m/>
    <x v="0"/>
  </r>
  <r>
    <x v="3966"/>
    <x v="3967"/>
    <x v="32"/>
    <n v="136"/>
    <x v="2"/>
    <x v="0"/>
    <s v="USD"/>
    <n v="1405947126"/>
    <n v="1403355126"/>
    <b v="0"/>
    <n v="6"/>
    <b v="0"/>
    <x v="6"/>
    <x v="2810"/>
    <n v="6"/>
    <m/>
    <x v="0"/>
  </r>
  <r>
    <x v="3967"/>
    <x v="3968"/>
    <x v="28"/>
    <n v="211"/>
    <x v="2"/>
    <x v="0"/>
    <s v="USD"/>
    <n v="1423186634"/>
    <n v="1418002634"/>
    <b v="0"/>
    <n v="8"/>
    <b v="0"/>
    <x v="6"/>
    <x v="2811"/>
    <n v="8"/>
    <m/>
    <x v="0"/>
  </r>
  <r>
    <x v="3968"/>
    <x v="3969"/>
    <x v="10"/>
    <n v="3905"/>
    <x v="2"/>
    <x v="0"/>
    <s v="USD"/>
    <n v="1462766400"/>
    <n v="1460219110"/>
    <b v="0"/>
    <n v="37"/>
    <b v="0"/>
    <x v="6"/>
    <x v="2812"/>
    <n v="37"/>
    <m/>
    <x v="0"/>
  </r>
  <r>
    <x v="3969"/>
    <x v="3970"/>
    <x v="28"/>
    <n v="320"/>
    <x v="2"/>
    <x v="1"/>
    <s v="GBP"/>
    <n v="1464872848"/>
    <n v="1462280848"/>
    <b v="0"/>
    <n v="11"/>
    <b v="0"/>
    <x v="6"/>
    <x v="2149"/>
    <n v="11"/>
    <m/>
    <x v="0"/>
  </r>
  <r>
    <x v="3970"/>
    <x v="3971"/>
    <x v="432"/>
    <n v="0"/>
    <x v="2"/>
    <x v="0"/>
    <s v="USD"/>
    <n v="1468442898"/>
    <n v="1465850898"/>
    <b v="0"/>
    <n v="0"/>
    <b v="0"/>
    <x v="6"/>
    <x v="109"/>
    <n v="0"/>
    <m/>
    <x v="0"/>
  </r>
  <r>
    <x v="3971"/>
    <x v="3972"/>
    <x v="46"/>
    <n v="620"/>
    <x v="2"/>
    <x v="0"/>
    <s v="USD"/>
    <n v="1406876400"/>
    <n v="1405024561"/>
    <b v="0"/>
    <n v="10"/>
    <b v="0"/>
    <x v="6"/>
    <x v="2813"/>
    <n v="10"/>
    <m/>
    <x v="0"/>
  </r>
  <r>
    <x v="3972"/>
    <x v="3973"/>
    <x v="161"/>
    <n v="1305"/>
    <x v="2"/>
    <x v="0"/>
    <s v="USD"/>
    <n v="1469213732"/>
    <n v="1466621732"/>
    <b v="0"/>
    <n v="6"/>
    <b v="0"/>
    <x v="6"/>
    <x v="2814"/>
    <n v="6"/>
    <m/>
    <x v="0"/>
  </r>
  <r>
    <x v="3973"/>
    <x v="3974"/>
    <x v="13"/>
    <n v="214"/>
    <x v="2"/>
    <x v="0"/>
    <s v="USD"/>
    <n v="1422717953"/>
    <n v="1417533953"/>
    <b v="0"/>
    <n v="8"/>
    <b v="0"/>
    <x v="6"/>
    <x v="2815"/>
    <n v="8"/>
    <m/>
    <x v="0"/>
  </r>
  <r>
    <x v="3974"/>
    <x v="3975"/>
    <x v="12"/>
    <n v="110"/>
    <x v="2"/>
    <x v="1"/>
    <s v="GBP"/>
    <n v="1427659200"/>
    <n v="1425678057"/>
    <b v="0"/>
    <n v="6"/>
    <b v="0"/>
    <x v="6"/>
    <x v="2816"/>
    <n v="6"/>
    <m/>
    <x v="0"/>
  </r>
  <r>
    <x v="3975"/>
    <x v="3976"/>
    <x v="30"/>
    <n v="450"/>
    <x v="2"/>
    <x v="0"/>
    <s v="USD"/>
    <n v="1404570147"/>
    <n v="1401978147"/>
    <b v="0"/>
    <n v="7"/>
    <b v="0"/>
    <x v="6"/>
    <x v="2693"/>
    <n v="7"/>
    <m/>
    <x v="0"/>
  </r>
  <r>
    <x v="3357"/>
    <x v="3357"/>
    <x v="11"/>
    <n v="1225"/>
    <x v="2"/>
    <x v="0"/>
    <s v="USD"/>
    <n v="1468729149"/>
    <n v="1463545149"/>
    <b v="0"/>
    <n v="7"/>
    <b v="0"/>
    <x v="6"/>
    <x v="2817"/>
    <n v="7"/>
    <m/>
    <x v="0"/>
  </r>
  <r>
    <x v="3976"/>
    <x v="3977"/>
    <x v="16"/>
    <n v="170"/>
    <x v="2"/>
    <x v="1"/>
    <s v="GBP"/>
    <n v="1436297180"/>
    <n v="1431113180"/>
    <b v="0"/>
    <n v="5"/>
    <b v="0"/>
    <x v="6"/>
    <x v="143"/>
    <n v="5"/>
    <m/>
    <x v="0"/>
  </r>
  <r>
    <x v="3977"/>
    <x v="3978"/>
    <x v="433"/>
    <n v="3877"/>
    <x v="2"/>
    <x v="0"/>
    <s v="USD"/>
    <n v="1400569140"/>
    <n v="1397854356"/>
    <b v="0"/>
    <n v="46"/>
    <b v="0"/>
    <x v="6"/>
    <x v="2818"/>
    <n v="46"/>
    <m/>
    <x v="0"/>
  </r>
  <r>
    <x v="3978"/>
    <x v="3979"/>
    <x v="15"/>
    <n v="95"/>
    <x v="2"/>
    <x v="1"/>
    <s v="GBP"/>
    <n v="1415404800"/>
    <n v="1412809644"/>
    <b v="0"/>
    <n v="10"/>
    <b v="0"/>
    <x v="6"/>
    <x v="2819"/>
    <n v="10"/>
    <m/>
    <x v="0"/>
  </r>
  <r>
    <x v="3979"/>
    <x v="3980"/>
    <x v="13"/>
    <n v="641"/>
    <x v="2"/>
    <x v="0"/>
    <s v="USD"/>
    <n v="1456002300"/>
    <n v="1454173120"/>
    <b v="0"/>
    <n v="19"/>
    <b v="0"/>
    <x v="6"/>
    <x v="2803"/>
    <n v="19"/>
    <m/>
    <x v="0"/>
  </r>
  <r>
    <x v="3980"/>
    <x v="3981"/>
    <x v="10"/>
    <n v="488"/>
    <x v="2"/>
    <x v="1"/>
    <s v="GBP"/>
    <n v="1462539840"/>
    <n v="1460034594"/>
    <b v="0"/>
    <n v="13"/>
    <b v="0"/>
    <x v="6"/>
    <x v="2820"/>
    <n v="13"/>
    <m/>
    <x v="0"/>
  </r>
  <r>
    <x v="3981"/>
    <x v="3982"/>
    <x v="44"/>
    <n v="151"/>
    <x v="2"/>
    <x v="1"/>
    <s v="GBP"/>
    <n v="1400278290"/>
    <n v="1399414290"/>
    <b v="0"/>
    <n v="13"/>
    <b v="0"/>
    <x v="6"/>
    <x v="2821"/>
    <n v="13"/>
    <m/>
    <x v="0"/>
  </r>
  <r>
    <x v="3982"/>
    <x v="3983"/>
    <x v="15"/>
    <n v="32"/>
    <x v="2"/>
    <x v="0"/>
    <s v="USD"/>
    <n v="1440813413"/>
    <n v="1439517413"/>
    <b v="0"/>
    <n v="4"/>
    <b v="0"/>
    <x v="6"/>
    <x v="2822"/>
    <n v="4"/>
    <m/>
    <x v="0"/>
  </r>
  <r>
    <x v="3983"/>
    <x v="3984"/>
    <x v="9"/>
    <n v="0"/>
    <x v="2"/>
    <x v="0"/>
    <s v="USD"/>
    <n v="1447009181"/>
    <n v="1444413581"/>
    <b v="0"/>
    <n v="0"/>
    <b v="0"/>
    <x v="6"/>
    <x v="109"/>
    <n v="0"/>
    <m/>
    <x v="0"/>
  </r>
  <r>
    <x v="3984"/>
    <x v="3985"/>
    <x v="409"/>
    <n v="69"/>
    <x v="2"/>
    <x v="1"/>
    <s v="GBP"/>
    <n v="1456934893"/>
    <n v="1454342893"/>
    <b v="0"/>
    <n v="3"/>
    <b v="0"/>
    <x v="6"/>
    <x v="2823"/>
    <n v="3"/>
    <m/>
    <x v="0"/>
  </r>
  <r>
    <x v="3985"/>
    <x v="3986"/>
    <x v="2"/>
    <n v="100"/>
    <x v="2"/>
    <x v="0"/>
    <s v="USD"/>
    <n v="1433086082"/>
    <n v="1430494082"/>
    <b v="0"/>
    <n v="1"/>
    <b v="0"/>
    <x v="6"/>
    <x v="143"/>
    <n v="1"/>
    <m/>
    <x v="0"/>
  </r>
  <r>
    <x v="3986"/>
    <x v="3987"/>
    <x v="3"/>
    <n v="541"/>
    <x v="2"/>
    <x v="0"/>
    <s v="USD"/>
    <n v="1449876859"/>
    <n v="1444689259"/>
    <b v="0"/>
    <n v="9"/>
    <b v="0"/>
    <x v="6"/>
    <x v="2824"/>
    <n v="9"/>
    <m/>
    <x v="0"/>
  </r>
  <r>
    <x v="3987"/>
    <x v="3988"/>
    <x v="63"/>
    <n v="3"/>
    <x v="2"/>
    <x v="0"/>
    <s v="USD"/>
    <n v="1431549912"/>
    <n v="1428957912"/>
    <b v="0"/>
    <n v="1"/>
    <b v="0"/>
    <x v="6"/>
    <x v="130"/>
    <n v="1"/>
    <m/>
    <x v="0"/>
  </r>
  <r>
    <x v="3988"/>
    <x v="3989"/>
    <x v="13"/>
    <n v="5"/>
    <x v="2"/>
    <x v="0"/>
    <s v="USD"/>
    <n v="1405761690"/>
    <n v="1403169690"/>
    <b v="0"/>
    <n v="1"/>
    <b v="0"/>
    <x v="6"/>
    <x v="1161"/>
    <n v="1"/>
    <m/>
    <x v="0"/>
  </r>
  <r>
    <x v="3989"/>
    <x v="3990"/>
    <x v="48"/>
    <n v="70"/>
    <x v="2"/>
    <x v="1"/>
    <s v="GBP"/>
    <n v="1423913220"/>
    <n v="1421339077"/>
    <b v="0"/>
    <n v="4"/>
    <b v="0"/>
    <x v="6"/>
    <x v="2825"/>
    <n v="4"/>
    <m/>
    <x v="0"/>
  </r>
  <r>
    <x v="3990"/>
    <x v="3991"/>
    <x v="9"/>
    <n v="497"/>
    <x v="2"/>
    <x v="0"/>
    <s v="USD"/>
    <n v="1416499440"/>
    <n v="1415341464"/>
    <b v="0"/>
    <n v="17"/>
    <b v="0"/>
    <x v="6"/>
    <x v="2826"/>
    <n v="17"/>
    <m/>
    <x v="0"/>
  </r>
  <r>
    <x v="3991"/>
    <x v="3992"/>
    <x v="9"/>
    <n v="0"/>
    <x v="2"/>
    <x v="1"/>
    <s v="GBP"/>
    <n v="1428222221"/>
    <n v="1425633821"/>
    <b v="0"/>
    <n v="0"/>
    <b v="0"/>
    <x v="6"/>
    <x v="109"/>
    <n v="0"/>
    <m/>
    <x v="0"/>
  </r>
  <r>
    <x v="3992"/>
    <x v="3993"/>
    <x v="21"/>
    <n v="715"/>
    <x v="2"/>
    <x v="0"/>
    <s v="USD"/>
    <n v="1427580426"/>
    <n v="1424992026"/>
    <b v="0"/>
    <n v="12"/>
    <b v="0"/>
    <x v="6"/>
    <x v="2827"/>
    <n v="12"/>
    <m/>
    <x v="0"/>
  </r>
  <r>
    <x v="3993"/>
    <x v="3994"/>
    <x v="39"/>
    <n v="1156"/>
    <x v="2"/>
    <x v="0"/>
    <s v="USD"/>
    <n v="1409514709"/>
    <n v="1406058798"/>
    <b v="0"/>
    <n v="14"/>
    <b v="0"/>
    <x v="6"/>
    <x v="2828"/>
    <n v="14"/>
    <m/>
    <x v="0"/>
  </r>
  <r>
    <x v="3994"/>
    <x v="3995"/>
    <x v="6"/>
    <n v="10"/>
    <x v="2"/>
    <x v="0"/>
    <s v="USD"/>
    <n v="1462631358"/>
    <n v="1457450958"/>
    <b v="0"/>
    <n v="1"/>
    <b v="0"/>
    <x v="6"/>
    <x v="415"/>
    <n v="1"/>
    <m/>
    <x v="0"/>
  </r>
  <r>
    <x v="3995"/>
    <x v="3996"/>
    <x v="38"/>
    <n v="453"/>
    <x v="2"/>
    <x v="1"/>
    <s v="GBP"/>
    <n v="1488394800"/>
    <n v="1486681708"/>
    <b v="0"/>
    <n v="14"/>
    <b v="0"/>
    <x v="6"/>
    <x v="2821"/>
    <n v="14"/>
    <m/>
    <x v="0"/>
  </r>
  <r>
    <x v="3996"/>
    <x v="3997"/>
    <x v="21"/>
    <n v="23"/>
    <x v="2"/>
    <x v="0"/>
    <s v="USD"/>
    <n v="1411779761"/>
    <n v="1409187761"/>
    <b v="0"/>
    <n v="4"/>
    <b v="0"/>
    <x v="6"/>
    <x v="1861"/>
    <n v="4"/>
    <m/>
    <x v="0"/>
  </r>
  <r>
    <x v="3997"/>
    <x v="3960"/>
    <x v="13"/>
    <n v="201"/>
    <x v="2"/>
    <x v="0"/>
    <s v="USD"/>
    <n v="1424009147"/>
    <n v="1421417147"/>
    <b v="0"/>
    <n v="2"/>
    <b v="0"/>
    <x v="6"/>
    <x v="2829"/>
    <n v="2"/>
    <m/>
    <x v="0"/>
  </r>
  <r>
    <x v="3998"/>
    <x v="3998"/>
    <x v="2"/>
    <n v="1"/>
    <x v="2"/>
    <x v="0"/>
    <s v="USD"/>
    <n v="1412740457"/>
    <n v="1410148457"/>
    <b v="0"/>
    <n v="1"/>
    <b v="0"/>
    <x v="6"/>
    <x v="418"/>
    <n v="1"/>
    <m/>
    <x v="0"/>
  </r>
  <r>
    <x v="3999"/>
    <x v="3999"/>
    <x v="9"/>
    <n v="40"/>
    <x v="2"/>
    <x v="0"/>
    <s v="USD"/>
    <n v="1413832985"/>
    <n v="1408648985"/>
    <b v="0"/>
    <n v="2"/>
    <b v="0"/>
    <x v="6"/>
    <x v="843"/>
    <n v="2"/>
    <m/>
    <x v="0"/>
  </r>
  <r>
    <x v="4000"/>
    <x v="4000"/>
    <x v="11"/>
    <n v="2"/>
    <x v="2"/>
    <x v="0"/>
    <s v="USD"/>
    <n v="1455647587"/>
    <n v="1453487587"/>
    <b v="0"/>
    <n v="1"/>
    <b v="0"/>
    <x v="6"/>
    <x v="440"/>
    <n v="1"/>
    <m/>
    <x v="0"/>
  </r>
  <r>
    <x v="3988"/>
    <x v="4001"/>
    <x v="13"/>
    <n v="5"/>
    <x v="2"/>
    <x v="0"/>
    <s v="USD"/>
    <n v="1409070480"/>
    <n v="1406572381"/>
    <b v="0"/>
    <n v="1"/>
    <b v="0"/>
    <x v="6"/>
    <x v="1161"/>
    <n v="1"/>
    <m/>
    <x v="0"/>
  </r>
  <r>
    <x v="4001"/>
    <x v="4002"/>
    <x v="28"/>
    <n v="60"/>
    <x v="2"/>
    <x v="1"/>
    <s v="GBP"/>
    <n v="1437606507"/>
    <n v="1435014507"/>
    <b v="0"/>
    <n v="4"/>
    <b v="0"/>
    <x v="6"/>
    <x v="733"/>
    <n v="4"/>
    <m/>
    <x v="0"/>
  </r>
  <r>
    <x v="4002"/>
    <x v="4003"/>
    <x v="434"/>
    <n v="75"/>
    <x v="2"/>
    <x v="1"/>
    <s v="GBP"/>
    <n v="1410281360"/>
    <n v="1406825360"/>
    <b v="0"/>
    <n v="3"/>
    <b v="0"/>
    <x v="6"/>
    <x v="2830"/>
    <n v="3"/>
    <m/>
    <x v="0"/>
  </r>
  <r>
    <x v="4003"/>
    <x v="4004"/>
    <x v="312"/>
    <n v="1742"/>
    <x v="2"/>
    <x v="0"/>
    <s v="USD"/>
    <n v="1414348166"/>
    <n v="1412879366"/>
    <b v="0"/>
    <n v="38"/>
    <b v="0"/>
    <x v="6"/>
    <x v="2831"/>
    <n v="38"/>
    <m/>
    <x v="0"/>
  </r>
  <r>
    <x v="4004"/>
    <x v="4005"/>
    <x v="49"/>
    <n v="19"/>
    <x v="2"/>
    <x v="1"/>
    <s v="GBP"/>
    <n v="1422450278"/>
    <n v="1419858278"/>
    <b v="0"/>
    <n v="4"/>
    <b v="0"/>
    <x v="6"/>
    <x v="2832"/>
    <n v="4"/>
    <m/>
    <x v="0"/>
  </r>
  <r>
    <x v="4005"/>
    <x v="4006"/>
    <x v="435"/>
    <n v="0"/>
    <x v="2"/>
    <x v="1"/>
    <s v="GBP"/>
    <n v="1430571849"/>
    <n v="1427979849"/>
    <b v="0"/>
    <n v="0"/>
    <b v="0"/>
    <x v="6"/>
    <x v="109"/>
    <n v="0"/>
    <m/>
    <x v="0"/>
  </r>
  <r>
    <x v="4006"/>
    <x v="4007"/>
    <x v="13"/>
    <n v="26"/>
    <x v="2"/>
    <x v="0"/>
    <s v="USD"/>
    <n v="1424070823"/>
    <n v="1421478823"/>
    <b v="0"/>
    <n v="2"/>
    <b v="0"/>
    <x v="6"/>
    <x v="698"/>
    <n v="2"/>
    <m/>
    <x v="0"/>
  </r>
  <r>
    <x v="4007"/>
    <x v="4008"/>
    <x v="7"/>
    <n v="0"/>
    <x v="2"/>
    <x v="0"/>
    <s v="USD"/>
    <n v="1457157269"/>
    <n v="1455861269"/>
    <b v="0"/>
    <n v="0"/>
    <b v="0"/>
    <x v="6"/>
    <x v="109"/>
    <n v="0"/>
    <m/>
    <x v="0"/>
  </r>
  <r>
    <x v="4008"/>
    <x v="4009"/>
    <x v="39"/>
    <n v="1"/>
    <x v="2"/>
    <x v="0"/>
    <s v="USD"/>
    <n v="1437331463"/>
    <n v="1434739463"/>
    <b v="0"/>
    <n v="1"/>
    <b v="0"/>
    <x v="6"/>
    <x v="107"/>
    <n v="1"/>
    <m/>
    <x v="0"/>
  </r>
  <r>
    <x v="4009"/>
    <x v="4010"/>
    <x v="2"/>
    <n v="70"/>
    <x v="2"/>
    <x v="1"/>
    <s v="GBP"/>
    <n v="1410987400"/>
    <n v="1408395400"/>
    <b v="0"/>
    <n v="7"/>
    <b v="0"/>
    <x v="6"/>
    <x v="111"/>
    <n v="7"/>
    <m/>
    <x v="0"/>
  </r>
  <r>
    <x v="4010"/>
    <x v="4011"/>
    <x v="3"/>
    <n v="105"/>
    <x v="2"/>
    <x v="0"/>
    <s v="USD"/>
    <n v="1409846874"/>
    <n v="1407254874"/>
    <b v="0"/>
    <n v="2"/>
    <b v="0"/>
    <x v="6"/>
    <x v="857"/>
    <n v="2"/>
    <m/>
    <x v="0"/>
  </r>
  <r>
    <x v="4011"/>
    <x v="4012"/>
    <x v="15"/>
    <n v="130"/>
    <x v="2"/>
    <x v="1"/>
    <s v="GBP"/>
    <n v="1475877108"/>
    <n v="1473285108"/>
    <b v="0"/>
    <n v="4"/>
    <b v="0"/>
    <x v="6"/>
    <x v="2780"/>
    <n v="4"/>
    <m/>
    <x v="0"/>
  </r>
  <r>
    <x v="4012"/>
    <x v="4013"/>
    <x v="8"/>
    <n v="29"/>
    <x v="2"/>
    <x v="0"/>
    <s v="USD"/>
    <n v="1460737680"/>
    <n v="1455725596"/>
    <b v="0"/>
    <n v="4"/>
    <b v="0"/>
    <x v="6"/>
    <x v="2833"/>
    <n v="4"/>
    <m/>
    <x v="0"/>
  </r>
  <r>
    <x v="4013"/>
    <x v="4014"/>
    <x v="20"/>
    <n v="100"/>
    <x v="2"/>
    <x v="0"/>
    <s v="USD"/>
    <n v="1427168099"/>
    <n v="1424579699"/>
    <b v="0"/>
    <n v="3"/>
    <b v="0"/>
    <x v="6"/>
    <x v="2834"/>
    <n v="3"/>
    <m/>
    <x v="0"/>
  </r>
  <r>
    <x v="4014"/>
    <x v="4015"/>
    <x v="36"/>
    <n v="125"/>
    <x v="2"/>
    <x v="0"/>
    <s v="USD"/>
    <n v="1414360358"/>
    <n v="1409176358"/>
    <b v="0"/>
    <n v="2"/>
    <b v="0"/>
    <x v="6"/>
    <x v="1863"/>
    <n v="2"/>
    <m/>
    <x v="0"/>
  </r>
  <r>
    <x v="4015"/>
    <x v="4016"/>
    <x v="102"/>
    <n v="12521"/>
    <x v="2"/>
    <x v="0"/>
    <s v="USD"/>
    <n v="1422759240"/>
    <n v="1418824867"/>
    <b v="0"/>
    <n v="197"/>
    <b v="0"/>
    <x v="6"/>
    <x v="2835"/>
    <n v="197"/>
    <m/>
    <x v="0"/>
  </r>
  <r>
    <x v="4016"/>
    <x v="4017"/>
    <x v="39"/>
    <n v="0"/>
    <x v="2"/>
    <x v="0"/>
    <s v="USD"/>
    <n v="1458860363"/>
    <n v="1454975963"/>
    <b v="0"/>
    <n v="0"/>
    <b v="0"/>
    <x v="6"/>
    <x v="109"/>
    <n v="0"/>
    <m/>
    <x v="0"/>
  </r>
  <r>
    <x v="4017"/>
    <x v="4018"/>
    <x v="134"/>
    <n v="10"/>
    <x v="2"/>
    <x v="0"/>
    <s v="USD"/>
    <n v="1441037097"/>
    <n v="1438445097"/>
    <b v="0"/>
    <n v="1"/>
    <b v="0"/>
    <x v="6"/>
    <x v="2372"/>
    <n v="1"/>
    <m/>
    <x v="0"/>
  </r>
  <r>
    <x v="4018"/>
    <x v="4019"/>
    <x v="10"/>
    <n v="250"/>
    <x v="2"/>
    <x v="6"/>
    <s v="EUR"/>
    <n v="1437889336"/>
    <n v="1432705336"/>
    <b v="0"/>
    <n v="4"/>
    <b v="0"/>
    <x v="6"/>
    <x v="152"/>
    <n v="4"/>
    <m/>
    <x v="0"/>
  </r>
  <r>
    <x v="4019"/>
    <x v="4020"/>
    <x v="23"/>
    <n v="0"/>
    <x v="2"/>
    <x v="0"/>
    <s v="USD"/>
    <n v="1449247439"/>
    <n v="1444059839"/>
    <b v="0"/>
    <n v="0"/>
    <b v="0"/>
    <x v="6"/>
    <x v="109"/>
    <n v="0"/>
    <m/>
    <x v="0"/>
  </r>
  <r>
    <x v="4020"/>
    <x v="4021"/>
    <x v="9"/>
    <n v="215"/>
    <x v="2"/>
    <x v="0"/>
    <s v="USD"/>
    <n v="1487811600"/>
    <n v="1486077481"/>
    <b v="0"/>
    <n v="7"/>
    <b v="0"/>
    <x v="6"/>
    <x v="2836"/>
    <n v="7"/>
    <m/>
    <x v="0"/>
  </r>
  <r>
    <x v="4021"/>
    <x v="4022"/>
    <x v="13"/>
    <n v="561"/>
    <x v="2"/>
    <x v="0"/>
    <s v="USD"/>
    <n v="1402007500"/>
    <n v="1399415500"/>
    <b v="0"/>
    <n v="11"/>
    <b v="0"/>
    <x v="6"/>
    <x v="2837"/>
    <n v="11"/>
    <m/>
    <x v="0"/>
  </r>
  <r>
    <x v="4022"/>
    <x v="4023"/>
    <x v="22"/>
    <n v="0"/>
    <x v="2"/>
    <x v="0"/>
    <s v="USD"/>
    <n v="1450053370"/>
    <n v="1447461370"/>
    <b v="0"/>
    <n v="0"/>
    <b v="0"/>
    <x v="6"/>
    <x v="109"/>
    <n v="0"/>
    <m/>
    <x v="0"/>
  </r>
  <r>
    <x v="4023"/>
    <x v="4024"/>
    <x v="30"/>
    <n v="400"/>
    <x v="2"/>
    <x v="0"/>
    <s v="USD"/>
    <n v="1454525340"/>
    <n v="1452008599"/>
    <b v="0"/>
    <n v="6"/>
    <b v="0"/>
    <x v="6"/>
    <x v="149"/>
    <n v="6"/>
    <m/>
    <x v="0"/>
  </r>
  <r>
    <x v="4024"/>
    <x v="4025"/>
    <x v="10"/>
    <n v="0"/>
    <x v="2"/>
    <x v="0"/>
    <s v="USD"/>
    <n v="1418914964"/>
    <n v="1414591364"/>
    <b v="0"/>
    <n v="0"/>
    <b v="0"/>
    <x v="6"/>
    <x v="109"/>
    <n v="0"/>
    <m/>
    <x v="0"/>
  </r>
  <r>
    <x v="4025"/>
    <x v="4026"/>
    <x v="436"/>
    <n v="413"/>
    <x v="2"/>
    <x v="0"/>
    <s v="USD"/>
    <n v="1450211116"/>
    <n v="1445023516"/>
    <b v="0"/>
    <n v="7"/>
    <b v="0"/>
    <x v="6"/>
    <x v="2838"/>
    <n v="7"/>
    <m/>
    <x v="0"/>
  </r>
  <r>
    <x v="4026"/>
    <x v="4027"/>
    <x v="437"/>
    <n v="6141.99"/>
    <x v="2"/>
    <x v="1"/>
    <s v="GBP"/>
    <n v="1475398800"/>
    <n v="1472711224"/>
    <b v="0"/>
    <n v="94"/>
    <b v="0"/>
    <x v="6"/>
    <x v="2839"/>
    <n v="94"/>
    <m/>
    <x v="0"/>
  </r>
  <r>
    <x v="4027"/>
    <x v="4028"/>
    <x v="438"/>
    <n v="200"/>
    <x v="2"/>
    <x v="0"/>
    <s v="USD"/>
    <n v="1428097450"/>
    <n v="1425509050"/>
    <b v="0"/>
    <n v="2"/>
    <b v="0"/>
    <x v="6"/>
    <x v="2840"/>
    <n v="2"/>
    <m/>
    <x v="0"/>
  </r>
  <r>
    <x v="4028"/>
    <x v="4029"/>
    <x v="3"/>
    <n v="3685"/>
    <x v="2"/>
    <x v="0"/>
    <s v="USD"/>
    <n v="1413925887"/>
    <n v="1411333887"/>
    <b v="0"/>
    <n v="25"/>
    <b v="0"/>
    <x v="6"/>
    <x v="2841"/>
    <n v="25"/>
    <m/>
    <x v="0"/>
  </r>
  <r>
    <x v="4029"/>
    <x v="3326"/>
    <x v="12"/>
    <n v="2823"/>
    <x v="2"/>
    <x v="0"/>
    <s v="USD"/>
    <n v="1404253800"/>
    <n v="1402784964"/>
    <b v="0"/>
    <n v="17"/>
    <b v="0"/>
    <x v="6"/>
    <x v="2842"/>
    <n v="17"/>
    <m/>
    <x v="0"/>
  </r>
  <r>
    <x v="4030"/>
    <x v="4030"/>
    <x v="176"/>
    <n v="80"/>
    <x v="2"/>
    <x v="0"/>
    <s v="USD"/>
    <n v="1464099900"/>
    <n v="1462585315"/>
    <b v="0"/>
    <n v="2"/>
    <b v="0"/>
    <x v="6"/>
    <x v="2843"/>
    <n v="2"/>
    <m/>
    <x v="0"/>
  </r>
  <r>
    <x v="4031"/>
    <x v="4031"/>
    <x v="30"/>
    <n v="301"/>
    <x v="2"/>
    <x v="0"/>
    <s v="USD"/>
    <n v="1413573010"/>
    <n v="1408389010"/>
    <b v="0"/>
    <n v="4"/>
    <b v="0"/>
    <x v="6"/>
    <x v="2844"/>
    <n v="4"/>
    <m/>
    <x v="0"/>
  </r>
  <r>
    <x v="4032"/>
    <x v="4032"/>
    <x v="2"/>
    <n v="300"/>
    <x v="2"/>
    <x v="0"/>
    <s v="USD"/>
    <n v="1448949540"/>
    <n v="1446048367"/>
    <b v="0"/>
    <n v="5"/>
    <b v="0"/>
    <x v="6"/>
    <x v="137"/>
    <n v="5"/>
    <m/>
    <x v="0"/>
  </r>
  <r>
    <x v="4033"/>
    <x v="4033"/>
    <x v="6"/>
    <n v="2500"/>
    <x v="2"/>
    <x v="0"/>
    <s v="USD"/>
    <n v="1437188400"/>
    <n v="1432100004"/>
    <b v="0"/>
    <n v="2"/>
    <b v="0"/>
    <x v="6"/>
    <x v="1296"/>
    <n v="2"/>
    <m/>
    <x v="0"/>
  </r>
  <r>
    <x v="4034"/>
    <x v="4034"/>
    <x v="10"/>
    <n v="21"/>
    <x v="2"/>
    <x v="1"/>
    <s v="GBP"/>
    <n v="1473160954"/>
    <n v="1467976954"/>
    <b v="0"/>
    <n v="2"/>
    <b v="0"/>
    <x v="6"/>
    <x v="714"/>
    <n v="2"/>
    <m/>
    <x v="0"/>
  </r>
  <r>
    <x v="4035"/>
    <x v="4035"/>
    <x v="3"/>
    <n v="21"/>
    <x v="2"/>
    <x v="0"/>
    <s v="USD"/>
    <n v="1421781360"/>
    <n v="1419213664"/>
    <b v="0"/>
    <n v="3"/>
    <b v="0"/>
    <x v="6"/>
    <x v="2845"/>
    <n v="3"/>
    <m/>
    <x v="0"/>
  </r>
  <r>
    <x v="4036"/>
    <x v="4036"/>
    <x v="43"/>
    <n v="0"/>
    <x v="2"/>
    <x v="5"/>
    <s v="CAD"/>
    <n v="1416524325"/>
    <n v="1415228325"/>
    <b v="0"/>
    <n v="0"/>
    <b v="0"/>
    <x v="6"/>
    <x v="109"/>
    <n v="0"/>
    <m/>
    <x v="0"/>
  </r>
  <r>
    <x v="4037"/>
    <x v="4037"/>
    <x v="20"/>
    <n v="225"/>
    <x v="2"/>
    <x v="0"/>
    <s v="USD"/>
    <n v="1428642000"/>
    <n v="1426050982"/>
    <b v="0"/>
    <n v="4"/>
    <b v="0"/>
    <x v="6"/>
    <x v="2846"/>
    <n v="4"/>
    <m/>
    <x v="0"/>
  </r>
  <r>
    <x v="4038"/>
    <x v="4038"/>
    <x v="10"/>
    <n v="1"/>
    <x v="2"/>
    <x v="2"/>
    <s v="AUD"/>
    <n v="1408596589"/>
    <n v="1406004589"/>
    <b v="0"/>
    <n v="1"/>
    <b v="0"/>
    <x v="6"/>
    <x v="459"/>
    <n v="1"/>
    <m/>
    <x v="0"/>
  </r>
  <r>
    <x v="4039"/>
    <x v="4039"/>
    <x v="439"/>
    <n v="460"/>
    <x v="2"/>
    <x v="0"/>
    <s v="USD"/>
    <n v="1413992210"/>
    <n v="1411400210"/>
    <b v="0"/>
    <n v="12"/>
    <b v="0"/>
    <x v="6"/>
    <x v="2847"/>
    <n v="12"/>
    <m/>
    <x v="0"/>
  </r>
  <r>
    <x v="4040"/>
    <x v="4040"/>
    <x v="10"/>
    <n v="110"/>
    <x v="2"/>
    <x v="0"/>
    <s v="USD"/>
    <n v="1420938000"/>
    <n v="1418862743"/>
    <b v="0"/>
    <n v="4"/>
    <b v="0"/>
    <x v="6"/>
    <x v="727"/>
    <n v="4"/>
    <m/>
    <x v="0"/>
  </r>
  <r>
    <x v="4041"/>
    <x v="4041"/>
    <x v="73"/>
    <n v="3001"/>
    <x v="2"/>
    <x v="1"/>
    <s v="GBP"/>
    <n v="1460373187"/>
    <n v="1457352787"/>
    <b v="0"/>
    <n v="91"/>
    <b v="0"/>
    <x v="6"/>
    <x v="2848"/>
    <n v="91"/>
    <m/>
    <x v="0"/>
  </r>
  <r>
    <x v="4042"/>
    <x v="4042"/>
    <x v="22"/>
    <n v="16"/>
    <x v="2"/>
    <x v="0"/>
    <s v="USD"/>
    <n v="1436914815"/>
    <n v="1434322815"/>
    <b v="0"/>
    <n v="1"/>
    <b v="0"/>
    <x v="6"/>
    <x v="123"/>
    <n v="1"/>
    <m/>
    <x v="0"/>
  </r>
  <r>
    <x v="4043"/>
    <x v="4043"/>
    <x v="15"/>
    <n v="1"/>
    <x v="2"/>
    <x v="0"/>
    <s v="USD"/>
    <n v="1414077391"/>
    <n v="1411485391"/>
    <b v="0"/>
    <n v="1"/>
    <b v="0"/>
    <x v="6"/>
    <x v="2730"/>
    <n v="1"/>
    <m/>
    <x v="0"/>
  </r>
  <r>
    <x v="4044"/>
    <x v="4044"/>
    <x v="2"/>
    <n v="0"/>
    <x v="2"/>
    <x v="0"/>
    <s v="USD"/>
    <n v="1399618380"/>
    <n v="1399058797"/>
    <b v="0"/>
    <n v="0"/>
    <b v="0"/>
    <x v="6"/>
    <x v="109"/>
    <n v="0"/>
    <m/>
    <x v="0"/>
  </r>
  <r>
    <x v="4045"/>
    <x v="4045"/>
    <x v="9"/>
    <n v="1126"/>
    <x v="2"/>
    <x v="0"/>
    <s v="USD"/>
    <n v="1413234316"/>
    <n v="1408050316"/>
    <b v="0"/>
    <n v="13"/>
    <b v="0"/>
    <x v="6"/>
    <x v="2849"/>
    <n v="13"/>
    <m/>
    <x v="0"/>
  </r>
  <r>
    <x v="4046"/>
    <x v="4046"/>
    <x v="2"/>
    <n v="110"/>
    <x v="2"/>
    <x v="1"/>
    <s v="GBP"/>
    <n v="1416081600"/>
    <n v="1413477228"/>
    <b v="0"/>
    <n v="2"/>
    <b v="0"/>
    <x v="6"/>
    <x v="2850"/>
    <n v="2"/>
    <m/>
    <x v="0"/>
  </r>
  <r>
    <x v="4047"/>
    <x v="4047"/>
    <x v="440"/>
    <n v="0"/>
    <x v="2"/>
    <x v="0"/>
    <s v="USD"/>
    <n v="1475294400"/>
    <n v="1472674285"/>
    <b v="0"/>
    <n v="0"/>
    <b v="0"/>
    <x v="6"/>
    <x v="109"/>
    <n v="0"/>
    <m/>
    <x v="0"/>
  </r>
  <r>
    <x v="4048"/>
    <x v="4048"/>
    <x v="10"/>
    <n v="881"/>
    <x v="2"/>
    <x v="1"/>
    <s v="GBP"/>
    <n v="1403192031"/>
    <n v="1400600031"/>
    <b v="0"/>
    <n v="21"/>
    <b v="0"/>
    <x v="6"/>
    <x v="2851"/>
    <n v="21"/>
    <m/>
    <x v="0"/>
  </r>
  <r>
    <x v="4049"/>
    <x v="4049"/>
    <x v="15"/>
    <n v="795"/>
    <x v="2"/>
    <x v="0"/>
    <s v="USD"/>
    <n v="1467575940"/>
    <n v="1465856639"/>
    <b v="0"/>
    <n v="9"/>
    <b v="0"/>
    <x v="6"/>
    <x v="2852"/>
    <n v="9"/>
    <m/>
    <x v="0"/>
  </r>
  <r>
    <x v="4050"/>
    <x v="4050"/>
    <x v="8"/>
    <n v="775"/>
    <x v="2"/>
    <x v="1"/>
    <s v="GBP"/>
    <n v="1448492400"/>
    <n v="1446506080"/>
    <b v="0"/>
    <n v="6"/>
    <b v="0"/>
    <x v="6"/>
    <x v="2853"/>
    <n v="6"/>
    <m/>
    <x v="0"/>
  </r>
  <r>
    <x v="4051"/>
    <x v="4051"/>
    <x v="192"/>
    <n v="95"/>
    <x v="2"/>
    <x v="0"/>
    <s v="USD"/>
    <n v="1459483140"/>
    <n v="1458178044"/>
    <b v="0"/>
    <n v="4"/>
    <b v="0"/>
    <x v="6"/>
    <x v="2854"/>
    <n v="4"/>
    <m/>
    <x v="0"/>
  </r>
  <r>
    <x v="4052"/>
    <x v="4052"/>
    <x v="3"/>
    <n v="250"/>
    <x v="2"/>
    <x v="5"/>
    <s v="CAD"/>
    <n v="1410836400"/>
    <n v="1408116152"/>
    <b v="0"/>
    <n v="7"/>
    <b v="0"/>
    <x v="6"/>
    <x v="453"/>
    <n v="7"/>
    <m/>
    <x v="0"/>
  </r>
  <r>
    <x v="4053"/>
    <x v="4053"/>
    <x v="3"/>
    <n v="285"/>
    <x v="2"/>
    <x v="5"/>
    <s v="CAD"/>
    <n v="1403539200"/>
    <n v="1400604056"/>
    <b v="0"/>
    <n v="5"/>
    <b v="0"/>
    <x v="6"/>
    <x v="2855"/>
    <n v="5"/>
    <m/>
    <x v="0"/>
  </r>
  <r>
    <x v="4054"/>
    <x v="4054"/>
    <x v="441"/>
    <n v="0"/>
    <x v="2"/>
    <x v="0"/>
    <s v="USD"/>
    <n v="1461205423"/>
    <n v="1456025023"/>
    <b v="0"/>
    <n v="0"/>
    <b v="0"/>
    <x v="6"/>
    <x v="109"/>
    <n v="0"/>
    <m/>
    <x v="0"/>
  </r>
  <r>
    <x v="4055"/>
    <x v="4055"/>
    <x v="22"/>
    <n v="490"/>
    <x v="2"/>
    <x v="0"/>
    <s v="USD"/>
    <n v="1467481468"/>
    <n v="1464889468"/>
    <b v="0"/>
    <n v="3"/>
    <b v="0"/>
    <x v="6"/>
    <x v="2856"/>
    <n v="3"/>
    <m/>
    <x v="0"/>
  </r>
  <r>
    <x v="4056"/>
    <x v="4056"/>
    <x v="196"/>
    <n v="135"/>
    <x v="2"/>
    <x v="1"/>
    <s v="GBP"/>
    <n v="1403886084"/>
    <n v="1401294084"/>
    <b v="0"/>
    <n v="9"/>
    <b v="0"/>
    <x v="6"/>
    <x v="2857"/>
    <n v="9"/>
    <m/>
    <x v="0"/>
  </r>
  <r>
    <x v="4057"/>
    <x v="4057"/>
    <x v="13"/>
    <n v="385"/>
    <x v="2"/>
    <x v="2"/>
    <s v="AUD"/>
    <n v="1430316426"/>
    <n v="1427724426"/>
    <b v="0"/>
    <n v="6"/>
    <b v="0"/>
    <x v="6"/>
    <x v="2858"/>
    <n v="6"/>
    <m/>
    <x v="0"/>
  </r>
  <r>
    <x v="4058"/>
    <x v="4058"/>
    <x v="23"/>
    <n v="27"/>
    <x v="2"/>
    <x v="0"/>
    <s v="USD"/>
    <n v="1407883811"/>
    <n v="1405291811"/>
    <b v="0"/>
    <n v="4"/>
    <b v="0"/>
    <x v="6"/>
    <x v="2859"/>
    <n v="4"/>
    <m/>
    <x v="0"/>
  </r>
  <r>
    <x v="4059"/>
    <x v="4059"/>
    <x v="36"/>
    <n v="25"/>
    <x v="2"/>
    <x v="0"/>
    <s v="USD"/>
    <n v="1463619388"/>
    <n v="1461027388"/>
    <b v="0"/>
    <n v="1"/>
    <b v="0"/>
    <x v="6"/>
    <x v="874"/>
    <n v="1"/>
    <m/>
    <x v="0"/>
  </r>
  <r>
    <x v="4060"/>
    <x v="3887"/>
    <x v="10"/>
    <n v="3045"/>
    <x v="2"/>
    <x v="0"/>
    <s v="USD"/>
    <n v="1443408550"/>
    <n v="1439952550"/>
    <b v="0"/>
    <n v="17"/>
    <b v="0"/>
    <x v="6"/>
    <x v="2860"/>
    <n v="17"/>
    <m/>
    <x v="0"/>
  </r>
  <r>
    <x v="4061"/>
    <x v="4060"/>
    <x v="442"/>
    <n v="34.950000000000003"/>
    <x v="2"/>
    <x v="0"/>
    <s v="USD"/>
    <n v="1484348700"/>
    <n v="1481756855"/>
    <b v="0"/>
    <n v="1"/>
    <b v="0"/>
    <x v="6"/>
    <x v="2861"/>
    <n v="1"/>
    <m/>
    <x v="0"/>
  </r>
  <r>
    <x v="4062"/>
    <x v="4061"/>
    <x v="21"/>
    <n v="430"/>
    <x v="2"/>
    <x v="1"/>
    <s v="GBP"/>
    <n v="1425124800"/>
    <n v="1421596356"/>
    <b v="0"/>
    <n v="13"/>
    <b v="0"/>
    <x v="6"/>
    <x v="2862"/>
    <n v="13"/>
    <m/>
    <x v="0"/>
  </r>
  <r>
    <x v="4063"/>
    <x v="4062"/>
    <x v="28"/>
    <n v="165"/>
    <x v="2"/>
    <x v="0"/>
    <s v="USD"/>
    <n v="1425178800"/>
    <n v="1422374420"/>
    <b v="0"/>
    <n v="6"/>
    <b v="0"/>
    <x v="6"/>
    <x v="2863"/>
    <n v="6"/>
    <m/>
    <x v="0"/>
  </r>
  <r>
    <x v="4064"/>
    <x v="4063"/>
    <x v="22"/>
    <n v="0"/>
    <x v="2"/>
    <x v="14"/>
    <s v="MXN"/>
    <n v="1482779931"/>
    <n v="1480187931"/>
    <b v="0"/>
    <n v="0"/>
    <b v="0"/>
    <x v="6"/>
    <x v="109"/>
    <n v="0"/>
    <m/>
    <x v="0"/>
  </r>
  <r>
    <x v="4065"/>
    <x v="4064"/>
    <x v="28"/>
    <n v="4"/>
    <x v="2"/>
    <x v="1"/>
    <s v="GBP"/>
    <n v="1408646111"/>
    <n v="1403462111"/>
    <b v="0"/>
    <n v="2"/>
    <b v="0"/>
    <x v="6"/>
    <x v="177"/>
    <n v="2"/>
    <m/>
    <x v="0"/>
  </r>
  <r>
    <x v="4066"/>
    <x v="4065"/>
    <x v="8"/>
    <n v="37"/>
    <x v="2"/>
    <x v="0"/>
    <s v="USD"/>
    <n v="1431144000"/>
    <n v="1426407426"/>
    <b v="0"/>
    <n v="2"/>
    <b v="0"/>
    <x v="6"/>
    <x v="2864"/>
    <n v="2"/>
    <m/>
    <x v="0"/>
  </r>
  <r>
    <x v="4067"/>
    <x v="4066"/>
    <x v="181"/>
    <n v="735"/>
    <x v="2"/>
    <x v="1"/>
    <s v="GBP"/>
    <n v="1446732975"/>
    <n v="1444137375"/>
    <b v="0"/>
    <n v="21"/>
    <b v="0"/>
    <x v="6"/>
    <x v="2865"/>
    <n v="21"/>
    <m/>
    <x v="0"/>
  </r>
  <r>
    <x v="4068"/>
    <x v="4067"/>
    <x v="13"/>
    <n v="576"/>
    <x v="2"/>
    <x v="1"/>
    <s v="GBP"/>
    <n v="1404149280"/>
    <n v="1400547969"/>
    <b v="0"/>
    <n v="13"/>
    <b v="0"/>
    <x v="6"/>
    <x v="2866"/>
    <n v="13"/>
    <m/>
    <x v="0"/>
  </r>
  <r>
    <x v="4069"/>
    <x v="4068"/>
    <x v="176"/>
    <n v="0"/>
    <x v="2"/>
    <x v="0"/>
    <s v="USD"/>
    <n v="1413921060"/>
    <n v="1411499149"/>
    <b v="0"/>
    <n v="0"/>
    <b v="0"/>
    <x v="6"/>
    <x v="109"/>
    <n v="0"/>
    <m/>
    <x v="0"/>
  </r>
  <r>
    <x v="4070"/>
    <x v="4069"/>
    <x v="36"/>
    <n v="1335"/>
    <x v="2"/>
    <x v="0"/>
    <s v="USD"/>
    <n v="1482339794"/>
    <n v="1479747794"/>
    <b v="0"/>
    <n v="6"/>
    <b v="0"/>
    <x v="6"/>
    <x v="1159"/>
    <n v="6"/>
    <m/>
    <x v="0"/>
  </r>
  <r>
    <x v="4071"/>
    <x v="4070"/>
    <x v="49"/>
    <n v="0"/>
    <x v="2"/>
    <x v="1"/>
    <s v="GBP"/>
    <n v="1485543242"/>
    <n v="1482951242"/>
    <b v="0"/>
    <n v="0"/>
    <b v="0"/>
    <x v="6"/>
    <x v="109"/>
    <n v="0"/>
    <m/>
    <x v="0"/>
  </r>
  <r>
    <x v="4072"/>
    <x v="4071"/>
    <x v="9"/>
    <n v="5"/>
    <x v="2"/>
    <x v="0"/>
    <s v="USD"/>
    <n v="1466375521"/>
    <n v="1463783521"/>
    <b v="0"/>
    <n v="1"/>
    <b v="0"/>
    <x v="6"/>
    <x v="874"/>
    <n v="1"/>
    <m/>
    <x v="0"/>
  </r>
  <r>
    <x v="4073"/>
    <x v="4072"/>
    <x v="9"/>
    <n v="0"/>
    <x v="2"/>
    <x v="0"/>
    <s v="USD"/>
    <n v="1465930440"/>
    <n v="1463849116"/>
    <b v="0"/>
    <n v="0"/>
    <b v="0"/>
    <x v="6"/>
    <x v="109"/>
    <n v="0"/>
    <m/>
    <x v="0"/>
  </r>
  <r>
    <x v="4074"/>
    <x v="4073"/>
    <x v="443"/>
    <n v="350"/>
    <x v="2"/>
    <x v="0"/>
    <s v="USD"/>
    <n v="1425819425"/>
    <n v="1423231025"/>
    <b v="0"/>
    <n v="12"/>
    <b v="0"/>
    <x v="6"/>
    <x v="2867"/>
    <n v="12"/>
    <m/>
    <x v="0"/>
  </r>
  <r>
    <x v="4075"/>
    <x v="4074"/>
    <x v="325"/>
    <n v="3"/>
    <x v="2"/>
    <x v="0"/>
    <s v="USD"/>
    <n v="1447542000"/>
    <n v="1446179553"/>
    <b v="0"/>
    <n v="2"/>
    <b v="0"/>
    <x v="6"/>
    <x v="172"/>
    <n v="2"/>
    <m/>
    <x v="0"/>
  </r>
  <r>
    <x v="4076"/>
    <x v="4075"/>
    <x v="8"/>
    <n v="759"/>
    <x v="2"/>
    <x v="0"/>
    <s v="USD"/>
    <n v="1452795416"/>
    <n v="1450203416"/>
    <b v="0"/>
    <n v="6"/>
    <b v="0"/>
    <x v="6"/>
    <x v="2868"/>
    <n v="6"/>
    <m/>
    <x v="0"/>
  </r>
  <r>
    <x v="4077"/>
    <x v="4076"/>
    <x v="9"/>
    <n v="10"/>
    <x v="2"/>
    <x v="13"/>
    <s v="EUR"/>
    <n v="1476008906"/>
    <n v="1473416906"/>
    <b v="0"/>
    <n v="1"/>
    <b v="0"/>
    <x v="6"/>
    <x v="119"/>
    <n v="1"/>
    <m/>
    <x v="0"/>
  </r>
  <r>
    <x v="4078"/>
    <x v="4077"/>
    <x v="8"/>
    <n v="10"/>
    <x v="2"/>
    <x v="0"/>
    <s v="USD"/>
    <n v="1427169540"/>
    <n v="1424701775"/>
    <b v="0"/>
    <n v="1"/>
    <b v="0"/>
    <x v="6"/>
    <x v="2785"/>
    <n v="1"/>
    <m/>
    <x v="0"/>
  </r>
  <r>
    <x v="4079"/>
    <x v="4078"/>
    <x v="28"/>
    <n v="47"/>
    <x v="2"/>
    <x v="0"/>
    <s v="USD"/>
    <n v="1448078400"/>
    <n v="1445985299"/>
    <b v="0"/>
    <n v="5"/>
    <b v="0"/>
    <x v="6"/>
    <x v="609"/>
    <n v="5"/>
    <m/>
    <x v="0"/>
  </r>
  <r>
    <x v="4080"/>
    <x v="4079"/>
    <x v="376"/>
    <n v="0"/>
    <x v="2"/>
    <x v="0"/>
    <s v="USD"/>
    <n v="1468777786"/>
    <n v="1466185786"/>
    <b v="0"/>
    <n v="0"/>
    <b v="0"/>
    <x v="6"/>
    <x v="109"/>
    <n v="0"/>
    <m/>
    <x v="0"/>
  </r>
  <r>
    <x v="4081"/>
    <x v="4080"/>
    <x v="13"/>
    <n v="216"/>
    <x v="2"/>
    <x v="1"/>
    <s v="GBP"/>
    <n v="1421403960"/>
    <n v="1418827324"/>
    <b v="0"/>
    <n v="3"/>
    <b v="0"/>
    <x v="6"/>
    <x v="2869"/>
    <n v="3"/>
    <m/>
    <x v="0"/>
  </r>
  <r>
    <x v="4082"/>
    <x v="4081"/>
    <x v="10"/>
    <n v="240"/>
    <x v="2"/>
    <x v="0"/>
    <s v="USD"/>
    <n v="1433093700"/>
    <n v="1430242488"/>
    <b v="0"/>
    <n v="8"/>
    <b v="0"/>
    <x v="6"/>
    <x v="2870"/>
    <n v="8"/>
    <m/>
    <x v="0"/>
  </r>
  <r>
    <x v="4083"/>
    <x v="4082"/>
    <x v="28"/>
    <n v="32"/>
    <x v="2"/>
    <x v="0"/>
    <s v="USD"/>
    <n v="1438959600"/>
    <n v="1437754137"/>
    <b v="0"/>
    <n v="3"/>
    <b v="0"/>
    <x v="6"/>
    <x v="416"/>
    <n v="3"/>
    <m/>
    <x v="0"/>
  </r>
  <r>
    <x v="4084"/>
    <x v="4083"/>
    <x v="183"/>
    <n v="204"/>
    <x v="2"/>
    <x v="0"/>
    <s v="USD"/>
    <n v="1421410151"/>
    <n v="1418818151"/>
    <b v="0"/>
    <n v="8"/>
    <b v="0"/>
    <x v="6"/>
    <x v="782"/>
    <n v="8"/>
    <m/>
    <x v="0"/>
  </r>
  <r>
    <x v="4085"/>
    <x v="4084"/>
    <x v="74"/>
    <n v="20"/>
    <x v="2"/>
    <x v="0"/>
    <s v="USD"/>
    <n v="1428205247"/>
    <n v="1423024847"/>
    <b v="0"/>
    <n v="1"/>
    <b v="0"/>
    <x v="6"/>
    <x v="2871"/>
    <n v="1"/>
    <m/>
    <x v="0"/>
  </r>
  <r>
    <x v="4086"/>
    <x v="4085"/>
    <x v="30"/>
    <n v="60"/>
    <x v="2"/>
    <x v="1"/>
    <s v="GBP"/>
    <n v="1440272093"/>
    <n v="1435088093"/>
    <b v="0"/>
    <n v="4"/>
    <b v="0"/>
    <x v="6"/>
    <x v="365"/>
    <n v="4"/>
    <m/>
    <x v="0"/>
  </r>
  <r>
    <x v="4087"/>
    <x v="4086"/>
    <x v="13"/>
    <n v="730"/>
    <x v="2"/>
    <x v="0"/>
    <s v="USD"/>
    <n v="1413953940"/>
    <n v="1410141900"/>
    <b v="0"/>
    <n v="8"/>
    <b v="0"/>
    <x v="6"/>
    <x v="2176"/>
    <n v="8"/>
    <m/>
    <x v="0"/>
  </r>
  <r>
    <x v="4088"/>
    <x v="4087"/>
    <x v="11"/>
    <n v="800"/>
    <x v="2"/>
    <x v="14"/>
    <s v="MXN"/>
    <n v="1482108350"/>
    <n v="1479516350"/>
    <b v="0"/>
    <n v="1"/>
    <b v="0"/>
    <x v="6"/>
    <x v="129"/>
    <n v="1"/>
    <m/>
    <x v="0"/>
  </r>
  <r>
    <x v="4089"/>
    <x v="4088"/>
    <x v="8"/>
    <n v="400"/>
    <x v="2"/>
    <x v="1"/>
    <s v="GBP"/>
    <n v="1488271860"/>
    <n v="1484484219"/>
    <b v="0"/>
    <n v="5"/>
    <b v="0"/>
    <x v="6"/>
    <x v="2843"/>
    <n v="5"/>
    <m/>
    <x v="0"/>
  </r>
  <r>
    <x v="4090"/>
    <x v="4089"/>
    <x v="3"/>
    <n v="0"/>
    <x v="2"/>
    <x v="1"/>
    <s v="GBP"/>
    <n v="1454284500"/>
    <n v="1449431237"/>
    <b v="0"/>
    <n v="0"/>
    <b v="0"/>
    <x v="6"/>
    <x v="109"/>
    <n v="0"/>
    <m/>
    <x v="0"/>
  </r>
  <r>
    <x v="4091"/>
    <x v="4090"/>
    <x v="96"/>
    <n v="0"/>
    <x v="2"/>
    <x v="0"/>
    <s v="USD"/>
    <n v="1465060797"/>
    <n v="1462468797"/>
    <b v="0"/>
    <n v="0"/>
    <b v="0"/>
    <x v="6"/>
    <x v="109"/>
    <n v="0"/>
    <m/>
    <x v="0"/>
  </r>
  <r>
    <x v="4092"/>
    <x v="4091"/>
    <x v="37"/>
    <n v="50"/>
    <x v="2"/>
    <x v="0"/>
    <s v="USD"/>
    <n v="1472847873"/>
    <n v="1468959873"/>
    <b v="0"/>
    <n v="1"/>
    <b v="0"/>
    <x v="6"/>
    <x v="2872"/>
    <n v="1"/>
    <m/>
    <x v="0"/>
  </r>
  <r>
    <x v="4093"/>
    <x v="4092"/>
    <x v="444"/>
    <n v="0"/>
    <x v="2"/>
    <x v="0"/>
    <s v="USD"/>
    <n v="1414205990"/>
    <n v="1413341990"/>
    <b v="0"/>
    <n v="0"/>
    <b v="0"/>
    <x v="6"/>
    <x v="109"/>
    <n v="0"/>
    <m/>
    <x v="0"/>
  </r>
  <r>
    <x v="4094"/>
    <x v="4093"/>
    <x v="20"/>
    <n v="0"/>
    <x v="2"/>
    <x v="0"/>
    <s v="USD"/>
    <n v="1485380482"/>
    <n v="1482788482"/>
    <b v="0"/>
    <n v="0"/>
    <b v="0"/>
    <x v="6"/>
    <x v="109"/>
    <n v="0"/>
    <m/>
    <x v="0"/>
  </r>
  <r>
    <x v="4095"/>
    <x v="4094"/>
    <x v="2"/>
    <n v="137"/>
    <x v="2"/>
    <x v="0"/>
    <s v="USD"/>
    <n v="1463343673"/>
    <n v="1460751673"/>
    <b v="0"/>
    <n v="6"/>
    <b v="0"/>
    <x v="6"/>
    <x v="2873"/>
    <n v="6"/>
    <m/>
    <x v="0"/>
  </r>
  <r>
    <x v="4096"/>
    <x v="4095"/>
    <x v="28"/>
    <n v="100"/>
    <x v="2"/>
    <x v="0"/>
    <s v="USD"/>
    <n v="1440613920"/>
    <n v="1435953566"/>
    <b v="0"/>
    <n v="6"/>
    <b v="0"/>
    <x v="6"/>
    <x v="709"/>
    <n v="6"/>
    <m/>
    <x v="0"/>
  </r>
  <r>
    <x v="4097"/>
    <x v="4096"/>
    <x v="9"/>
    <n v="641"/>
    <x v="2"/>
    <x v="2"/>
    <s v="AUD"/>
    <n v="1477550434"/>
    <n v="1474958434"/>
    <b v="0"/>
    <n v="14"/>
    <b v="0"/>
    <x v="6"/>
    <x v="2874"/>
    <n v="14"/>
    <m/>
    <x v="0"/>
  </r>
  <r>
    <x v="4098"/>
    <x v="4097"/>
    <x v="287"/>
    <n v="2300"/>
    <x v="2"/>
    <x v="14"/>
    <s v="MXN"/>
    <n v="1482711309"/>
    <n v="1479860109"/>
    <b v="0"/>
    <n v="6"/>
    <b v="0"/>
    <x v="6"/>
    <x v="2875"/>
    <n v="6"/>
    <m/>
    <x v="0"/>
  </r>
  <r>
    <x v="4099"/>
    <x v="4098"/>
    <x v="10"/>
    <n v="3530"/>
    <x v="2"/>
    <x v="0"/>
    <s v="USD"/>
    <n v="1427936400"/>
    <n v="1424221866"/>
    <b v="0"/>
    <n v="33"/>
    <b v="0"/>
    <x v="6"/>
    <x v="2876"/>
    <n v="33"/>
    <m/>
    <x v="0"/>
  </r>
  <r>
    <x v="4100"/>
    <x v="4099"/>
    <x v="13"/>
    <n v="41"/>
    <x v="2"/>
    <x v="0"/>
    <s v="USD"/>
    <n v="1411596001"/>
    <n v="1409608801"/>
    <b v="0"/>
    <n v="4"/>
    <b v="0"/>
    <x v="6"/>
    <x v="2877"/>
    <n v="4"/>
    <m/>
    <x v="0"/>
  </r>
  <r>
    <x v="4101"/>
    <x v="4100"/>
    <x v="9"/>
    <n v="59"/>
    <x v="2"/>
    <x v="0"/>
    <s v="USD"/>
    <n v="1488517200"/>
    <n v="1485909937"/>
    <b v="0"/>
    <n v="1"/>
    <b v="0"/>
    <x v="6"/>
    <x v="2878"/>
    <n v="1"/>
    <m/>
    <x v="0"/>
  </r>
  <r>
    <x v="4102"/>
    <x v="4101"/>
    <x v="2"/>
    <n v="0"/>
    <x v="2"/>
    <x v="1"/>
    <s v="GBP"/>
    <n v="1448805404"/>
    <n v="1446209804"/>
    <b v="0"/>
    <n v="0"/>
    <b v="0"/>
    <x v="6"/>
    <x v="109"/>
    <n v="0"/>
    <m/>
    <x v="0"/>
  </r>
  <r>
    <x v="4103"/>
    <x v="4102"/>
    <x v="43"/>
    <n v="86"/>
    <x v="2"/>
    <x v="1"/>
    <s v="GBP"/>
    <n v="1469113351"/>
    <n v="1463929351"/>
    <b v="0"/>
    <n v="6"/>
    <b v="0"/>
    <x v="6"/>
    <x v="2879"/>
    <n v="6"/>
    <m/>
    <x v="0"/>
  </r>
  <r>
    <x v="4104"/>
    <x v="4103"/>
    <x v="9"/>
    <n v="94"/>
    <x v="2"/>
    <x v="0"/>
    <s v="USD"/>
    <n v="1424747740"/>
    <n v="1422155740"/>
    <b v="0"/>
    <n v="6"/>
    <b v="0"/>
    <x v="6"/>
    <x v="2880"/>
    <n v="6"/>
    <m/>
    <x v="0"/>
  </r>
  <r>
    <x v="4105"/>
    <x v="2849"/>
    <x v="30"/>
    <n v="1"/>
    <x v="2"/>
    <x v="17"/>
    <s v="EUR"/>
    <n v="1456617600"/>
    <n v="1454280186"/>
    <b v="0"/>
    <n v="1"/>
    <b v="0"/>
    <x v="6"/>
    <x v="167"/>
    <n v="1"/>
    <m/>
    <x v="0"/>
  </r>
  <r>
    <x v="4106"/>
    <x v="4104"/>
    <x v="15"/>
    <n v="3"/>
    <x v="2"/>
    <x v="0"/>
    <s v="USD"/>
    <n v="1452234840"/>
    <n v="1450619123"/>
    <b v="0"/>
    <n v="3"/>
    <b v="0"/>
    <x v="6"/>
    <x v="418"/>
    <n v="3"/>
    <m/>
    <x v="0"/>
  </r>
  <r>
    <x v="4107"/>
    <x v="4105"/>
    <x v="445"/>
    <m/>
    <x v="4"/>
    <x v="21"/>
    <m/>
    <m/>
    <m/>
    <m/>
    <m/>
    <m/>
    <x v="41"/>
    <x v="2881"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92.5"/>
    <m/>
    <m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79"/>
    <m/>
    <m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35"/>
    <m/>
    <m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150"/>
    <m/>
    <m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284"/>
    <m/>
    <m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47"/>
    <m/>
    <m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58"/>
    <m/>
    <m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57"/>
    <m/>
    <m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12"/>
    <m/>
    <m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20"/>
    <m/>
    <m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9"/>
    <m/>
    <m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75"/>
    <m/>
    <m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827"/>
    <m/>
    <m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51"/>
    <m/>
    <m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41"/>
    <m/>
    <m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98"/>
    <m/>
    <m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70"/>
    <m/>
    <m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36"/>
    <m/>
    <m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342"/>
    <m/>
    <m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22"/>
    <m/>
    <m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25"/>
    <m/>
    <m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01"/>
    <m/>
    <m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8"/>
    <m/>
    <m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23"/>
    <m/>
    <m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574"/>
    <m/>
    <m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14"/>
    <m/>
    <m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9"/>
    <m/>
    <m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50"/>
    <m/>
    <m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71"/>
    <m/>
    <m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117"/>
    <m/>
    <m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53"/>
    <m/>
    <m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"/>
    <m/>
    <m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89"/>
    <m/>
    <m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64"/>
    <m/>
    <m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68"/>
    <m/>
    <m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28"/>
    <m/>
    <m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44"/>
    <m/>
    <m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253"/>
    <m/>
    <m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66"/>
    <m/>
    <m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217"/>
    <m/>
    <m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6"/>
    <m/>
    <m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9"/>
    <m/>
    <m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69"/>
    <m/>
    <m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263"/>
    <m/>
    <m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5"/>
    <m/>
    <m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61"/>
    <m/>
    <m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45"/>
    <m/>
    <m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0"/>
    <m/>
    <m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38"/>
    <m/>
    <m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87"/>
    <m/>
    <m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2"/>
    <m/>
    <m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9"/>
    <m/>
    <m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52"/>
    <m/>
    <m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117"/>
    <m/>
    <m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52"/>
    <m/>
    <m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86"/>
    <m/>
    <m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174"/>
    <m/>
    <m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69"/>
    <m/>
    <m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75"/>
    <m/>
    <m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33"/>
    <m/>
    <m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108"/>
    <m/>
    <m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23"/>
    <m/>
    <m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48"/>
    <m/>
    <m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64"/>
    <m/>
    <m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24"/>
    <m/>
    <m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57"/>
    <m/>
    <m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26"/>
    <m/>
    <m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20"/>
    <m/>
    <m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36"/>
    <m/>
    <m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178"/>
    <m/>
    <m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17"/>
    <m/>
    <m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32"/>
    <m/>
    <m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41"/>
    <m/>
    <m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18"/>
    <m/>
    <m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29"/>
    <m/>
    <m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47"/>
    <m/>
    <m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15"/>
    <m/>
    <m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26"/>
    <m/>
    <m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5"/>
    <m/>
    <m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1"/>
    <m/>
    <m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47"/>
    <m/>
    <m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28"/>
    <m/>
    <m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100"/>
    <m/>
    <m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3"/>
    <m/>
    <m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"/>
    <m/>
    <m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21"/>
    <m/>
    <m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17"/>
    <m/>
    <m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25"/>
    <m/>
    <m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m/>
    <m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56"/>
    <m/>
    <m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16"/>
    <m/>
    <m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46"/>
    <m/>
    <m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43"/>
    <m/>
    <m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15"/>
    <m/>
    <m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12"/>
    <m/>
    <m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"/>
    <m/>
    <m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34"/>
    <m/>
    <m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8"/>
    <m/>
    <m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60"/>
    <m/>
    <m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39"/>
    <m/>
    <m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26"/>
    <m/>
    <m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35"/>
    <m/>
    <m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65"/>
    <m/>
    <m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49"/>
    <m/>
    <m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10"/>
    <m/>
    <m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60"/>
    <m/>
    <m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27"/>
    <m/>
    <m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69"/>
    <m/>
    <m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47"/>
    <m/>
    <m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7"/>
    <m/>
    <m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26"/>
    <m/>
    <m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53"/>
    <m/>
    <m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81"/>
    <m/>
    <m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78"/>
    <m/>
    <m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35"/>
    <m/>
    <m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2"/>
    <m/>
    <m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57"/>
    <m/>
    <m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27"/>
    <m/>
    <m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39"/>
    <m/>
    <m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37"/>
    <m/>
    <m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"/>
    <m/>
    <m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m/>
    <m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n v="0"/>
    <m/>
    <m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6"/>
    <m/>
    <m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n v="0"/>
    <m/>
    <m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6"/>
    <m/>
    <m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3"/>
    <m/>
    <m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"/>
    <m/>
    <m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6"/>
    <m/>
    <m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n v="0"/>
    <m/>
    <m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n v="0"/>
    <m/>
    <m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n v="0"/>
    <m/>
    <m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81"/>
    <m/>
    <m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n v="0"/>
    <m/>
    <m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n v="0"/>
    <m/>
    <m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5"/>
    <m/>
    <m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n v="0"/>
    <m/>
    <m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n v="0"/>
    <m/>
    <m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58"/>
    <m/>
    <m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1"/>
    <m/>
    <m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n v="0"/>
    <m/>
    <m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28"/>
    <m/>
    <m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"/>
    <m/>
    <m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n v="0"/>
    <m/>
    <m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37"/>
    <m/>
    <m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9"/>
    <m/>
    <m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"/>
    <m/>
    <m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n v="0"/>
    <m/>
    <m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"/>
    <m/>
    <m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6"/>
    <m/>
    <m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67"/>
    <m/>
    <m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5"/>
    <m/>
    <m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2"/>
    <m/>
    <m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10"/>
    <m/>
    <m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3"/>
    <m/>
    <m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4"/>
    <m/>
    <m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5"/>
    <m/>
    <m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2"/>
    <m/>
    <m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n v="0"/>
    <m/>
    <m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"/>
    <m/>
    <m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n v="0"/>
    <m/>
    <m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1"/>
    <m/>
    <m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10"/>
    <m/>
    <m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n v="0"/>
    <m/>
    <m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7"/>
    <m/>
    <m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n v="0"/>
    <m/>
    <m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1"/>
    <m/>
    <m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2"/>
    <m/>
    <m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3"/>
    <m/>
    <m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10"/>
    <m/>
    <m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10"/>
    <m/>
    <m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m/>
    <m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n v="0"/>
    <m/>
    <m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n v="0"/>
    <m/>
    <m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n v="0"/>
    <m/>
    <m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26"/>
    <m/>
    <m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n v="0"/>
    <m/>
    <m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7"/>
    <m/>
    <m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n v="0"/>
    <m/>
    <m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2"/>
    <m/>
    <m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13"/>
    <m/>
    <m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4"/>
    <m/>
    <m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n v="0"/>
    <m/>
    <m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12"/>
    <m/>
    <m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"/>
    <m/>
    <m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10"/>
    <m/>
    <m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n v="0"/>
    <m/>
    <m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5"/>
    <m/>
    <m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n v="0"/>
    <m/>
    <m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5"/>
    <m/>
    <m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1"/>
    <m/>
    <m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3"/>
    <m/>
    <m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3"/>
    <m/>
    <m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n v="0"/>
    <m/>
    <m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3"/>
    <m/>
    <m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n v="0"/>
    <m/>
    <m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19"/>
    <m/>
    <m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8"/>
    <m/>
    <m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6"/>
    <m/>
    <m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n v="0"/>
    <m/>
    <m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18"/>
    <m/>
    <m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7"/>
    <m/>
    <m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n v="0"/>
    <m/>
    <m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8"/>
    <m/>
    <m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293"/>
    <m/>
    <m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17"/>
    <m/>
    <m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n v="0"/>
    <m/>
    <m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3"/>
    <m/>
    <m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n v="0"/>
    <m/>
    <m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n v="0"/>
    <m/>
    <m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33"/>
    <m/>
    <m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2"/>
    <m/>
    <m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m/>
    <m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1"/>
    <m/>
    <m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m/>
    <m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"/>
    <m/>
    <m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84"/>
    <m/>
    <m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8"/>
    <m/>
    <m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"/>
    <m/>
    <m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76"/>
    <m/>
    <m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3"/>
    <m/>
    <m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n v="0"/>
    <m/>
    <m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2"/>
    <m/>
    <m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n v="0"/>
    <m/>
    <m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n v="0"/>
    <m/>
    <m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n v="0"/>
    <m/>
    <m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2"/>
    <m/>
    <m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n v="0"/>
    <m/>
    <m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n v="0"/>
    <m/>
    <m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n v="0"/>
    <m/>
    <m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2"/>
    <m/>
    <m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n v="0"/>
    <m/>
    <m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7"/>
    <m/>
    <m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n v="0"/>
    <m/>
    <m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5"/>
    <m/>
    <m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n v="0"/>
    <m/>
    <m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n v="0"/>
    <m/>
    <m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1"/>
    <m/>
    <m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n v="0"/>
    <m/>
    <m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"/>
    <m/>
    <m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37"/>
    <m/>
    <m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376"/>
    <m/>
    <m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202"/>
    <m/>
    <m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328"/>
    <m/>
    <m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84"/>
    <m/>
    <m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96"/>
    <m/>
    <m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223"/>
    <m/>
    <m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62"/>
    <m/>
    <m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146"/>
    <m/>
    <m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235"/>
    <m/>
    <m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437"/>
    <m/>
    <m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77"/>
    <m/>
    <m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108"/>
    <m/>
    <m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7"/>
    <m/>
    <m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314"/>
    <m/>
    <m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188"/>
    <m/>
    <m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275"/>
    <m/>
    <m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560"/>
    <m/>
    <m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688"/>
    <m/>
    <m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942"/>
    <m/>
    <m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88"/>
    <m/>
    <m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220"/>
    <m/>
    <m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145"/>
    <m/>
    <m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963"/>
    <m/>
    <m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91"/>
    <m/>
    <m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58"/>
    <m/>
    <m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36"/>
    <m/>
    <m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165"/>
    <m/>
    <m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111"/>
    <m/>
    <m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1596"/>
    <m/>
    <m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61"/>
    <m/>
    <m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287"/>
    <m/>
    <m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65"/>
    <m/>
    <m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118"/>
    <m/>
    <m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113"/>
    <m/>
    <m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332"/>
    <m/>
    <m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62"/>
    <m/>
    <m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951"/>
    <m/>
    <m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415"/>
    <m/>
    <m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305"/>
    <m/>
    <m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2139"/>
    <m/>
    <m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79"/>
    <m/>
    <m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179"/>
    <m/>
    <m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202"/>
    <m/>
    <m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760"/>
    <m/>
    <m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3"/>
    <m/>
    <m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35"/>
    <m/>
    <m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290"/>
    <m/>
    <m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447"/>
    <m/>
    <m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232"/>
    <m/>
    <m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168"/>
    <m/>
    <m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128"/>
    <m/>
    <m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493"/>
    <m/>
    <m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131"/>
    <m/>
    <m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50"/>
    <m/>
    <m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665"/>
    <m/>
    <m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129"/>
    <m/>
    <m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2"/>
    <m/>
    <m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2436"/>
    <m/>
    <m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244"/>
    <m/>
    <m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298"/>
    <m/>
    <m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251"/>
    <m/>
    <m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108"/>
    <m/>
    <m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82"/>
    <m/>
    <m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74"/>
    <m/>
    <m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189"/>
    <m/>
    <m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80"/>
    <m/>
    <m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576"/>
    <m/>
    <m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202"/>
    <m/>
    <m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238"/>
    <m/>
    <m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36"/>
    <m/>
    <m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50"/>
    <m/>
    <m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146"/>
    <m/>
    <m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222"/>
    <m/>
    <m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120"/>
    <m/>
    <m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126"/>
    <m/>
    <m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58"/>
    <m/>
    <m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316"/>
    <m/>
    <m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284"/>
    <m/>
    <m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51"/>
    <m/>
    <m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58"/>
    <m/>
    <m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337"/>
    <m/>
    <m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86"/>
    <m/>
    <m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58"/>
    <m/>
    <m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82"/>
    <m/>
    <m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36"/>
    <m/>
    <m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151"/>
    <m/>
    <m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34"/>
    <m/>
    <m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498"/>
    <m/>
    <m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167"/>
    <m/>
    <m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340"/>
    <m/>
    <m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438"/>
    <m/>
    <m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555"/>
    <m/>
    <m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266"/>
    <m/>
    <m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69"/>
    <m/>
    <m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80"/>
    <m/>
    <m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493"/>
    <m/>
    <m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31"/>
    <m/>
    <m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236"/>
    <m/>
    <m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89"/>
    <m/>
    <m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299"/>
    <m/>
    <m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55"/>
    <m/>
    <m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325"/>
    <m/>
    <m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24"/>
    <m/>
    <m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285"/>
    <m/>
    <m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179"/>
    <m/>
    <m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188"/>
    <m/>
    <m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379"/>
    <m/>
    <m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119"/>
    <m/>
    <m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167"/>
    <m/>
    <m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221"/>
    <m/>
    <m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964"/>
    <m/>
    <m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286"/>
    <m/>
    <m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613"/>
    <m/>
    <m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29"/>
    <m/>
    <m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165"/>
    <m/>
    <m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97"/>
    <m/>
    <m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303"/>
    <m/>
    <m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267"/>
    <m/>
    <m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302"/>
    <m/>
    <m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87"/>
    <m/>
    <m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354"/>
    <m/>
    <m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86"/>
    <m/>
    <m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26"/>
    <m/>
    <m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113"/>
    <m/>
    <m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65"/>
    <m/>
    <m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134"/>
    <m/>
    <m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119"/>
    <m/>
    <m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159"/>
    <m/>
    <m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167"/>
    <m/>
    <m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43"/>
    <m/>
    <m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062"/>
    <m/>
    <m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9"/>
    <m/>
    <m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"/>
    <m/>
    <m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174"/>
    <m/>
    <m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14"/>
    <m/>
    <m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48"/>
    <m/>
    <m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33"/>
    <m/>
    <m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83"/>
    <m/>
    <m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49"/>
    <m/>
    <m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49"/>
    <m/>
    <m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251"/>
    <m/>
    <m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22"/>
    <m/>
    <m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8"/>
    <m/>
    <m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383"/>
    <m/>
    <m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237"/>
    <m/>
    <m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13"/>
    <m/>
    <m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562"/>
    <m/>
    <m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71"/>
    <m/>
    <m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1510"/>
    <m/>
    <m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14"/>
    <m/>
    <m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93"/>
    <m/>
    <m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206"/>
    <m/>
    <m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351"/>
    <m/>
    <m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50"/>
    <m/>
    <m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184"/>
    <m/>
    <m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196"/>
    <m/>
    <m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229"/>
    <m/>
    <m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67"/>
    <m/>
    <m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95"/>
    <m/>
    <m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62"/>
    <m/>
    <m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3"/>
    <m/>
    <m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43"/>
    <m/>
    <m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0"/>
    <m/>
    <m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271"/>
    <m/>
    <m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"/>
    <m/>
    <m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35"/>
    <m/>
    <m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22"/>
    <m/>
    <m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38"/>
    <m/>
    <m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15"/>
    <m/>
    <m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7"/>
    <m/>
    <m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241"/>
    <m/>
    <m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5"/>
    <m/>
    <m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171"/>
    <m/>
    <m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208"/>
    <m/>
    <m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21"/>
    <m/>
    <m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25"/>
    <m/>
    <m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52"/>
    <m/>
    <m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104"/>
    <m/>
    <m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73"/>
    <m/>
    <m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3"/>
    <m/>
    <m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6"/>
    <m/>
    <m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12"/>
    <m/>
    <m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3"/>
    <m/>
    <m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5"/>
    <m/>
    <m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2"/>
    <m/>
    <m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8"/>
    <m/>
    <m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n v="0"/>
    <m/>
    <m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13"/>
    <m/>
    <m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n v="0"/>
    <m/>
    <m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5"/>
    <m/>
    <m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8"/>
    <m/>
    <m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8"/>
    <m/>
    <m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n v="0"/>
    <m/>
    <m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2"/>
    <m/>
    <m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3"/>
    <m/>
    <m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n v="0"/>
    <m/>
    <m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n v="0"/>
    <m/>
    <m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1"/>
    <m/>
    <m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n v="0"/>
    <m/>
    <m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1"/>
    <m/>
    <m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n v="0"/>
    <m/>
    <m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17"/>
    <m/>
    <m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2"/>
    <m/>
    <m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1"/>
    <m/>
    <m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2"/>
    <m/>
    <m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16"/>
    <m/>
    <m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1"/>
    <m/>
    <m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4"/>
    <m/>
    <m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5"/>
    <m/>
    <m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7"/>
    <m/>
    <m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n v="0"/>
    <m/>
    <m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12"/>
    <m/>
    <m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2"/>
    <m/>
    <m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5"/>
    <m/>
    <m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"/>
    <m/>
    <m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3"/>
    <m/>
    <m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n v="0"/>
    <m/>
    <m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49"/>
    <m/>
    <m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1"/>
    <m/>
    <m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2"/>
    <m/>
    <m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n v="0"/>
    <m/>
    <m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n v="0"/>
    <m/>
    <m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"/>
    <m/>
    <m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m/>
    <m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8"/>
    <m/>
    <m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5"/>
    <m/>
    <m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39"/>
    <m/>
    <m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n v="0"/>
    <m/>
    <m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n v="0"/>
    <m/>
    <m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"/>
    <m/>
    <m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170"/>
    <m/>
    <m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5"/>
    <m/>
    <m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14"/>
    <m/>
    <m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m/>
    <m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n v="0"/>
    <m/>
    <m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124"/>
    <m/>
    <m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n v="0"/>
    <m/>
    <m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n v="0"/>
    <m/>
    <m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55"/>
    <m/>
    <m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140"/>
    <m/>
    <m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21"/>
    <m/>
    <m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"/>
    <m/>
    <m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147"/>
    <m/>
    <m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1"/>
    <m/>
    <m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125"/>
    <m/>
    <m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1"/>
    <m/>
    <m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n v="0"/>
    <m/>
    <m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n v="0"/>
    <m/>
    <m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3"/>
    <m/>
    <m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n v="0"/>
    <m/>
    <m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n v="0"/>
    <m/>
    <m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n v="0"/>
    <m/>
    <m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n v="0"/>
    <m/>
    <m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3"/>
    <m/>
    <m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n v="0"/>
    <m/>
    <m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m/>
    <m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3"/>
    <m/>
    <m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22"/>
    <m/>
    <m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26"/>
    <m/>
    <m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4"/>
    <m/>
    <m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n v="0"/>
    <m/>
    <m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4"/>
    <m/>
    <m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9"/>
    <m/>
    <m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5"/>
    <m/>
    <m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14"/>
    <m/>
    <m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1"/>
    <m/>
    <m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10"/>
    <m/>
    <m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3"/>
    <m/>
    <m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"/>
    <m/>
    <m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n v="0"/>
    <m/>
    <m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5"/>
    <m/>
    <m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2"/>
    <m/>
    <m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68"/>
    <m/>
    <m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3"/>
    <m/>
    <m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34"/>
    <m/>
    <m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n v="0"/>
    <m/>
    <m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3"/>
    <m/>
    <m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n v="0"/>
    <m/>
    <m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70"/>
    <m/>
    <m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34"/>
    <m/>
    <m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56"/>
    <m/>
    <m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31"/>
    <m/>
    <m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84"/>
    <m/>
    <m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130"/>
    <m/>
    <m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2"/>
    <m/>
    <m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23"/>
    <m/>
    <m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158"/>
    <m/>
    <m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30"/>
    <m/>
    <m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18"/>
    <m/>
    <m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29"/>
    <m/>
    <m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31"/>
    <m/>
    <m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173"/>
    <m/>
    <m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7"/>
    <m/>
    <m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48"/>
    <m/>
    <m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59"/>
    <m/>
    <m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39"/>
    <m/>
    <m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59"/>
    <m/>
    <m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60"/>
    <m/>
    <m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0"/>
    <m/>
    <m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m/>
    <m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1"/>
    <m/>
    <m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m/>
    <m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2"/>
    <m/>
    <m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2"/>
    <m/>
    <m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34"/>
    <m/>
    <m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"/>
    <m/>
    <m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n v="0"/>
    <m/>
    <m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1"/>
    <m/>
    <m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"/>
    <m/>
    <m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4"/>
    <m/>
    <m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28"/>
    <m/>
    <m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n v="0"/>
    <m/>
    <m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6"/>
    <m/>
    <m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22"/>
    <m/>
    <m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n v="0"/>
    <m/>
    <m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1"/>
    <m/>
    <m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20"/>
    <m/>
    <m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n v="0"/>
    <m/>
    <m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1"/>
    <m/>
    <m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3"/>
    <m/>
    <m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"/>
    <m/>
    <m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n v="0"/>
    <m/>
    <m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2"/>
    <m/>
    <m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m/>
    <m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n v="0"/>
    <m/>
    <m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m/>
    <m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n v="0"/>
    <m/>
    <m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5"/>
    <m/>
    <m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1"/>
    <m/>
    <m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"/>
    <m/>
    <m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2"/>
    <m/>
    <m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n v="0"/>
    <m/>
    <m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9"/>
    <m/>
    <m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4"/>
    <m/>
    <m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4"/>
    <m/>
    <m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m/>
    <m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"/>
    <m/>
    <m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7"/>
    <m/>
    <m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5"/>
    <m/>
    <m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m/>
    <m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n v="0"/>
    <m/>
    <m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n v="0"/>
    <m/>
    <m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m/>
    <m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2"/>
    <m/>
    <m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n v="0"/>
    <m/>
    <m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4"/>
    <m/>
    <m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7"/>
    <m/>
    <m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2"/>
    <m/>
    <m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m/>
    <m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9"/>
    <m/>
    <m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2"/>
    <m/>
    <m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1"/>
    <m/>
    <m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7"/>
    <m/>
    <m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2"/>
    <m/>
    <m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8"/>
    <m/>
    <m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2"/>
    <m/>
    <m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2"/>
    <m/>
    <m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7"/>
    <m/>
    <m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2"/>
    <m/>
    <m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"/>
    <m/>
    <m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6"/>
    <m/>
    <m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n v="0"/>
    <m/>
    <m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13"/>
    <m/>
    <m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n v="0"/>
    <m/>
    <m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8"/>
    <m/>
    <m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"/>
    <m/>
    <m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n v="0"/>
    <m/>
    <m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5"/>
    <m/>
    <m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1"/>
    <m/>
    <m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n v="0"/>
    <m/>
    <m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n v="0"/>
    <m/>
    <m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n v="0"/>
    <m/>
    <m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21"/>
    <m/>
    <m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n v="0"/>
    <m/>
    <m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n v="0"/>
    <m/>
    <m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n v="0"/>
    <m/>
    <m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3"/>
    <m/>
    <m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n v="0"/>
    <m/>
    <m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m/>
    <m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1"/>
    <m/>
    <m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3"/>
    <m/>
    <m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9"/>
    <m/>
    <m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n v="0"/>
    <m/>
    <m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n v="0"/>
    <m/>
    <m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n v="0"/>
    <m/>
    <m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39"/>
    <m/>
    <m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1"/>
    <m/>
    <m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n v="0"/>
    <m/>
    <m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3"/>
    <m/>
    <m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"/>
    <m/>
    <m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9"/>
    <m/>
    <m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n v="0"/>
    <m/>
    <m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25"/>
    <m/>
    <m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m/>
    <m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1"/>
    <m/>
    <m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1"/>
    <m/>
    <m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n v="0"/>
    <m/>
    <m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x v="497"/>
    <n v="6"/>
    <m/>
    <m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m/>
    <m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2"/>
    <m/>
    <m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315"/>
    <m/>
    <m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2174"/>
    <m/>
    <m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52"/>
    <m/>
    <m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1021"/>
    <m/>
    <m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7"/>
    <m/>
    <m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27"/>
    <m/>
    <m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7"/>
    <m/>
    <m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27"/>
    <m/>
    <m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82"/>
    <m/>
    <m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48"/>
    <m/>
    <m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105"/>
    <m/>
    <m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28"/>
    <m/>
    <m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1107"/>
    <m/>
    <m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1013"/>
    <m/>
    <m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274"/>
    <m/>
    <m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87"/>
    <m/>
    <m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99"/>
    <m/>
    <m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276"/>
    <m/>
    <m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21"/>
    <m/>
    <m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18"/>
    <m/>
    <m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9"/>
    <m/>
    <m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4"/>
    <m/>
    <m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7"/>
    <m/>
    <m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29"/>
    <m/>
    <m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2"/>
    <m/>
    <m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4"/>
    <m/>
    <m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28"/>
    <m/>
    <m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5"/>
    <m/>
    <m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28"/>
    <m/>
    <m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310"/>
    <m/>
    <m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15"/>
    <m/>
    <m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215"/>
    <m/>
    <m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3"/>
    <m/>
    <m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2"/>
    <m/>
    <m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26"/>
    <m/>
    <m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24"/>
    <m/>
    <m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96"/>
    <m/>
    <m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17"/>
    <m/>
    <m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4"/>
    <m/>
    <m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29"/>
    <m/>
    <m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m/>
    <m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4"/>
    <m/>
    <m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3"/>
    <m/>
    <m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35"/>
    <m/>
    <m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10"/>
    <m/>
    <m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n v="0"/>
    <m/>
    <m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6"/>
    <m/>
    <m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36"/>
    <m/>
    <m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36"/>
    <m/>
    <m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34"/>
    <m/>
    <m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10"/>
    <m/>
    <m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201"/>
    <m/>
    <m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296"/>
    <m/>
    <m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7"/>
    <m/>
    <m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7"/>
    <m/>
    <m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m/>
    <m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114"/>
    <m/>
    <m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29"/>
    <m/>
    <m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890"/>
    <m/>
    <m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31"/>
    <m/>
    <m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1"/>
    <m/>
    <m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37"/>
    <m/>
    <m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7"/>
    <m/>
    <m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4"/>
    <m/>
    <m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5"/>
    <m/>
    <m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n v="0"/>
    <m/>
    <m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456"/>
    <m/>
    <m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369"/>
    <m/>
    <m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2"/>
    <m/>
    <m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n v="0"/>
    <m/>
    <m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338"/>
    <m/>
    <m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4"/>
    <m/>
    <m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"/>
    <m/>
    <m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28"/>
    <m/>
    <m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2"/>
    <m/>
    <m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16"/>
    <m/>
    <m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4"/>
    <m/>
    <m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4"/>
    <m/>
    <m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0"/>
    <m/>
    <m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41"/>
    <m/>
    <m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119"/>
    <m/>
    <m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153"/>
    <m/>
    <m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100"/>
    <m/>
    <m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143"/>
    <m/>
    <m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0"/>
    <m/>
    <m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35"/>
    <m/>
    <m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149"/>
    <m/>
    <m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130"/>
    <m/>
    <m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120"/>
    <m/>
    <m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265"/>
    <m/>
    <m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71"/>
    <m/>
    <m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13"/>
    <m/>
    <m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69"/>
    <m/>
    <m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57"/>
    <m/>
    <m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29"/>
    <m/>
    <m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8"/>
    <m/>
    <m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108"/>
    <m/>
    <m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41"/>
    <m/>
    <m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139"/>
    <m/>
    <m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9"/>
    <m/>
    <m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94"/>
    <m/>
    <m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23"/>
    <m/>
    <m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15"/>
    <m/>
    <m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62"/>
    <m/>
    <m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74"/>
    <m/>
    <m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97"/>
    <m/>
    <m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55"/>
    <m/>
    <m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4"/>
    <m/>
    <m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110"/>
    <m/>
    <m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59"/>
    <m/>
    <m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62"/>
    <m/>
    <m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105"/>
    <m/>
    <m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26"/>
    <m/>
    <m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9"/>
    <m/>
    <m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68"/>
    <m/>
    <m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22"/>
    <m/>
    <m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18"/>
    <m/>
    <m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9"/>
    <m/>
    <m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99"/>
    <m/>
    <m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n v="0"/>
    <m/>
    <m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6"/>
    <m/>
    <m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n v="0"/>
    <m/>
    <m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1"/>
    <m/>
    <m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n v="0"/>
    <m/>
    <m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44"/>
    <m/>
    <m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n v="0"/>
    <m/>
    <m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3"/>
    <m/>
    <m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n v="0"/>
    <m/>
    <m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52"/>
    <m/>
    <m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n v="0"/>
    <m/>
    <m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"/>
    <m/>
    <m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1"/>
    <m/>
    <m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2"/>
    <m/>
    <m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9"/>
    <m/>
    <m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5"/>
    <m/>
    <m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57"/>
    <m/>
    <m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3"/>
    <m/>
    <m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1"/>
    <m/>
    <m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"/>
    <m/>
    <m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27"/>
    <m/>
    <m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25"/>
    <m/>
    <m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14"/>
    <m/>
    <m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35"/>
    <m/>
    <m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"/>
    <m/>
    <m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29"/>
    <m/>
    <m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44"/>
    <m/>
    <m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17"/>
    <m/>
    <m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34"/>
    <m/>
    <m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4"/>
    <m/>
    <m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156"/>
    <m/>
    <m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128"/>
    <m/>
    <m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60"/>
    <m/>
    <m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32"/>
    <m/>
    <m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53"/>
    <m/>
    <m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184"/>
    <m/>
    <m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90"/>
    <m/>
    <m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71"/>
    <m/>
    <m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87"/>
    <m/>
    <m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28"/>
    <m/>
    <m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56"/>
    <m/>
    <m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51"/>
    <m/>
    <m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75"/>
    <m/>
    <m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38"/>
    <m/>
    <m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18"/>
    <m/>
    <m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4"/>
    <m/>
    <m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71"/>
    <m/>
    <m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57"/>
    <m/>
    <m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43"/>
    <m/>
    <m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52"/>
    <m/>
    <m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27"/>
    <m/>
    <m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12"/>
    <m/>
    <m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33"/>
    <m/>
    <m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96"/>
    <m/>
    <m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28"/>
    <m/>
    <m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43"/>
    <m/>
    <m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205"/>
    <m/>
    <m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23"/>
    <m/>
    <m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19"/>
    <m/>
    <m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14"/>
    <m/>
    <m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38"/>
    <m/>
    <m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78"/>
    <m/>
    <m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69"/>
    <m/>
    <m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33"/>
    <m/>
    <m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54"/>
    <m/>
    <m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99"/>
    <m/>
    <m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49"/>
    <m/>
    <m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11"/>
    <m/>
    <m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8"/>
    <m/>
    <m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16"/>
    <m/>
    <m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32"/>
    <m/>
    <m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20"/>
    <m/>
    <m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154"/>
    <m/>
    <m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41"/>
    <m/>
    <m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75"/>
    <m/>
    <m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40"/>
    <m/>
    <m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46"/>
    <m/>
    <m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62"/>
    <m/>
    <m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61"/>
    <m/>
    <m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96"/>
    <m/>
    <m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190"/>
    <m/>
    <m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94"/>
    <m/>
    <m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39"/>
    <m/>
    <m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127"/>
    <m/>
    <m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159"/>
    <m/>
    <m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177"/>
    <m/>
    <m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47"/>
    <m/>
    <m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"/>
    <m/>
    <m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6"/>
    <m/>
    <m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115"/>
    <m/>
    <m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133"/>
    <m/>
    <m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70"/>
    <m/>
    <m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62"/>
    <m/>
    <m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10"/>
    <m/>
    <m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499"/>
    <m/>
    <m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47"/>
    <m/>
    <m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28"/>
    <m/>
    <m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24"/>
    <m/>
    <m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76"/>
    <m/>
    <m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98"/>
    <m/>
    <m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48"/>
    <m/>
    <m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2"/>
    <m/>
    <m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"/>
    <m/>
    <m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5"/>
    <m/>
    <m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79"/>
    <m/>
    <m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"/>
    <m/>
    <m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11"/>
    <m/>
    <m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1"/>
    <m/>
    <m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1"/>
    <m/>
    <m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"/>
    <m/>
    <m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5"/>
    <m/>
    <m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12"/>
    <m/>
    <m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2"/>
    <m/>
    <m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5"/>
    <m/>
    <m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21"/>
    <m/>
    <m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n v="0"/>
    <m/>
    <m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45"/>
    <m/>
    <m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29"/>
    <m/>
    <m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2"/>
    <m/>
    <m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30"/>
    <m/>
    <m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8"/>
    <m/>
    <m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1"/>
    <m/>
    <m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14"/>
    <m/>
    <m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24"/>
    <m/>
    <m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2"/>
    <m/>
    <m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21"/>
    <m/>
    <m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7"/>
    <m/>
    <m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n v="0"/>
    <m/>
    <m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4"/>
    <m/>
    <m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32"/>
    <m/>
    <m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4"/>
    <m/>
    <m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9"/>
    <m/>
    <m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7"/>
    <m/>
    <m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5"/>
    <m/>
    <m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53"/>
    <m/>
    <m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7"/>
    <m/>
    <m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72"/>
    <m/>
    <m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n v="0"/>
    <m/>
    <m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2"/>
    <m/>
    <m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8"/>
    <m/>
    <m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2"/>
    <m/>
    <m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n v="0"/>
    <m/>
    <m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"/>
    <m/>
    <m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"/>
    <m/>
    <m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3"/>
    <m/>
    <m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6"/>
    <m/>
    <m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n v="0"/>
    <m/>
    <m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n v="0"/>
    <m/>
    <m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n v="0"/>
    <m/>
    <m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8"/>
    <m/>
    <m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5"/>
    <m/>
    <m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n v="0"/>
    <m/>
    <m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2"/>
    <m/>
    <m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24"/>
    <m/>
    <m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n v="0"/>
    <m/>
    <m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9"/>
    <m/>
    <m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n v="0"/>
    <m/>
    <m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1"/>
    <m/>
    <m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0"/>
    <m/>
    <m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"/>
    <m/>
    <m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n v="0"/>
    <m/>
    <m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0"/>
    <m/>
    <m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30"/>
    <m/>
    <m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6"/>
    <m/>
    <m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15"/>
    <m/>
    <m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5"/>
    <m/>
    <m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n v="0"/>
    <m/>
    <m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n v="0"/>
    <m/>
    <m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28"/>
    <m/>
    <m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n v="0"/>
    <m/>
    <m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5"/>
    <m/>
    <m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7"/>
    <m/>
    <m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30"/>
    <m/>
    <m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2"/>
    <m/>
    <m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30"/>
    <m/>
    <m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"/>
    <m/>
    <m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n v="0"/>
    <m/>
    <m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"/>
    <m/>
    <m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1"/>
    <m/>
    <m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"/>
    <m/>
    <m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4"/>
    <m/>
    <m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1"/>
    <m/>
    <m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16"/>
    <m/>
    <m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12"/>
    <m/>
    <m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96"/>
    <m/>
    <m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6"/>
    <m/>
    <m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"/>
    <m/>
    <m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n v="0"/>
    <m/>
    <m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8"/>
    <m/>
    <m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7"/>
    <m/>
    <m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24"/>
    <m/>
    <m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21"/>
    <m/>
    <m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196"/>
    <m/>
    <m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5"/>
    <m/>
    <m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73"/>
    <m/>
    <m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93"/>
    <m/>
    <m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17"/>
    <m/>
    <m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7"/>
    <m/>
    <m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17"/>
    <m/>
    <m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71"/>
    <m/>
    <m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88"/>
    <m/>
    <m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110"/>
    <m/>
    <m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37"/>
    <m/>
    <m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9"/>
    <m/>
    <m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29"/>
    <m/>
    <m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6"/>
    <m/>
    <m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30"/>
    <m/>
    <m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81"/>
    <m/>
    <m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4"/>
    <m/>
    <m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1"/>
    <m/>
    <m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4"/>
    <m/>
    <m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5"/>
    <m/>
    <m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45"/>
    <m/>
    <m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8"/>
    <m/>
    <m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3"/>
    <m/>
    <m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24"/>
    <m/>
    <m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8"/>
    <m/>
    <m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12"/>
    <m/>
    <m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123"/>
    <m/>
    <m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96"/>
    <m/>
    <m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31"/>
    <m/>
    <m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4"/>
    <m/>
    <m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3"/>
    <m/>
    <m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9"/>
    <m/>
    <m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"/>
    <m/>
    <m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23"/>
    <m/>
    <m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23"/>
    <m/>
    <m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41"/>
    <m/>
    <m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n v="0"/>
    <m/>
    <m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32"/>
    <m/>
    <m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2"/>
    <m/>
    <m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7"/>
    <m/>
    <m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4"/>
    <m/>
    <m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196"/>
    <m/>
    <m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11"/>
    <m/>
    <m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9"/>
    <m/>
    <m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5"/>
    <m/>
    <m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"/>
    <m/>
    <m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229"/>
    <m/>
    <m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40"/>
    <m/>
    <m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6"/>
    <m/>
    <m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4"/>
    <m/>
    <m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22"/>
    <m/>
    <m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15"/>
    <m/>
    <m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95"/>
    <m/>
    <m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161"/>
    <m/>
    <m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8"/>
    <m/>
    <m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76"/>
    <m/>
    <m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1"/>
    <m/>
    <m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101"/>
    <m/>
    <m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4"/>
    <m/>
    <m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1"/>
    <m/>
    <m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775"/>
    <m/>
    <m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0"/>
    <m/>
    <m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6"/>
    <m/>
    <m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6"/>
    <m/>
    <m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38"/>
    <m/>
    <m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355"/>
    <m/>
    <m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7"/>
    <m/>
    <m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400"/>
    <m/>
    <m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30"/>
    <m/>
    <m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478"/>
    <m/>
    <m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74"/>
    <m/>
    <m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131"/>
    <m/>
    <m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61"/>
    <m/>
    <m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1071"/>
    <m/>
    <m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122"/>
    <m/>
    <m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111"/>
    <m/>
    <m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255"/>
    <m/>
    <m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141"/>
    <m/>
    <m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159"/>
    <m/>
    <m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99"/>
    <m/>
    <m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96"/>
    <m/>
    <m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27"/>
    <m/>
    <m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166"/>
    <m/>
    <m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76"/>
    <m/>
    <m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11"/>
    <m/>
    <m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21"/>
    <m/>
    <m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61"/>
    <m/>
    <m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30"/>
    <m/>
    <m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1"/>
    <m/>
    <m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n v="0"/>
    <m/>
    <m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"/>
    <m/>
    <m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2"/>
    <m/>
    <m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2"/>
    <m/>
    <m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8"/>
    <m/>
    <m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n v="0"/>
    <m/>
    <m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m/>
    <m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4"/>
    <m/>
    <m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x v="109"/>
    <n v="0"/>
    <m/>
    <m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n v="0"/>
    <m/>
    <m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n v="0"/>
    <m/>
    <m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n v="0"/>
    <m/>
    <m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"/>
    <m/>
    <m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n v="0"/>
    <m/>
    <m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n v="0"/>
    <m/>
    <m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n v="0"/>
    <m/>
    <m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n v="0"/>
    <m/>
    <m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n v="0"/>
    <m/>
    <m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n v="0"/>
    <m/>
    <m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1"/>
    <m/>
    <m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n v="0"/>
    <m/>
    <m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"/>
    <m/>
    <m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n v="0"/>
    <m/>
    <m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123"/>
    <m/>
    <m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5"/>
    <m/>
    <m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148"/>
    <m/>
    <m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0"/>
    <m/>
    <m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4"/>
    <m/>
    <m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21"/>
    <m/>
    <m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2"/>
    <m/>
    <m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n v="0"/>
    <m/>
    <m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4"/>
    <m/>
    <m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"/>
    <m/>
    <m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30"/>
    <m/>
    <m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3"/>
    <m/>
    <m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975"/>
    <m/>
    <m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167"/>
    <m/>
    <m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5"/>
    <m/>
    <m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18"/>
    <m/>
    <m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98"/>
    <m/>
    <m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4"/>
    <m/>
    <m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3"/>
    <m/>
    <m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1"/>
    <m/>
    <m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n v="0"/>
    <m/>
    <m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9"/>
    <m/>
    <m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2"/>
    <m/>
    <m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n v="0"/>
    <m/>
    <m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147"/>
    <m/>
    <m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49"/>
    <m/>
    <m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1"/>
    <m/>
    <m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2"/>
    <m/>
    <m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7"/>
    <m/>
    <m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4"/>
    <m/>
    <m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27"/>
    <m/>
    <m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94"/>
    <m/>
    <m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29"/>
    <m/>
    <m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7"/>
    <m/>
    <m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22"/>
    <m/>
    <m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1"/>
    <m/>
    <m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m/>
    <m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"/>
    <m/>
    <m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24"/>
    <m/>
    <m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5"/>
    <m/>
    <m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37"/>
    <m/>
    <m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20"/>
    <m/>
    <m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7"/>
    <m/>
    <m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n v="0"/>
    <m/>
    <m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21"/>
    <m/>
    <m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3"/>
    <m/>
    <m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11"/>
    <m/>
    <m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m/>
    <m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312"/>
    <m/>
    <m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1"/>
    <m/>
    <m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"/>
    <m/>
    <m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4"/>
    <m/>
    <m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0"/>
    <m/>
    <m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8"/>
    <m/>
    <m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"/>
    <m/>
    <m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1"/>
    <m/>
    <m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n v="0"/>
    <m/>
    <m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"/>
    <m/>
    <m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n v="0"/>
    <m/>
    <m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"/>
    <m/>
    <m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7"/>
    <m/>
    <m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n v="0"/>
    <m/>
    <m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2"/>
    <m/>
    <m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3"/>
    <m/>
    <m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m/>
    <m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2"/>
    <m/>
    <m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"/>
    <m/>
    <m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n v="0"/>
    <m/>
    <m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3"/>
    <m/>
    <m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1"/>
    <m/>
    <m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m/>
    <m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1"/>
    <m/>
    <m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6"/>
    <m/>
    <m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39"/>
    <m/>
    <m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4"/>
    <m/>
    <m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1"/>
    <m/>
    <m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n v="0"/>
    <m/>
    <m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n v="0"/>
    <m/>
    <m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n v="0"/>
    <m/>
    <m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8"/>
    <m/>
    <m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n v="0"/>
    <m/>
    <m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"/>
    <m/>
    <m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12"/>
    <m/>
    <m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n v="0"/>
    <m/>
    <m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3"/>
    <m/>
    <m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2"/>
    <m/>
    <m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6"/>
    <m/>
    <m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n v="0"/>
    <m/>
    <m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15"/>
    <m/>
    <m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1"/>
    <m/>
    <m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3"/>
    <m/>
    <m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8"/>
    <m/>
    <m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n v="0"/>
    <m/>
    <m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3"/>
    <m/>
    <m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3"/>
    <m/>
    <m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n v="0"/>
    <m/>
    <m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19"/>
    <m/>
    <m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n v="0"/>
    <m/>
    <m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2"/>
    <m/>
    <m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n v="0"/>
    <m/>
    <m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n v="0"/>
    <m/>
    <m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25"/>
    <m/>
    <m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8"/>
    <m/>
    <m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16"/>
    <m/>
    <m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"/>
    <m/>
    <m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3"/>
    <m/>
    <m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2"/>
    <m/>
    <m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1"/>
    <m/>
    <m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n v="0"/>
    <m/>
    <m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1"/>
    <m/>
    <m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19"/>
    <m/>
    <m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9"/>
    <m/>
    <m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"/>
    <m/>
    <m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n v="0"/>
    <m/>
    <m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1"/>
    <m/>
    <m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5"/>
    <m/>
    <m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85"/>
    <m/>
    <m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3"/>
    <m/>
    <m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4"/>
    <m/>
    <m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"/>
    <m/>
    <m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375"/>
    <m/>
    <m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1"/>
    <m/>
    <m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123"/>
    <m/>
    <m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70"/>
    <m/>
    <m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85"/>
    <m/>
    <m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86"/>
    <m/>
    <m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13"/>
    <m/>
    <m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33"/>
    <m/>
    <m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5"/>
    <m/>
    <m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273"/>
    <m/>
    <m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714"/>
    <m/>
    <m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170"/>
    <m/>
    <m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512"/>
    <m/>
    <m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314"/>
    <m/>
    <m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167"/>
    <m/>
    <m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9"/>
    <m/>
    <m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103"/>
    <m/>
    <m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111"/>
    <m/>
    <m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271"/>
    <m/>
    <m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01"/>
    <m/>
    <m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57"/>
    <m/>
    <m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62"/>
    <m/>
    <m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"/>
    <m/>
    <m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41"/>
    <m/>
    <m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75"/>
    <m/>
    <m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46"/>
    <m/>
    <m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103"/>
    <m/>
    <m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6"/>
    <m/>
    <m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83"/>
    <m/>
    <m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108"/>
    <m/>
    <m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25"/>
    <m/>
    <m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549"/>
    <m/>
    <m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222"/>
    <m/>
    <m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83"/>
    <m/>
    <m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89"/>
    <m/>
    <m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253"/>
    <m/>
    <m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40"/>
    <m/>
    <m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103"/>
    <m/>
    <m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138"/>
    <m/>
    <m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91"/>
    <m/>
    <m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18"/>
    <m/>
    <m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3"/>
    <m/>
    <m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0"/>
    <m/>
    <m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n v="0"/>
    <m/>
    <m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24"/>
    <m/>
    <m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1"/>
    <m/>
    <m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n v="0"/>
    <m/>
    <m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n v="0"/>
    <m/>
    <m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1"/>
    <m/>
    <m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6"/>
    <m/>
    <m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n v="0"/>
    <m/>
    <m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6"/>
    <m/>
    <m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n v="0"/>
    <m/>
    <m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n v="0"/>
    <m/>
    <m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3"/>
    <m/>
    <m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n v="0"/>
    <m/>
    <m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8"/>
    <m/>
    <m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34"/>
    <m/>
    <m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1"/>
    <m/>
    <m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38"/>
    <m/>
    <m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5"/>
    <m/>
    <m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7"/>
    <m/>
    <m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31"/>
    <m/>
    <m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50"/>
    <m/>
    <m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59"/>
    <m/>
    <m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81"/>
    <m/>
    <m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508"/>
    <m/>
    <m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74"/>
    <m/>
    <m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141"/>
    <m/>
    <m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711"/>
    <m/>
    <m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141"/>
    <m/>
    <m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109"/>
    <m/>
    <m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361"/>
    <m/>
    <m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176"/>
    <m/>
    <m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670"/>
    <m/>
    <m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96"/>
    <m/>
    <m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74"/>
    <m/>
    <m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52"/>
    <m/>
    <m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105"/>
    <m/>
    <m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1"/>
    <m/>
    <m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4"/>
    <m/>
    <m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6"/>
    <m/>
    <m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50"/>
    <m/>
    <m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59"/>
    <m/>
    <m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182"/>
    <m/>
    <m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206"/>
    <m/>
    <m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169"/>
    <m/>
    <m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31"/>
    <m/>
    <m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28"/>
    <m/>
    <m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54"/>
    <m/>
    <m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467"/>
    <m/>
    <m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389"/>
    <m/>
    <m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68"/>
    <m/>
    <m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413"/>
    <m/>
    <m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190"/>
    <m/>
    <m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189"/>
    <m/>
    <m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30"/>
    <m/>
    <m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74"/>
    <m/>
    <m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274"/>
    <m/>
    <m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22"/>
    <m/>
    <m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31"/>
    <m/>
    <m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63"/>
    <m/>
    <m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20"/>
    <m/>
    <m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5"/>
    <m/>
    <m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1"/>
    <m/>
    <m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52"/>
    <m/>
    <m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86"/>
    <m/>
    <m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42"/>
    <m/>
    <m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52"/>
    <m/>
    <m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0"/>
    <m/>
    <m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2"/>
    <m/>
    <m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64"/>
    <m/>
    <m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23"/>
    <m/>
    <m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238"/>
    <m/>
    <m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33"/>
    <m/>
    <m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32"/>
    <m/>
    <m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24"/>
    <m/>
    <m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29"/>
    <m/>
    <m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m/>
    <m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108"/>
    <m/>
    <m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04"/>
    <m/>
    <m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86"/>
    <m/>
    <m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356"/>
    <m/>
    <m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45"/>
    <m/>
    <m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38"/>
    <m/>
    <m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5"/>
    <m/>
    <m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24"/>
    <m/>
    <m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100"/>
    <m/>
    <m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1"/>
    <m/>
    <m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22"/>
    <m/>
    <m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1"/>
    <m/>
    <m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248"/>
    <m/>
    <m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m/>
    <m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19"/>
    <m/>
    <m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135"/>
    <m/>
    <m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"/>
    <m/>
    <m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3"/>
    <m/>
    <m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7"/>
    <m/>
    <m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4"/>
    <m/>
    <m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44"/>
    <m/>
    <m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90"/>
    <m/>
    <m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8"/>
    <m/>
    <m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1"/>
    <m/>
    <m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"/>
    <m/>
    <m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5"/>
    <m/>
    <m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9"/>
    <m/>
    <m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50"/>
    <m/>
    <m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34"/>
    <m/>
    <m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n v="0"/>
    <m/>
    <m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n v="0"/>
    <m/>
    <m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276"/>
    <m/>
    <m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16"/>
    <m/>
    <m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224"/>
    <m/>
    <m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40"/>
    <m/>
    <m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15"/>
    <m/>
    <m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37"/>
    <m/>
    <m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n v="0"/>
    <m/>
    <m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46"/>
    <m/>
    <m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"/>
    <m/>
    <m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323"/>
    <m/>
    <m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139"/>
    <m/>
    <m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7"/>
    <m/>
    <m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149"/>
    <m/>
    <m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31"/>
    <m/>
    <m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6"/>
    <m/>
    <m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172"/>
    <m/>
    <m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78"/>
    <m/>
    <m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20"/>
    <m/>
    <m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227"/>
    <m/>
    <m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42"/>
    <m/>
    <m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64"/>
    <m/>
    <m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121"/>
    <m/>
    <m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87"/>
    <m/>
    <m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65"/>
    <m/>
    <m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49"/>
    <m/>
    <m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19"/>
    <m/>
    <m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81"/>
    <m/>
    <m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64"/>
    <m/>
    <m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25"/>
    <m/>
    <m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5"/>
    <m/>
    <m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144"/>
    <m/>
    <m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92"/>
    <m/>
    <m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147"/>
    <m/>
    <m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90"/>
    <m/>
    <m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87"/>
    <m/>
    <m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406"/>
    <m/>
    <m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20"/>
    <m/>
    <m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70"/>
    <m/>
    <m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16"/>
    <m/>
    <m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52"/>
    <m/>
    <m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66"/>
    <m/>
    <m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109"/>
    <m/>
    <m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168"/>
    <m/>
    <m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31"/>
    <m/>
    <m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133"/>
    <m/>
    <m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151"/>
    <m/>
    <m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5"/>
    <m/>
    <m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"/>
    <m/>
    <m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148"/>
    <m/>
    <m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93"/>
    <m/>
    <m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3"/>
    <m/>
    <m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134"/>
    <m/>
    <m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14"/>
    <m/>
    <m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8"/>
    <m/>
    <m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112"/>
    <m/>
    <m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34"/>
    <m/>
    <m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9"/>
    <m/>
    <m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13"/>
    <m/>
    <m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104"/>
    <m/>
    <m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52"/>
    <m/>
    <m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17"/>
    <m/>
    <m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82"/>
    <m/>
    <m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73"/>
    <m/>
    <m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158"/>
    <m/>
    <m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65"/>
    <m/>
    <m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184"/>
    <m/>
    <m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34"/>
    <m/>
    <m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240"/>
    <m/>
    <m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113"/>
    <m/>
    <m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6"/>
    <m/>
    <m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5"/>
    <m/>
    <m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17"/>
    <m/>
    <m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3"/>
    <m/>
    <m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2"/>
    <m/>
    <m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6"/>
    <m/>
    <m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n v="0"/>
    <m/>
    <m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m/>
    <m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3"/>
    <m/>
    <m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13"/>
    <m/>
    <m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"/>
    <m/>
    <m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m/>
    <m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9"/>
    <m/>
    <m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n v="0"/>
    <m/>
    <m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"/>
    <m/>
    <m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1"/>
    <m/>
    <m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10"/>
    <m/>
    <m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3"/>
    <m/>
    <m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2"/>
    <m/>
    <m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2"/>
    <m/>
    <m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"/>
    <m/>
    <m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4"/>
    <m/>
    <m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n v="0"/>
    <m/>
    <m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n v="0"/>
    <m/>
    <m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4"/>
    <m/>
    <m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3"/>
    <m/>
    <m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n v="0"/>
    <m/>
    <m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5"/>
    <m/>
    <m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47"/>
    <m/>
    <m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n v="0"/>
    <m/>
    <m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10"/>
    <m/>
    <m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11"/>
    <m/>
    <m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2"/>
    <m/>
    <m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2"/>
    <m/>
    <m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22"/>
    <m/>
    <m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8"/>
    <m/>
    <m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6"/>
    <m/>
    <m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m/>
    <m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3"/>
    <m/>
    <m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n v="0"/>
    <m/>
    <m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n v="0"/>
    <m/>
    <m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n v="0"/>
    <m/>
    <m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n v="0"/>
    <m/>
    <m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n v="0"/>
    <m/>
    <m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3"/>
    <m/>
    <m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n v="0"/>
    <m/>
    <m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n v="0"/>
    <m/>
    <m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m/>
    <m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2"/>
    <m/>
    <m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n v="0"/>
    <m/>
    <m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n v="0"/>
    <m/>
    <m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"/>
    <m/>
    <m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7"/>
    <m/>
    <m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3"/>
    <m/>
    <m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n v="0"/>
    <m/>
    <m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n v="0"/>
    <m/>
    <m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n v="0"/>
    <m/>
    <m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n v="0"/>
    <m/>
    <m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340"/>
    <m/>
    <m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150"/>
    <m/>
    <m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25"/>
    <m/>
    <m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234"/>
    <m/>
    <m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2602"/>
    <m/>
    <m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248"/>
    <m/>
    <m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600"/>
    <m/>
    <m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293"/>
    <m/>
    <m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321"/>
    <m/>
    <m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81"/>
    <m/>
    <m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343"/>
    <m/>
    <m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336"/>
    <m/>
    <m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47"/>
    <m/>
    <m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76"/>
    <m/>
    <m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441"/>
    <m/>
    <m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916"/>
    <m/>
    <m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369"/>
    <m/>
    <m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0242"/>
    <m/>
    <m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71"/>
    <m/>
    <m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635"/>
    <m/>
    <m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6"/>
    <m/>
    <m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1"/>
    <m/>
    <m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"/>
    <m/>
    <m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n v="0"/>
    <m/>
    <m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3"/>
    <m/>
    <m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3"/>
    <m/>
    <m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n v="0"/>
    <m/>
    <m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"/>
    <m/>
    <m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n v="0"/>
    <m/>
    <m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19"/>
    <m/>
    <m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"/>
    <m/>
    <m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2"/>
    <m/>
    <m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n v="0"/>
    <m/>
    <m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11"/>
    <m/>
    <m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n v="0"/>
    <m/>
    <m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n v="0"/>
    <m/>
    <m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m/>
    <m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3"/>
    <m/>
    <m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1"/>
    <m/>
    <m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15"/>
    <m/>
    <m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885"/>
    <m/>
    <m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329"/>
    <m/>
    <m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71"/>
    <m/>
    <m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269"/>
    <m/>
    <m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345"/>
    <m/>
    <m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43"/>
    <m/>
    <m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33"/>
    <m/>
    <m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211"/>
    <m/>
    <m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96"/>
    <m/>
    <m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405"/>
    <m/>
    <m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206"/>
    <m/>
    <m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335"/>
    <m/>
    <m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215"/>
    <m/>
    <m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76"/>
    <m/>
    <m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555"/>
    <m/>
    <m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16"/>
    <m/>
    <m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615"/>
    <m/>
    <m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236"/>
    <m/>
    <m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145"/>
    <m/>
    <m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67"/>
    <m/>
    <m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235"/>
    <m/>
    <m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452"/>
    <m/>
    <m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241"/>
    <m/>
    <m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8"/>
    <m/>
    <m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140"/>
    <m/>
    <m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280"/>
    <m/>
    <m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70"/>
    <m/>
    <m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160"/>
    <m/>
    <m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41"/>
    <m/>
    <m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874"/>
    <m/>
    <m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73"/>
    <m/>
    <m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294"/>
    <m/>
    <m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740"/>
    <m/>
    <m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369"/>
    <m/>
    <m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110"/>
    <m/>
    <m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455"/>
    <m/>
    <m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224"/>
    <m/>
    <m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46"/>
    <m/>
    <m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284"/>
    <m/>
    <m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98"/>
    <m/>
    <m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2"/>
    <m/>
    <m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1"/>
    <m/>
    <m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"/>
    <m/>
    <m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n v="0"/>
    <m/>
    <m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m/>
    <m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11"/>
    <m/>
    <m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n v="0"/>
    <m/>
    <m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1"/>
    <m/>
    <m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6"/>
    <m/>
    <m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7"/>
    <m/>
    <m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n v="0"/>
    <m/>
    <m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6"/>
    <m/>
    <m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n v="0"/>
    <m/>
    <m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n v="0"/>
    <m/>
    <m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n v="0"/>
    <m/>
    <m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12"/>
    <m/>
    <m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"/>
    <m/>
    <m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3"/>
    <m/>
    <m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1"/>
    <m/>
    <m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4"/>
    <m/>
    <m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1"/>
    <m/>
    <m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n v="0"/>
    <m/>
    <m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2"/>
    <m/>
    <m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"/>
    <m/>
    <m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"/>
    <m/>
    <m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59"/>
    <m/>
    <m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13"/>
    <m/>
    <m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22"/>
    <m/>
    <m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n v="0"/>
    <m/>
    <m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52"/>
    <m/>
    <m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4"/>
    <m/>
    <m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3"/>
    <m/>
    <m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3"/>
    <m/>
    <m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6"/>
    <m/>
    <m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35"/>
    <m/>
    <m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10"/>
    <m/>
    <m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"/>
    <m/>
    <m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4"/>
    <m/>
    <m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2"/>
    <m/>
    <m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n v="0"/>
    <m/>
    <m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1"/>
    <m/>
    <m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"/>
    <m/>
    <m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"/>
    <m/>
    <m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n v="0"/>
    <m/>
    <m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2"/>
    <m/>
    <m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n v="0"/>
    <m/>
    <m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m/>
    <m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n v="0"/>
    <m/>
    <m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n v="0"/>
    <m/>
    <m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2"/>
    <m/>
    <m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92"/>
    <m/>
    <m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n v="0"/>
    <m/>
    <m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3"/>
    <m/>
    <m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10"/>
    <m/>
    <m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7"/>
    <m/>
    <m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3"/>
    <m/>
    <m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n v="0"/>
    <m/>
    <m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m/>
    <m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n v="0"/>
    <m/>
    <m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9"/>
    <m/>
    <m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56"/>
    <m/>
    <m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32"/>
    <m/>
    <m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30"/>
    <m/>
    <m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70"/>
    <m/>
    <m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44"/>
    <m/>
    <m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92"/>
    <m/>
    <m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205"/>
    <m/>
    <m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23"/>
    <m/>
    <m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"/>
    <m/>
    <m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112"/>
    <m/>
    <m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27"/>
    <m/>
    <m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11"/>
    <m/>
    <m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26"/>
    <m/>
    <m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77"/>
    <m/>
    <m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136"/>
    <m/>
    <m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157"/>
    <m/>
    <m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158"/>
    <m/>
    <m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27"/>
    <m/>
    <m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23"/>
    <m/>
    <m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17"/>
    <m/>
    <m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37"/>
    <m/>
    <m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65"/>
    <m/>
    <m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18"/>
    <m/>
    <m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25"/>
    <m/>
    <m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04"/>
    <m/>
    <m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108"/>
    <m/>
    <m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38"/>
    <m/>
    <m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88"/>
    <m/>
    <m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82"/>
    <m/>
    <m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126"/>
    <m/>
    <m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33"/>
    <m/>
    <m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47"/>
    <m/>
    <m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58"/>
    <m/>
    <m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32"/>
    <m/>
    <m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37"/>
    <m/>
    <m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87"/>
    <m/>
    <m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15"/>
    <m/>
    <m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27"/>
    <m/>
    <m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19"/>
    <m/>
    <m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17"/>
    <m/>
    <m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26"/>
    <m/>
    <m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28"/>
    <m/>
    <m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37"/>
    <m/>
    <m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128"/>
    <m/>
    <m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10"/>
    <m/>
    <m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83"/>
    <m/>
    <m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46"/>
    <m/>
    <m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90"/>
    <m/>
    <m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81"/>
    <m/>
    <m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32"/>
    <m/>
    <m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20"/>
    <m/>
    <m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70"/>
    <m/>
    <m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168"/>
    <m/>
    <m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4"/>
    <m/>
    <m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8"/>
    <m/>
    <m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48"/>
    <m/>
    <m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221"/>
    <m/>
    <m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107"/>
    <m/>
    <m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45"/>
    <m/>
    <m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36"/>
    <m/>
    <m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101"/>
    <m/>
    <m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62"/>
    <m/>
    <m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2"/>
    <m/>
    <m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89"/>
    <m/>
    <m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93"/>
    <m/>
    <m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98"/>
    <m/>
    <m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82"/>
    <m/>
    <m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116"/>
    <m/>
    <m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2"/>
    <m/>
    <m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23"/>
    <m/>
    <m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77"/>
    <m/>
    <m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49"/>
    <m/>
    <m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59"/>
    <m/>
    <m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113"/>
    <m/>
    <m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34"/>
    <m/>
    <m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42"/>
    <m/>
    <m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42"/>
    <m/>
    <m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49"/>
    <m/>
    <m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56"/>
    <m/>
    <m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25"/>
    <m/>
    <m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884"/>
    <m/>
    <m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n v="0"/>
    <m/>
    <m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10"/>
    <m/>
    <m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101"/>
    <m/>
    <m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15"/>
    <m/>
    <m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"/>
    <m/>
    <m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39"/>
    <m/>
    <m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7"/>
    <m/>
    <m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4"/>
    <m/>
    <m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11"/>
    <m/>
    <m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38"/>
    <m/>
    <m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"/>
    <m/>
    <m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8"/>
    <m/>
    <m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1"/>
    <m/>
    <m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23"/>
    <m/>
    <m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n v="0"/>
    <m/>
    <m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22"/>
    <m/>
    <m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n v="0"/>
    <m/>
    <m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4"/>
    <m/>
    <m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79"/>
    <m/>
    <m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2"/>
    <m/>
    <m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m/>
    <m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"/>
    <m/>
    <m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"/>
    <m/>
    <m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n v="0"/>
    <m/>
    <m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n v="0"/>
    <m/>
    <m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9"/>
    <m/>
    <m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n v="0"/>
    <m/>
    <m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4"/>
    <m/>
    <m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1"/>
    <m/>
    <m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2"/>
    <m/>
    <m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n v="0"/>
    <m/>
    <m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1"/>
    <m/>
    <m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7"/>
    <m/>
    <m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2"/>
    <m/>
    <m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3"/>
    <m/>
    <m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41"/>
    <m/>
    <m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2"/>
    <m/>
    <m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3"/>
    <m/>
    <m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8"/>
    <m/>
    <m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n v="0"/>
    <m/>
    <m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m/>
    <m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3"/>
    <m/>
    <m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4"/>
    <m/>
    <m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9"/>
    <m/>
    <m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6"/>
    <m/>
    <m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m/>
    <m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7"/>
    <m/>
    <m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n v="0"/>
    <m/>
    <m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n v="0"/>
    <m/>
    <m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n v="0"/>
    <m/>
    <m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n v="0"/>
    <m/>
    <m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n v="0"/>
    <m/>
    <m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m/>
    <m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2"/>
    <m/>
    <m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1"/>
    <m/>
    <m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15"/>
    <m/>
    <m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1"/>
    <m/>
    <m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m/>
    <m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n v="0"/>
    <m/>
    <m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52"/>
    <m/>
    <m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34"/>
    <m/>
    <m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67"/>
    <m/>
    <m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70"/>
    <m/>
    <m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"/>
    <m/>
    <m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107"/>
    <m/>
    <m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159"/>
    <m/>
    <m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181"/>
    <m/>
    <m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131"/>
    <m/>
    <m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125"/>
    <m/>
    <m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61"/>
    <m/>
    <m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90"/>
    <m/>
    <m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35"/>
    <m/>
    <m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90"/>
    <m/>
    <m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4"/>
    <m/>
    <m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120"/>
    <m/>
    <m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14"/>
    <m/>
    <m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27"/>
    <m/>
    <m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49"/>
    <m/>
    <m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102"/>
    <m/>
    <m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3"/>
    <m/>
    <m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25"/>
    <m/>
    <m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18"/>
    <m/>
    <m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39"/>
    <m/>
    <m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103"/>
    <m/>
    <m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n v="0"/>
    <m/>
    <m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39"/>
    <m/>
    <m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5"/>
    <m/>
    <m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22"/>
    <m/>
    <m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92"/>
    <m/>
    <m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25"/>
    <m/>
    <m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19"/>
    <m/>
    <m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19"/>
    <m/>
    <m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13"/>
    <m/>
    <m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24"/>
    <m/>
    <m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4"/>
    <m/>
    <m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10"/>
    <m/>
    <m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15"/>
    <m/>
    <m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38"/>
    <m/>
    <m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152"/>
    <m/>
    <m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24"/>
    <m/>
    <m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6"/>
    <m/>
    <m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185"/>
    <m/>
    <m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33"/>
    <m/>
    <m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108"/>
    <m/>
    <m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29"/>
    <m/>
    <m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24"/>
    <m/>
    <m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4"/>
    <m/>
    <m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4"/>
    <m/>
    <m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5"/>
    <m/>
    <m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4"/>
    <m/>
    <m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39"/>
    <m/>
    <m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"/>
    <m/>
    <m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18"/>
    <m/>
    <m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81"/>
    <m/>
    <m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86"/>
    <m/>
    <m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140"/>
    <m/>
    <m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37"/>
    <m/>
    <m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6"/>
    <m/>
    <m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113"/>
    <m/>
    <m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37"/>
    <m/>
    <m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18"/>
    <m/>
    <m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5"/>
    <m/>
    <m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52"/>
    <m/>
    <m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122"/>
    <m/>
    <m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8"/>
    <m/>
    <m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8"/>
    <m/>
    <m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96"/>
    <m/>
    <m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9"/>
    <m/>
    <m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2"/>
    <m/>
    <m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26"/>
    <m/>
    <m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23"/>
    <m/>
    <m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n v="0"/>
    <m/>
    <m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140"/>
    <m/>
    <m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n v="0"/>
    <m/>
    <m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6"/>
    <m/>
    <m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100"/>
    <m/>
    <m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n v="0"/>
    <m/>
    <m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4"/>
    <m/>
    <m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8"/>
    <m/>
    <m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7"/>
    <m/>
    <m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11"/>
    <m/>
    <m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33"/>
    <m/>
    <m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40"/>
    <m/>
    <m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50"/>
    <m/>
    <m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38"/>
    <m/>
    <m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96"/>
    <m/>
    <m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8"/>
    <m/>
    <m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33"/>
    <m/>
    <m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226"/>
    <m/>
    <m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14"/>
    <m/>
    <m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0"/>
    <m/>
    <m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25"/>
    <m/>
    <m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90"/>
    <m/>
    <m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11"/>
    <m/>
    <m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55"/>
    <m/>
    <m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30"/>
    <m/>
    <m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28"/>
    <m/>
    <m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"/>
    <m/>
    <m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13"/>
    <m/>
    <m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40"/>
    <m/>
    <m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21"/>
    <m/>
    <m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134"/>
    <m/>
    <m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20"/>
    <m/>
    <m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19"/>
    <m/>
    <m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209"/>
    <m/>
    <m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38"/>
    <m/>
    <m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24"/>
    <m/>
    <m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8"/>
    <m/>
    <m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179"/>
    <m/>
    <m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26"/>
    <m/>
    <m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1"/>
    <m/>
    <m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14"/>
    <m/>
    <m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174"/>
    <m/>
    <m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191"/>
    <m/>
    <m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38"/>
    <m/>
    <m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22"/>
    <m/>
    <m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149"/>
    <m/>
    <m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56"/>
    <m/>
    <m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19"/>
    <m/>
    <m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n v="0"/>
    <m/>
    <m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16"/>
    <m/>
    <m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2"/>
    <m/>
    <m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48"/>
    <m/>
    <m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m/>
    <m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2"/>
    <m/>
    <m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"/>
    <m/>
    <m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17"/>
    <m/>
    <m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n v="0"/>
    <m/>
    <m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11"/>
    <m/>
    <m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95"/>
    <m/>
    <m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3"/>
    <m/>
    <m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2"/>
    <m/>
    <m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2"/>
    <m/>
    <m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3"/>
    <m/>
    <m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n v="0"/>
    <m/>
    <m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n v="0"/>
    <m/>
    <m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n v="0"/>
    <m/>
    <m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2"/>
    <m/>
    <m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24"/>
    <m/>
    <m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70"/>
    <m/>
    <m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81"/>
    <m/>
    <m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"/>
    <m/>
    <m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26"/>
    <m/>
    <m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105"/>
    <m/>
    <m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29"/>
    <m/>
    <m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8"/>
    <m/>
    <m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89"/>
    <m/>
    <m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4"/>
    <m/>
    <m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246"/>
    <m/>
    <m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120"/>
    <m/>
    <m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"/>
    <m/>
    <m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45"/>
    <m/>
    <m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20"/>
    <m/>
    <m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47"/>
    <m/>
    <m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13"/>
    <m/>
    <m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183"/>
    <m/>
    <m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21"/>
    <m/>
    <m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42"/>
    <m/>
    <m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4"/>
    <m/>
    <m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25"/>
    <m/>
    <m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3"/>
    <m/>
    <m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41"/>
    <m/>
    <m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"/>
    <m/>
    <m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4"/>
    <m/>
    <m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99"/>
    <m/>
    <m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4"/>
    <m/>
    <m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4"/>
    <m/>
    <m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38"/>
    <m/>
    <m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285"/>
    <m/>
    <m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"/>
    <m/>
    <m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42"/>
    <m/>
    <m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6"/>
    <m/>
    <m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2"/>
    <m/>
    <m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4"/>
    <m/>
    <m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6"/>
    <m/>
    <m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70"/>
    <m/>
    <m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9"/>
    <m/>
    <m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8"/>
    <m/>
    <m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105"/>
    <m/>
    <m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38"/>
    <m/>
    <m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64"/>
    <m/>
    <m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13"/>
    <m/>
    <m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33"/>
    <m/>
    <m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52"/>
    <m/>
    <m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107"/>
    <m/>
    <m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11"/>
    <m/>
    <m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34"/>
    <m/>
    <m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75"/>
    <m/>
    <m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26"/>
    <m/>
    <m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50"/>
    <m/>
    <m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80"/>
    <m/>
    <m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110"/>
    <m/>
    <m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77"/>
    <m/>
    <m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0"/>
    <m/>
    <m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145"/>
    <m/>
    <m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29"/>
    <m/>
    <m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14"/>
    <m/>
    <m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96"/>
    <m/>
    <m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1"/>
    <m/>
    <m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4883"/>
    <m/>
    <m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95"/>
    <m/>
    <m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2478"/>
    <m/>
    <m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89"/>
    <m/>
    <m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680"/>
    <m/>
    <m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70"/>
    <m/>
    <m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23"/>
    <m/>
    <m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4245"/>
    <m/>
    <m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943"/>
    <m/>
    <m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1876"/>
    <m/>
    <m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834"/>
    <m/>
    <m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682"/>
    <m/>
    <m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147"/>
    <m/>
    <m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415"/>
    <m/>
    <m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290"/>
    <m/>
    <m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365"/>
    <m/>
    <m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660"/>
    <m/>
    <m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1356"/>
    <m/>
    <m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424"/>
    <m/>
    <m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33"/>
    <m/>
    <m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1633"/>
    <m/>
    <m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306"/>
    <m/>
    <m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205"/>
    <m/>
    <m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281"/>
    <m/>
    <m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03"/>
    <m/>
    <m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513"/>
    <m/>
    <m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405"/>
    <m/>
    <m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510"/>
    <m/>
    <m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1887"/>
    <m/>
    <m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701"/>
    <m/>
    <m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3863"/>
    <m/>
    <m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238"/>
    <m/>
    <m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051"/>
    <m/>
    <m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402"/>
    <m/>
    <m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253"/>
    <m/>
    <m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473"/>
    <m/>
    <m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821"/>
    <m/>
    <m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388"/>
    <m/>
    <m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813"/>
    <m/>
    <m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1945"/>
    <m/>
    <m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12"/>
    <m/>
    <m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n v="0"/>
    <m/>
    <m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16"/>
    <m/>
    <m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7"/>
    <m/>
    <m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4"/>
    <m/>
    <m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m/>
    <m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28"/>
    <m/>
    <m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1"/>
    <m/>
    <m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1"/>
    <m/>
    <m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5"/>
    <m/>
    <m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3"/>
    <m/>
    <m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2"/>
    <m/>
    <m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n v="0"/>
    <m/>
    <m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n v="0"/>
    <m/>
    <m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3"/>
    <m/>
    <m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n v="0"/>
    <m/>
    <m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n v="0"/>
    <m/>
    <m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3"/>
    <m/>
    <m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7"/>
    <m/>
    <m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m/>
    <m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637"/>
    <m/>
    <m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1375"/>
    <m/>
    <m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17"/>
    <m/>
    <m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54"/>
    <m/>
    <m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1"/>
    <m/>
    <m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303"/>
    <m/>
    <m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137"/>
    <m/>
    <m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1"/>
    <m/>
    <m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98"/>
    <m/>
    <m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1737"/>
    <m/>
    <m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971"/>
    <m/>
    <m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183"/>
    <m/>
    <m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4562"/>
    <m/>
    <m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26457"/>
    <m/>
    <m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162"/>
    <m/>
    <m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479"/>
    <m/>
    <m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426"/>
    <m/>
    <m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450"/>
    <m/>
    <m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780"/>
    <m/>
    <m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122"/>
    <m/>
    <m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95"/>
    <m/>
    <m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25"/>
    <m/>
    <m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353"/>
    <m/>
    <m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105"/>
    <m/>
    <m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729"/>
    <m/>
    <m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454"/>
    <m/>
    <m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539"/>
    <m/>
    <m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79"/>
    <m/>
    <m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4"/>
    <m/>
    <m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625"/>
    <m/>
    <m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508"/>
    <m/>
    <m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531"/>
    <m/>
    <m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158"/>
    <m/>
    <m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08"/>
    <m/>
    <m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644"/>
    <m/>
    <m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848"/>
    <m/>
    <m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429"/>
    <m/>
    <m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204"/>
    <m/>
    <m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379"/>
    <m/>
    <m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1"/>
    <m/>
    <m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20"/>
    <m/>
    <m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140"/>
    <m/>
    <m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193"/>
    <m/>
    <m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180"/>
    <m/>
    <m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263"/>
    <m/>
    <m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217"/>
    <m/>
    <m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443"/>
    <m/>
    <m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1373"/>
    <m/>
    <m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742"/>
    <m/>
    <m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170"/>
    <m/>
    <m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242"/>
    <m/>
    <m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541"/>
    <m/>
    <m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121"/>
    <m/>
    <m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21"/>
    <m/>
    <m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101"/>
    <m/>
    <m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554"/>
    <m/>
    <m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666"/>
    <m/>
    <m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410"/>
    <m/>
    <m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375"/>
    <m/>
    <m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1364"/>
    <m/>
    <m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35"/>
    <m/>
    <m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203"/>
    <m/>
    <m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49"/>
    <m/>
    <m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5812"/>
    <m/>
    <m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1556"/>
    <m/>
    <m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5"/>
    <m/>
    <m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10"/>
    <m/>
    <m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76"/>
    <m/>
    <m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63"/>
    <m/>
    <m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1530"/>
    <m/>
    <m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78"/>
    <m/>
    <m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350"/>
    <m/>
    <m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470"/>
    <m/>
    <m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3"/>
    <m/>
    <m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8200"/>
    <m/>
    <m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8359"/>
    <m/>
    <m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188"/>
    <m/>
    <m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48"/>
    <m/>
    <m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607"/>
    <m/>
    <m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50"/>
    <m/>
    <m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55"/>
    <m/>
    <m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38"/>
    <m/>
    <m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25"/>
    <m/>
    <m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46"/>
    <m/>
    <m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3"/>
    <m/>
    <m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35"/>
    <m/>
    <m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25"/>
    <m/>
    <m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75"/>
    <m/>
    <m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62"/>
    <m/>
    <m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160"/>
    <m/>
    <m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246"/>
    <m/>
    <m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55"/>
    <m/>
    <m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23"/>
    <m/>
    <m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72"/>
    <m/>
    <m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22"/>
    <m/>
    <m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14"/>
    <m/>
    <m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38"/>
    <m/>
    <m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32"/>
    <m/>
    <m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"/>
    <m/>
    <m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27"/>
    <m/>
    <m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44"/>
    <m/>
    <m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8"/>
    <m/>
    <m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115"/>
    <m/>
    <m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37"/>
    <m/>
    <m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99"/>
    <m/>
    <m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44"/>
    <m/>
    <m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58"/>
    <m/>
    <m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191"/>
    <m/>
    <m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40"/>
    <m/>
    <m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38"/>
    <m/>
    <m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39"/>
    <m/>
    <m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11"/>
    <m/>
    <m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107"/>
    <m/>
    <m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147"/>
    <m/>
    <m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36"/>
    <m/>
    <m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92"/>
    <m/>
    <m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35"/>
    <m/>
    <m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17"/>
    <m/>
    <m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22"/>
    <m/>
    <m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69"/>
    <m/>
    <m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10"/>
    <m/>
    <m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3"/>
    <m/>
    <m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5"/>
    <m/>
    <m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5"/>
    <m/>
    <m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27"/>
    <m/>
    <m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2"/>
    <m/>
    <m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236"/>
    <m/>
    <m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1"/>
    <m/>
    <m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2"/>
    <m/>
    <m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4"/>
    <m/>
    <m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3"/>
    <m/>
    <m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99"/>
    <m/>
    <m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3"/>
    <m/>
    <m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"/>
    <m/>
    <m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2"/>
    <m/>
    <m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4"/>
    <m/>
    <m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534"/>
    <m/>
    <m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2"/>
    <m/>
    <m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56"/>
    <m/>
    <m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11"/>
    <m/>
    <m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n v="0"/>
    <m/>
    <m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12"/>
    <m/>
    <m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5"/>
    <m/>
    <m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4"/>
    <m/>
    <m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89"/>
    <m/>
    <m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m/>
    <m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55"/>
    <m/>
    <m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2"/>
    <m/>
    <m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n v="0"/>
    <m/>
    <m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4"/>
    <m/>
    <m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6"/>
    <m/>
    <m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4"/>
    <m/>
    <m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4"/>
    <m/>
    <m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2"/>
    <m/>
    <m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5"/>
    <m/>
    <m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83"/>
    <m/>
    <m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57"/>
    <m/>
    <m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311"/>
    <m/>
    <m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2"/>
    <m/>
    <m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16"/>
    <m/>
    <m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13"/>
    <m/>
    <m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58"/>
    <m/>
    <m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44"/>
    <m/>
    <m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83"/>
    <m/>
    <m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117"/>
    <m/>
    <m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32"/>
    <m/>
    <m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8"/>
    <m/>
    <m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340"/>
    <m/>
    <m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7"/>
    <m/>
    <m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19"/>
    <m/>
    <m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47"/>
    <m/>
    <m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13"/>
    <m/>
    <m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90"/>
    <m/>
    <m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3"/>
    <m/>
    <m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26"/>
    <m/>
    <m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71"/>
    <m/>
    <m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38"/>
    <m/>
    <m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859"/>
    <m/>
    <m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21"/>
    <m/>
    <m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78"/>
    <m/>
    <m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3"/>
    <m/>
    <m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356"/>
    <m/>
    <m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279"/>
    <m/>
    <m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266"/>
    <m/>
    <m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623"/>
    <m/>
    <m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392"/>
    <m/>
    <m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3562"/>
    <m/>
    <m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514"/>
    <m/>
    <m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88"/>
    <m/>
    <m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537"/>
    <m/>
    <m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25"/>
    <m/>
    <m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3238"/>
    <m/>
    <m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897"/>
    <m/>
    <m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878"/>
    <m/>
    <m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115"/>
    <m/>
    <m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234"/>
    <m/>
    <m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4330"/>
    <m/>
    <m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651"/>
    <m/>
    <m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251"/>
    <m/>
    <m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263"/>
    <m/>
    <m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28"/>
    <m/>
    <m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721"/>
    <m/>
    <m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50"/>
    <m/>
    <m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73"/>
    <m/>
    <m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27"/>
    <m/>
    <m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4"/>
    <m/>
    <m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7"/>
    <m/>
    <m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24"/>
    <m/>
    <m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15"/>
    <m/>
    <m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72"/>
    <m/>
    <m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120"/>
    <m/>
    <m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123"/>
    <m/>
    <m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"/>
    <m/>
    <m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24"/>
    <m/>
    <m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33"/>
    <m/>
    <m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14"/>
    <m/>
    <m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9"/>
    <m/>
    <m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76"/>
    <m/>
    <m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19"/>
    <m/>
    <m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69"/>
    <m/>
    <m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218"/>
    <m/>
    <m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30"/>
    <m/>
    <m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100"/>
    <m/>
    <m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296"/>
    <m/>
    <m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204"/>
    <m/>
    <m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321"/>
    <m/>
    <m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301"/>
    <m/>
    <m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144"/>
    <m/>
    <m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539"/>
    <m/>
    <m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498"/>
    <m/>
    <m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1113"/>
    <m/>
    <m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988"/>
    <m/>
    <m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391"/>
    <m/>
    <m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28"/>
    <m/>
    <m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47"/>
    <m/>
    <m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680"/>
    <m/>
    <m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983"/>
    <m/>
    <m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79"/>
    <m/>
    <m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426"/>
    <m/>
    <m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96"/>
    <m/>
    <m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163"/>
    <m/>
    <m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2525"/>
    <m/>
    <m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2035"/>
    <m/>
    <m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290"/>
    <m/>
    <m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1980"/>
    <m/>
    <m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57"/>
    <m/>
    <m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380"/>
    <m/>
    <m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128"/>
    <m/>
    <m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180"/>
    <m/>
    <m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571"/>
    <m/>
    <m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480"/>
    <m/>
    <m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249"/>
    <m/>
    <m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84"/>
    <m/>
    <m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97"/>
    <m/>
    <m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271"/>
    <m/>
    <m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50"/>
    <m/>
    <m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169"/>
    <m/>
    <m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205"/>
    <m/>
    <m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206"/>
    <m/>
    <m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84"/>
    <m/>
    <m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210"/>
    <m/>
    <m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181"/>
    <m/>
    <m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60"/>
    <m/>
    <m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445"/>
    <m/>
    <m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17"/>
    <m/>
    <m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194"/>
    <m/>
    <m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404"/>
    <m/>
    <m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94"/>
    <m/>
    <m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902"/>
    <m/>
    <m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670"/>
    <m/>
    <m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1328"/>
    <m/>
    <m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944"/>
    <m/>
    <m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147"/>
    <m/>
    <m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99"/>
    <m/>
    <m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79"/>
    <m/>
    <m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75"/>
    <m/>
    <m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207"/>
    <m/>
    <m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102"/>
    <m/>
    <m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32"/>
    <m/>
    <m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480"/>
    <m/>
    <m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11"/>
    <m/>
    <m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2"/>
    <m/>
    <m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48"/>
    <m/>
    <m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59"/>
    <m/>
    <m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79"/>
    <m/>
    <m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4"/>
    <m/>
    <m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106"/>
    <m/>
    <m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25"/>
    <m/>
    <m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25"/>
    <m/>
    <m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29"/>
    <m/>
    <m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43"/>
    <m/>
    <m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"/>
    <m/>
    <m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27"/>
    <m/>
    <m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112"/>
    <m/>
    <m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34"/>
    <m/>
    <m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145"/>
    <m/>
    <m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19"/>
    <m/>
    <m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288"/>
    <m/>
    <m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14"/>
    <m/>
    <m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7"/>
    <m/>
    <m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211"/>
    <m/>
    <m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85"/>
    <m/>
    <m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103"/>
    <m/>
    <m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113"/>
    <m/>
    <m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67"/>
    <m/>
    <m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73"/>
    <m/>
    <m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75"/>
    <m/>
    <m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614"/>
    <m/>
    <m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107"/>
    <m/>
    <m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1224"/>
    <m/>
    <m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104"/>
    <m/>
    <m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79"/>
    <m/>
    <m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157"/>
    <m/>
    <m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50"/>
    <m/>
    <m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64"/>
    <m/>
    <m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200"/>
    <m/>
    <m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22"/>
    <m/>
    <m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163"/>
    <m/>
    <m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77"/>
    <m/>
    <m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89"/>
    <m/>
    <m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"/>
    <m/>
    <m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4"/>
    <m/>
    <m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4"/>
    <m/>
    <m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61"/>
    <m/>
    <m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7"/>
    <m/>
    <m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"/>
    <m/>
    <m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3355"/>
    <m/>
    <m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537"/>
    <m/>
    <m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125"/>
    <m/>
    <m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163"/>
    <m/>
    <m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283"/>
    <m/>
    <m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352"/>
    <m/>
    <m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94"/>
    <m/>
    <m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7"/>
    <m/>
    <m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221"/>
    <m/>
    <m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2165"/>
    <m/>
    <m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179"/>
    <m/>
    <m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"/>
    <m/>
    <m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1104"/>
    <m/>
    <m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403"/>
    <m/>
    <m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n v="0"/>
    <m/>
    <m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n v="0"/>
    <m/>
    <m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1"/>
    <m/>
    <m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m/>
    <m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n v="0"/>
    <m/>
    <m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3"/>
    <m/>
    <m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"/>
    <m/>
    <m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"/>
    <m/>
    <m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n v="0"/>
    <m/>
    <m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n v="0"/>
    <m/>
    <m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7"/>
    <m/>
    <m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n v="0"/>
    <m/>
    <m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n v="0"/>
    <m/>
    <m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1"/>
    <m/>
    <m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"/>
    <m/>
    <m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n v="0"/>
    <m/>
    <m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n v="0"/>
    <m/>
    <m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n v="0"/>
    <m/>
    <m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"/>
    <m/>
    <m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1"/>
    <m/>
    <m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n v="0"/>
    <m/>
    <m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2"/>
    <m/>
    <m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n v="0"/>
    <m/>
    <m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n v="0"/>
    <m/>
    <m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n v="0"/>
    <m/>
    <m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27"/>
    <m/>
    <m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14"/>
    <m/>
    <m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2"/>
    <m/>
    <m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n v="0"/>
    <m/>
    <m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4"/>
    <m/>
    <m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n v="0"/>
    <m/>
    <m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6"/>
    <m/>
    <m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1"/>
    <m/>
    <m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"/>
    <m/>
    <m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n v="0"/>
    <m/>
    <m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4"/>
    <m/>
    <m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n v="0"/>
    <m/>
    <m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n v="0"/>
    <m/>
    <m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n v="0"/>
    <m/>
    <m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3"/>
    <m/>
    <m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7"/>
    <m/>
    <m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2"/>
    <m/>
    <m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3"/>
    <m/>
    <m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8"/>
    <m/>
    <m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7"/>
    <m/>
    <m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n v="0"/>
    <m/>
    <m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"/>
    <m/>
    <m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8"/>
    <m/>
    <m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1"/>
    <m/>
    <m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n v="0"/>
    <m/>
    <m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1"/>
    <m/>
    <m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n v="0"/>
    <m/>
    <m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1"/>
    <m/>
    <m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2"/>
    <m/>
    <m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n v="0"/>
    <m/>
    <m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"/>
    <m/>
    <m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n v="0"/>
    <m/>
    <m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n v="0"/>
    <m/>
    <m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n v="0"/>
    <m/>
    <m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n v="0"/>
    <m/>
    <m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9"/>
    <m/>
    <m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1"/>
    <m/>
    <m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2"/>
    <m/>
    <m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n v="0"/>
    <m/>
    <m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20"/>
    <m/>
    <m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16"/>
    <m/>
    <m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33"/>
    <m/>
    <m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2"/>
    <m/>
    <m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6"/>
    <m/>
    <m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n v="0"/>
    <m/>
    <m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3"/>
    <m/>
    <m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n v="0"/>
    <m/>
    <m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3"/>
    <m/>
    <m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13"/>
    <m/>
    <m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6"/>
    <m/>
    <m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1"/>
    <m/>
    <m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n v="0"/>
    <m/>
    <m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5"/>
    <m/>
    <m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n v="0"/>
    <m/>
    <m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36"/>
    <m/>
    <m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m/>
    <m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m/>
    <m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1"/>
    <m/>
    <m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9"/>
    <m/>
    <m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m/>
    <m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n v="0"/>
    <m/>
    <m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m/>
    <m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m/>
    <m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4"/>
    <m/>
    <m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2"/>
    <m/>
    <m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2"/>
    <m/>
    <m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2"/>
    <m/>
    <m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n v="0"/>
    <m/>
    <m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2"/>
    <m/>
    <m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4"/>
    <m/>
    <m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"/>
    <m/>
    <m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n v="0"/>
    <m/>
    <m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1"/>
    <m/>
    <m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n v="0"/>
    <m/>
    <m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2"/>
    <m/>
    <m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109"/>
    <m/>
    <m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372"/>
    <m/>
    <m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311"/>
    <m/>
    <m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61"/>
    <m/>
    <m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115"/>
    <m/>
    <m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111"/>
    <m/>
    <m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37"/>
    <m/>
    <m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9"/>
    <m/>
    <m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120"/>
    <m/>
    <m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02"/>
    <m/>
    <m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186"/>
    <m/>
    <m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15"/>
    <m/>
    <m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7"/>
    <m/>
    <m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130"/>
    <m/>
    <m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16"/>
    <m/>
    <m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67"/>
    <m/>
    <m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24"/>
    <m/>
    <m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80"/>
    <m/>
    <m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282"/>
    <m/>
    <m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68"/>
    <m/>
    <m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86"/>
    <m/>
    <m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115"/>
    <m/>
    <m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75"/>
    <m/>
    <m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43"/>
    <m/>
    <m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48"/>
    <m/>
    <m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52"/>
    <m/>
    <m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43"/>
    <m/>
    <m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58"/>
    <m/>
    <m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47"/>
    <m/>
    <m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36"/>
    <m/>
    <m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17"/>
    <m/>
    <m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104"/>
    <m/>
    <m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7"/>
    <m/>
    <m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38"/>
    <m/>
    <m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81"/>
    <m/>
    <m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55"/>
    <m/>
    <m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41"/>
    <m/>
    <m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79"/>
    <m/>
    <m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16"/>
    <m/>
    <m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8"/>
    <m/>
    <m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95"/>
    <m/>
    <m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25"/>
    <m/>
    <m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19"/>
    <m/>
    <m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90"/>
    <m/>
    <m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41"/>
    <m/>
    <m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30"/>
    <m/>
    <m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8"/>
    <m/>
    <m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65"/>
    <m/>
    <m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75"/>
    <m/>
    <m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16"/>
    <m/>
    <m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10"/>
    <m/>
    <m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"/>
    <m/>
    <m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259"/>
    <m/>
    <m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9"/>
    <m/>
    <m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2"/>
    <m/>
    <m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10"/>
    <m/>
    <m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56"/>
    <m/>
    <m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20"/>
    <m/>
    <m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170"/>
    <m/>
    <m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9"/>
    <m/>
    <m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7"/>
    <m/>
    <m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5"/>
    <m/>
    <m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n v="0"/>
    <m/>
    <m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n v="0"/>
    <m/>
    <m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n v="0"/>
    <m/>
    <m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2"/>
    <m/>
    <m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n v="0"/>
    <m/>
    <m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n v="0"/>
    <m/>
    <m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28"/>
    <m/>
    <m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2"/>
    <m/>
    <m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n v="0"/>
    <m/>
    <m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n v="0"/>
    <m/>
    <m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n v="0"/>
    <m/>
    <m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4"/>
    <m/>
    <m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12"/>
    <m/>
    <m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n v="0"/>
    <m/>
    <m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33"/>
    <m/>
    <m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n v="0"/>
    <m/>
    <m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4"/>
    <m/>
    <m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n v="0"/>
    <m/>
    <m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32"/>
    <m/>
    <m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27"/>
    <m/>
    <m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26"/>
    <m/>
    <m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43"/>
    <m/>
    <m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80"/>
    <m/>
    <m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33"/>
    <m/>
    <m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71"/>
    <m/>
    <m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81"/>
    <m/>
    <m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76"/>
    <m/>
    <m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48"/>
    <m/>
    <m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61"/>
    <m/>
    <m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60"/>
    <m/>
    <m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136"/>
    <m/>
    <m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4"/>
    <m/>
    <m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78"/>
    <m/>
    <m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4"/>
    <m/>
    <m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1"/>
    <m/>
    <m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85"/>
    <m/>
    <m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59"/>
    <m/>
    <m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27"/>
    <m/>
    <m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63"/>
    <m/>
    <m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13"/>
    <m/>
    <m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13"/>
    <m/>
    <m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57"/>
    <m/>
    <m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1"/>
    <m/>
    <m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5"/>
    <m/>
    <m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134"/>
    <m/>
    <m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37"/>
    <m/>
    <m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37"/>
    <m/>
    <m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150"/>
    <m/>
    <m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56"/>
    <m/>
    <m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8"/>
    <m/>
    <m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60"/>
    <m/>
    <m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67"/>
    <m/>
    <m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35"/>
    <m/>
    <m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34"/>
    <m/>
    <m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36"/>
    <m/>
    <m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18"/>
    <m/>
    <m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25"/>
    <m/>
    <m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21"/>
    <m/>
    <m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n v="0"/>
    <m/>
    <m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3"/>
    <m/>
    <m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n v="0"/>
    <m/>
    <m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n v="0"/>
    <m/>
    <m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"/>
    <m/>
    <m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n v="0"/>
    <m/>
    <m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2"/>
    <m/>
    <m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1"/>
    <m/>
    <m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2"/>
    <m/>
    <m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"/>
    <m/>
    <m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4"/>
    <m/>
    <m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n v="0"/>
    <m/>
    <m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n v="0"/>
    <m/>
    <m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n v="0"/>
    <m/>
    <m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n v="0"/>
    <m/>
    <m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n v="0"/>
    <m/>
    <m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n v="0"/>
    <m/>
    <m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n v="0"/>
    <m/>
    <m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12"/>
    <m/>
    <m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"/>
    <m/>
    <m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11"/>
    <m/>
    <m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m/>
    <m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5"/>
    <m/>
    <m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n v="0"/>
    <m/>
    <m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1"/>
    <m/>
    <m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1"/>
    <m/>
    <m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6"/>
    <m/>
    <m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8"/>
    <m/>
    <m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1"/>
    <m/>
    <m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n v="0"/>
    <m/>
    <m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2"/>
    <m/>
    <m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1"/>
    <m/>
    <m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n v="0"/>
    <m/>
    <m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m/>
    <m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19"/>
    <m/>
    <m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27"/>
    <m/>
    <m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7"/>
    <m/>
    <m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14"/>
    <m/>
    <m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5"/>
    <m/>
    <m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30"/>
    <m/>
    <m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151"/>
    <m/>
    <m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489"/>
    <m/>
    <m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50"/>
    <m/>
    <m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321"/>
    <m/>
    <m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1762"/>
    <m/>
    <m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85"/>
    <m/>
    <m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398"/>
    <m/>
    <m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304"/>
    <m/>
    <m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676"/>
    <m/>
    <m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77"/>
    <m/>
    <m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3663"/>
    <m/>
    <m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294"/>
    <m/>
    <m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8"/>
    <m/>
    <m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0"/>
    <m/>
    <m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72"/>
    <m/>
    <m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238"/>
    <m/>
    <m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159"/>
    <m/>
    <m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77"/>
    <m/>
    <m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53"/>
    <m/>
    <m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1251"/>
    <m/>
    <m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65"/>
    <m/>
    <m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74"/>
    <m/>
    <m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62"/>
    <m/>
    <m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468"/>
    <m/>
    <m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52"/>
    <m/>
    <m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0"/>
    <m/>
    <m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45"/>
    <m/>
    <m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21"/>
    <m/>
    <m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100"/>
    <m/>
    <m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81"/>
    <m/>
    <m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286"/>
    <m/>
    <m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42"/>
    <m/>
    <m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199"/>
    <m/>
    <m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25"/>
    <m/>
    <m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84"/>
    <m/>
    <m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50"/>
    <m/>
    <m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26"/>
    <m/>
    <m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14"/>
    <m/>
    <m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49"/>
    <m/>
    <m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69"/>
    <m/>
    <m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"/>
    <m/>
    <m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n v="0"/>
    <m/>
    <m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1501"/>
    <m/>
    <m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52"/>
    <m/>
    <m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23"/>
    <m/>
    <m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535"/>
    <m/>
    <m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3"/>
    <m/>
    <m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6"/>
    <m/>
    <m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3"/>
    <m/>
    <m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5"/>
    <m/>
    <m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17"/>
    <m/>
    <m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11"/>
    <m/>
    <m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70"/>
    <m/>
    <m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6"/>
    <m/>
    <m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43"/>
    <m/>
    <m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52"/>
    <m/>
    <m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59"/>
    <m/>
    <m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4"/>
    <m/>
    <m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0"/>
    <m/>
    <m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5"/>
    <m/>
    <m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60"/>
    <m/>
    <m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80"/>
    <m/>
    <m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56"/>
    <m/>
    <m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04"/>
    <m/>
    <m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46"/>
    <m/>
    <m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206"/>
    <m/>
    <m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18"/>
    <m/>
    <m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28"/>
    <m/>
    <m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11"/>
    <m/>
    <m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60"/>
    <m/>
    <m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84"/>
    <m/>
    <m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47"/>
    <m/>
    <m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66"/>
    <m/>
    <m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71"/>
    <m/>
    <m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29"/>
    <m/>
    <m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9"/>
    <m/>
    <m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27"/>
    <m/>
    <m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2"/>
    <m/>
    <m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3"/>
    <m/>
    <m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4"/>
    <m/>
    <m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"/>
    <m/>
    <m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20"/>
    <m/>
    <m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3"/>
    <m/>
    <m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4"/>
    <m/>
    <m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"/>
    <m/>
    <m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n v="0"/>
    <m/>
    <m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n v="0"/>
    <m/>
    <m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14"/>
    <m/>
    <m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m/>
    <m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118"/>
    <m/>
    <m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2"/>
    <m/>
    <m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1"/>
    <m/>
    <m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3"/>
    <m/>
    <m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m/>
    <m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3"/>
    <m/>
    <m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38"/>
    <m/>
    <m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52"/>
    <m/>
    <m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2"/>
    <m/>
    <m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n v="0"/>
    <m/>
    <m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4"/>
    <m/>
    <m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46"/>
    <m/>
    <m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26"/>
    <m/>
    <m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45"/>
    <m/>
    <m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7"/>
    <m/>
    <m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8"/>
    <m/>
    <m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263"/>
    <m/>
    <m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394"/>
    <m/>
    <m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1049"/>
    <m/>
    <m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308"/>
    <m/>
    <m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1088"/>
    <m/>
    <m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73"/>
    <m/>
    <m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143"/>
    <m/>
    <m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420"/>
    <m/>
    <m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305"/>
    <m/>
    <m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51"/>
    <m/>
    <m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187"/>
    <m/>
    <m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325"/>
    <m/>
    <m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48"/>
    <m/>
    <m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69"/>
    <m/>
    <m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3"/>
    <m/>
    <m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269"/>
    <m/>
    <m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185"/>
    <m/>
    <m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176"/>
    <m/>
    <m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1019"/>
    <m/>
    <m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113"/>
    <m/>
    <m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404"/>
    <m/>
    <m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707"/>
    <m/>
    <m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392"/>
    <m/>
    <m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23"/>
    <m/>
    <m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82"/>
    <m/>
    <m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37"/>
    <m/>
    <m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146"/>
    <m/>
    <m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119"/>
    <m/>
    <m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63"/>
    <m/>
    <m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339"/>
    <m/>
    <m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58"/>
    <m/>
    <m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456"/>
    <m/>
    <m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15"/>
    <m/>
    <m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191"/>
    <m/>
    <m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7"/>
    <m/>
    <m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4"/>
    <m/>
    <m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18"/>
    <m/>
    <m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n v="0"/>
    <m/>
    <m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22"/>
    <m/>
    <m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49"/>
    <m/>
    <m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19"/>
    <m/>
    <m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4"/>
    <m/>
    <m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4"/>
    <m/>
    <m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2"/>
    <m/>
    <m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n v="0"/>
    <m/>
    <m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n v="0"/>
    <m/>
    <m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14"/>
    <m/>
    <m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8"/>
    <m/>
    <m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n v="0"/>
    <m/>
    <m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5"/>
    <m/>
    <m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3"/>
    <m/>
    <m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2"/>
    <m/>
    <m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6"/>
    <m/>
    <m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2"/>
    <m/>
    <m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n v="0"/>
    <m/>
    <m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4"/>
    <m/>
    <m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1"/>
    <m/>
    <m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"/>
    <m/>
    <m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4"/>
    <m/>
    <m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n v="0"/>
    <m/>
    <m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4"/>
    <m/>
    <m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3"/>
    <m/>
    <m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34"/>
    <m/>
    <m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2"/>
    <m/>
    <m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33"/>
    <m/>
    <m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n v="0"/>
    <m/>
    <m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n v="0"/>
    <m/>
    <m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m/>
    <m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13"/>
    <m/>
    <m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2"/>
    <m/>
    <m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36"/>
    <m/>
    <m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"/>
    <m/>
    <m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15"/>
    <m/>
    <m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1"/>
    <m/>
    <m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n v="0"/>
    <m/>
    <m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28"/>
    <m/>
    <m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18"/>
    <m/>
    <m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61"/>
    <m/>
    <m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108"/>
    <m/>
    <m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142"/>
    <m/>
    <m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74"/>
    <m/>
    <m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8"/>
    <m/>
    <m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20"/>
    <m/>
    <m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24"/>
    <m/>
    <m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66"/>
    <m/>
    <m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28"/>
    <m/>
    <m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24"/>
    <m/>
    <m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73"/>
    <m/>
    <m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3"/>
    <m/>
    <m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20"/>
    <m/>
    <m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21"/>
    <m/>
    <m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94"/>
    <m/>
    <m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139"/>
    <m/>
    <m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130"/>
    <m/>
    <m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31"/>
    <m/>
    <m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13"/>
    <m/>
    <m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90"/>
    <m/>
    <m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141"/>
    <m/>
    <m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23"/>
    <m/>
    <m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18"/>
    <m/>
    <m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76"/>
    <m/>
    <m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93"/>
    <m/>
    <m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9"/>
    <m/>
    <m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21"/>
    <m/>
    <m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57"/>
    <m/>
    <m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108"/>
    <m/>
    <m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83"/>
    <m/>
    <m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96"/>
    <m/>
    <m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64"/>
    <m/>
    <m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14"/>
    <m/>
    <m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169"/>
    <m/>
    <m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33"/>
    <m/>
    <m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2"/>
    <m/>
    <m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104"/>
    <m/>
    <m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20"/>
    <m/>
    <m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35"/>
    <m/>
    <m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94"/>
    <m/>
    <m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14"/>
    <m/>
    <m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15"/>
    <m/>
    <m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51"/>
    <m/>
    <m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9"/>
    <m/>
    <m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23"/>
    <m/>
    <m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7"/>
    <m/>
    <m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76"/>
    <m/>
    <m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11"/>
    <m/>
    <m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52"/>
    <m/>
    <m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95"/>
    <m/>
    <m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35"/>
    <m/>
    <m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21"/>
    <m/>
    <m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93"/>
    <m/>
    <m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11"/>
    <m/>
    <m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21"/>
    <m/>
    <m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54"/>
    <m/>
    <m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31"/>
    <m/>
    <m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32"/>
    <m/>
    <m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"/>
    <m/>
    <m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n v="0"/>
    <m/>
    <m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n v="0"/>
    <m/>
    <m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1"/>
    <m/>
    <m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39"/>
    <m/>
    <m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n v="0"/>
    <m/>
    <m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n v="0"/>
    <m/>
    <m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3"/>
    <m/>
    <m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1"/>
    <m/>
    <m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13"/>
    <m/>
    <m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n v="0"/>
    <m/>
    <m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6"/>
    <m/>
    <m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n v="0"/>
    <m/>
    <m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14"/>
    <m/>
    <m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5"/>
    <m/>
    <m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6"/>
    <m/>
    <m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15"/>
    <m/>
    <m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n v="0"/>
    <m/>
    <m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1"/>
    <m/>
    <m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9"/>
    <m/>
    <m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3"/>
    <m/>
    <m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3"/>
    <m/>
    <m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1"/>
    <m/>
    <m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3"/>
    <m/>
    <m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n v="0"/>
    <m/>
    <m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"/>
    <m/>
    <m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10"/>
    <m/>
    <m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60"/>
    <m/>
    <m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5"/>
    <m/>
    <m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9"/>
    <m/>
    <m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13"/>
    <m/>
    <m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n v="0"/>
    <m/>
    <m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8"/>
    <m/>
    <m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3"/>
    <m/>
    <m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3"/>
    <m/>
    <m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n v="0"/>
    <m/>
    <m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6"/>
    <m/>
    <m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4"/>
    <m/>
    <m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1"/>
    <m/>
    <m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29"/>
    <m/>
    <m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n v="0"/>
    <m/>
    <m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4"/>
    <m/>
    <m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5"/>
    <m/>
    <m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"/>
    <m/>
    <m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5"/>
    <m/>
    <m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"/>
    <m/>
    <m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1"/>
    <m/>
    <m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n v="0"/>
    <m/>
    <m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14"/>
    <m/>
    <m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3"/>
    <m/>
    <m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10"/>
    <m/>
    <m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17"/>
    <m/>
    <m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2"/>
    <m/>
    <m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n v="0"/>
    <m/>
    <m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4"/>
    <m/>
    <m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12"/>
    <m/>
    <m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3"/>
    <m/>
    <m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12"/>
    <m/>
    <m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n v="0"/>
    <m/>
    <m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7"/>
    <m/>
    <m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2"/>
    <m/>
    <m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1"/>
    <m/>
    <m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4"/>
    <m/>
    <m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4"/>
    <m/>
    <m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17"/>
    <m/>
    <m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7"/>
    <m/>
    <m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2"/>
    <m/>
    <m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"/>
    <m/>
    <m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1"/>
    <m/>
    <m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m/>
    <m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14"/>
    <m/>
    <m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26"/>
    <m/>
    <m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2"/>
    <m/>
    <m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m/>
    <m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3"/>
    <m/>
    <m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7"/>
    <m/>
    <m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9"/>
    <m/>
    <m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20"/>
    <m/>
    <m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6"/>
    <m/>
    <m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13"/>
    <m/>
    <m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3"/>
    <m/>
    <m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6"/>
    <m/>
    <m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10"/>
    <m/>
    <m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47"/>
    <m/>
    <m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199"/>
    <m/>
    <m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50"/>
    <m/>
    <m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21"/>
    <m/>
    <m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24"/>
    <m/>
    <m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32"/>
    <m/>
    <m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62"/>
    <m/>
    <m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9"/>
    <m/>
    <m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38"/>
    <m/>
    <m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54"/>
    <m/>
    <m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37"/>
    <m/>
    <m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39"/>
    <m/>
    <m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4"/>
    <m/>
    <m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55"/>
    <m/>
    <m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32"/>
    <m/>
    <m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25"/>
    <m/>
    <m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33"/>
    <m/>
    <m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m/>
    <m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"/>
    <m/>
    <m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n v="0"/>
    <m/>
    <m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"/>
    <m/>
    <m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n v="0"/>
    <m/>
    <m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2"/>
    <m/>
    <m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13"/>
    <m/>
    <m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9"/>
    <m/>
    <m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2"/>
    <m/>
    <m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n v="0"/>
    <m/>
    <m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58"/>
    <m/>
    <m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8"/>
    <m/>
    <m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3"/>
    <m/>
    <m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n v="0"/>
    <m/>
    <m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11"/>
    <m/>
    <m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20"/>
    <m/>
    <m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3"/>
    <m/>
    <m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n v="0"/>
    <m/>
    <m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n v="0"/>
    <m/>
    <m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n v="0"/>
    <m/>
    <m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108"/>
    <m/>
    <m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20"/>
    <m/>
    <m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98"/>
    <m/>
    <m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196"/>
    <m/>
    <m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39"/>
    <m/>
    <m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128"/>
    <m/>
    <m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71"/>
    <m/>
    <m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47"/>
    <m/>
    <m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17"/>
    <m/>
    <m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91"/>
    <m/>
    <m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43"/>
    <m/>
    <m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7"/>
    <m/>
    <m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33"/>
    <m/>
    <m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87"/>
    <m/>
    <m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113"/>
    <m/>
    <m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14"/>
    <m/>
    <m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30"/>
    <m/>
    <m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16"/>
    <m/>
    <m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46"/>
    <m/>
    <m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24"/>
    <m/>
    <m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97"/>
    <m/>
    <m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59"/>
    <m/>
    <m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095"/>
    <m/>
    <m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218"/>
    <m/>
    <m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11"/>
    <m/>
    <m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56"/>
    <m/>
    <m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265"/>
    <m/>
    <m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28"/>
    <m/>
    <m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364"/>
    <m/>
    <m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27"/>
    <m/>
    <m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3"/>
    <m/>
    <m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64"/>
    <m/>
    <m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22"/>
    <m/>
    <m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59"/>
    <m/>
    <m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249"/>
    <m/>
    <m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392"/>
    <m/>
    <m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115"/>
    <m/>
    <m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433"/>
    <m/>
    <m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20"/>
    <m/>
    <m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8"/>
    <m/>
    <m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75"/>
    <m/>
    <m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104"/>
    <m/>
    <m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"/>
    <m/>
    <m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277"/>
    <m/>
    <m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18"/>
    <m/>
    <m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97"/>
    <m/>
    <m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20"/>
    <m/>
    <m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26"/>
    <m/>
    <m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128"/>
    <m/>
    <m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"/>
    <m/>
    <m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25"/>
    <m/>
    <m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55"/>
    <m/>
    <m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07"/>
    <m/>
    <m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57"/>
    <m/>
    <m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40"/>
    <m/>
    <m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36"/>
    <m/>
    <m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59"/>
    <m/>
    <m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41"/>
    <m/>
    <m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226"/>
    <m/>
    <m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30"/>
    <m/>
    <m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103"/>
    <m/>
    <m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62"/>
    <m/>
    <m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6"/>
    <m/>
    <m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182"/>
    <m/>
    <m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145"/>
    <m/>
    <m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25"/>
    <m/>
    <m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320"/>
    <m/>
    <m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99"/>
    <m/>
    <m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348"/>
    <m/>
    <m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1"/>
    <m/>
    <m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29"/>
    <m/>
    <m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25"/>
    <m/>
    <m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23"/>
    <m/>
    <m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1260"/>
    <m/>
    <m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307"/>
    <m/>
    <m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329"/>
    <m/>
    <m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2"/>
    <m/>
    <m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27"/>
    <m/>
    <m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236"/>
    <m/>
    <m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42"/>
    <m/>
    <m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5"/>
    <m/>
    <m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37"/>
    <m/>
    <m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"/>
    <m/>
    <m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156"/>
    <m/>
    <m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64"/>
    <m/>
    <m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58"/>
    <m/>
    <m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20"/>
    <m/>
    <m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47"/>
    <m/>
    <m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54"/>
    <m/>
    <m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9"/>
    <m/>
    <m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35"/>
    <m/>
    <m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2"/>
    <m/>
    <m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3"/>
    <m/>
    <m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n v="0"/>
    <m/>
    <m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m/>
    <m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n v="0"/>
    <m/>
    <m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n v="0"/>
    <m/>
    <m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3"/>
    <m/>
    <m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11"/>
    <m/>
    <m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6"/>
    <m/>
    <m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n v="0"/>
    <m/>
    <m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67"/>
    <m/>
    <m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3"/>
    <m/>
    <m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72"/>
    <m/>
    <m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2"/>
    <m/>
    <m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15"/>
    <m/>
    <m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1"/>
    <m/>
    <m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2"/>
    <m/>
    <m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7"/>
    <m/>
    <m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16"/>
    <m/>
    <m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117"/>
    <m/>
    <m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2"/>
    <m/>
    <m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7"/>
    <m/>
    <m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3"/>
    <m/>
    <m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20"/>
    <m/>
    <m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50"/>
    <m/>
    <m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2"/>
    <m/>
    <m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3"/>
    <m/>
    <m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27"/>
    <m/>
    <m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7"/>
    <m/>
    <m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5"/>
    <m/>
    <m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n v="0"/>
    <m/>
    <m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3"/>
    <m/>
    <m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6"/>
    <m/>
    <m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9"/>
    <m/>
    <m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3"/>
    <m/>
    <m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2"/>
    <m/>
    <m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3"/>
    <m/>
    <m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45"/>
    <m/>
    <m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9"/>
    <m/>
    <m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9"/>
    <m/>
    <m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21"/>
    <m/>
    <m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17"/>
    <m/>
    <m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1"/>
    <m/>
    <m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1"/>
    <m/>
    <m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14"/>
    <m/>
    <m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2"/>
    <m/>
    <m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27"/>
    <m/>
    <m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"/>
    <m/>
    <m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3"/>
    <m/>
    <m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12"/>
    <m/>
    <m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90"/>
    <m/>
    <m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2"/>
    <m/>
    <m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5"/>
    <m/>
    <m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31"/>
    <m/>
    <m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4"/>
    <m/>
    <m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9"/>
    <m/>
    <m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2"/>
    <m/>
    <m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114"/>
    <m/>
    <m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"/>
    <m/>
    <m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6"/>
    <m/>
    <m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9"/>
    <m/>
    <m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37"/>
    <m/>
    <m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n v="0"/>
    <m/>
    <m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1"/>
    <m/>
    <m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10"/>
    <m/>
    <m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m/>
    <m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2"/>
    <m/>
    <m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1"/>
    <m/>
    <m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0"/>
    <m/>
    <m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"/>
    <m/>
    <m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2"/>
    <m/>
    <m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348"/>
    <m/>
    <m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4"/>
    <m/>
    <m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x v="109"/>
    <n v="0"/>
    <m/>
    <m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17"/>
    <m/>
    <m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n v="0"/>
    <m/>
    <m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17"/>
    <m/>
    <m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"/>
    <m/>
    <m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4"/>
    <m/>
    <m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12"/>
    <m/>
    <m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"/>
    <m/>
    <m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16"/>
    <m/>
    <m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2"/>
    <m/>
    <m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7"/>
    <m/>
    <m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2"/>
    <m/>
    <m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1"/>
    <m/>
    <m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n v="0"/>
    <m/>
    <m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6"/>
    <m/>
    <m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4"/>
    <m/>
    <m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8"/>
    <m/>
    <m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3"/>
    <m/>
    <m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n v="0"/>
    <m/>
    <m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30"/>
    <m/>
    <m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n v="0"/>
    <m/>
    <m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12"/>
    <m/>
    <m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213"/>
    <m/>
    <m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57"/>
    <m/>
    <m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25"/>
    <m/>
    <m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104"/>
    <m/>
    <m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34"/>
    <m/>
    <m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67"/>
    <m/>
    <m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241"/>
    <m/>
    <m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123"/>
    <m/>
    <m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02"/>
    <m/>
    <m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89"/>
    <m/>
    <m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41"/>
    <m/>
    <m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69"/>
    <m/>
    <m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52"/>
    <m/>
    <m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57"/>
    <m/>
    <m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74"/>
    <m/>
    <m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63"/>
    <m/>
    <m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72"/>
    <m/>
    <m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71"/>
    <m/>
    <m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21"/>
    <m/>
    <m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930"/>
    <m/>
    <m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55"/>
    <m/>
    <m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61"/>
    <m/>
    <m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82"/>
    <m/>
    <m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71"/>
    <m/>
    <m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117"/>
    <m/>
    <m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29"/>
    <m/>
    <m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74"/>
    <m/>
    <m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23"/>
    <m/>
    <m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60"/>
    <m/>
    <m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55"/>
    <m/>
    <m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1"/>
    <m/>
    <m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78"/>
    <m/>
    <m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62"/>
    <m/>
    <m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45"/>
    <m/>
    <m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15"/>
    <m/>
    <m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151"/>
    <m/>
    <m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68"/>
    <m/>
    <m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46"/>
    <m/>
    <m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24"/>
    <m/>
    <m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70"/>
    <m/>
    <m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244"/>
    <m/>
    <m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9"/>
    <m/>
    <m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19"/>
    <m/>
    <m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n v="0"/>
    <m/>
    <m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4"/>
    <m/>
    <m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8"/>
    <m/>
    <m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"/>
    <m/>
    <m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n v="0"/>
    <m/>
    <m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39"/>
    <m/>
    <m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6"/>
    <m/>
    <m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4"/>
    <m/>
    <m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"/>
    <m/>
    <m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53"/>
    <m/>
    <m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m/>
    <m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2"/>
    <m/>
    <m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25"/>
    <m/>
    <m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6"/>
    <m/>
    <m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n v="0"/>
    <m/>
    <m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12"/>
    <m/>
    <m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n v="0"/>
    <m/>
    <m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36"/>
    <m/>
    <m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82"/>
    <m/>
    <m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226"/>
    <m/>
    <m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0"/>
    <m/>
    <m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322"/>
    <m/>
    <m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94"/>
    <m/>
    <m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47"/>
    <m/>
    <m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15"/>
    <m/>
    <m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134"/>
    <m/>
    <m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35"/>
    <m/>
    <m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104"/>
    <m/>
    <m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184"/>
    <m/>
    <m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19"/>
    <m/>
    <m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59"/>
    <m/>
    <m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113"/>
    <m/>
    <m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84"/>
    <m/>
    <m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74"/>
    <m/>
    <m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216"/>
    <m/>
    <m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39"/>
    <m/>
    <m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21"/>
    <m/>
    <m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30"/>
    <m/>
    <m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37"/>
    <m/>
    <m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202"/>
    <m/>
    <m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37"/>
    <m/>
    <m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28"/>
    <m/>
    <m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26"/>
    <m/>
    <m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61"/>
    <m/>
    <m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115"/>
    <m/>
    <m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181"/>
    <m/>
    <m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10"/>
    <m/>
    <m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269"/>
    <m/>
    <m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79"/>
    <m/>
    <m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104"/>
    <m/>
    <m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34"/>
    <m/>
    <m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167"/>
    <m/>
    <m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183"/>
    <m/>
    <m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71"/>
    <m/>
    <m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69"/>
    <m/>
    <m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270"/>
    <m/>
    <m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193"/>
    <m/>
    <m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57"/>
    <m/>
    <m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200"/>
    <m/>
    <m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88"/>
    <m/>
    <m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213"/>
    <m/>
    <m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20"/>
    <m/>
    <m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0"/>
    <m/>
    <m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15"/>
    <m/>
    <m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186"/>
    <m/>
    <m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18"/>
    <m/>
    <m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176"/>
    <m/>
    <m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41"/>
    <m/>
    <m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75"/>
    <m/>
    <m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97"/>
    <m/>
    <m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3"/>
    <m/>
    <m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49"/>
    <m/>
    <m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134"/>
    <m/>
    <m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68"/>
    <m/>
    <m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49"/>
    <m/>
    <m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63"/>
    <m/>
    <m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163"/>
    <m/>
    <m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288"/>
    <m/>
    <m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42"/>
    <m/>
    <m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70"/>
    <m/>
    <m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30"/>
    <m/>
    <m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51"/>
    <m/>
    <m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45"/>
    <m/>
    <m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1"/>
    <m/>
    <m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286"/>
    <m/>
    <m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2"/>
    <m/>
    <m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100"/>
    <m/>
    <m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100"/>
    <m/>
    <m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34"/>
    <m/>
    <m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63"/>
    <m/>
    <m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30"/>
    <m/>
    <m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47"/>
    <m/>
    <m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237"/>
    <m/>
    <m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47"/>
    <m/>
    <m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15"/>
    <m/>
    <m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81"/>
    <m/>
    <m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2"/>
    <m/>
    <m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34"/>
    <m/>
    <m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207"/>
    <m/>
    <m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5"/>
    <m/>
    <m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72"/>
    <m/>
    <m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14"/>
    <m/>
    <m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5"/>
    <m/>
    <m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91"/>
    <m/>
    <m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4"/>
    <m/>
    <m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7"/>
    <m/>
    <m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7"/>
    <m/>
    <m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44"/>
    <m/>
    <m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72"/>
    <m/>
    <m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63"/>
    <m/>
    <m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88"/>
    <m/>
    <m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70"/>
    <m/>
    <m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50"/>
    <m/>
    <m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35"/>
    <m/>
    <m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175"/>
    <m/>
    <m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"/>
    <m/>
    <m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54"/>
    <m/>
    <m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20"/>
    <m/>
    <m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57"/>
    <m/>
    <m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31"/>
    <m/>
    <m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31"/>
    <m/>
    <m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45"/>
    <m/>
    <m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41"/>
    <m/>
    <m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29"/>
    <m/>
    <m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58"/>
    <m/>
    <m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89"/>
    <m/>
    <m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125"/>
    <m/>
    <m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18"/>
    <m/>
    <m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32"/>
    <m/>
    <m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16"/>
    <m/>
    <m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38"/>
    <m/>
    <m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15"/>
    <m/>
    <m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23"/>
    <m/>
    <m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49"/>
    <m/>
    <m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0"/>
    <m/>
    <m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15"/>
    <m/>
    <m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57"/>
    <m/>
    <m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33"/>
    <m/>
    <m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9"/>
    <m/>
    <m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26"/>
    <m/>
    <m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69"/>
    <m/>
    <m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65"/>
    <m/>
    <m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83"/>
    <m/>
    <m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111"/>
    <m/>
    <m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46"/>
    <m/>
    <m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63"/>
    <m/>
    <m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9"/>
    <m/>
    <m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34"/>
    <m/>
    <m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12"/>
    <m/>
    <m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47"/>
    <m/>
    <m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38"/>
    <m/>
    <m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28"/>
    <m/>
    <m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"/>
    <m/>
    <m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23"/>
    <m/>
    <m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40"/>
    <m/>
    <m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13"/>
    <m/>
    <m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18"/>
    <m/>
    <m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22"/>
    <m/>
    <m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79"/>
    <m/>
    <m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4"/>
    <m/>
    <m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51"/>
    <m/>
    <m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54"/>
    <m/>
    <m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0"/>
    <m/>
    <m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44"/>
    <m/>
    <m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"/>
    <m/>
    <m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5"/>
    <m/>
    <m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27"/>
    <m/>
    <m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21"/>
    <m/>
    <m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162"/>
    <m/>
    <m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23"/>
    <m/>
    <m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72"/>
    <m/>
    <m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68"/>
    <m/>
    <m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20"/>
    <m/>
    <m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26"/>
    <m/>
    <m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72"/>
    <m/>
    <m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3"/>
    <m/>
    <m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18"/>
    <m/>
    <m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30"/>
    <m/>
    <m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23"/>
    <m/>
    <m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54"/>
    <m/>
    <m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26"/>
    <m/>
    <m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9"/>
    <m/>
    <m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27"/>
    <m/>
    <m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30"/>
    <m/>
    <m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52"/>
    <m/>
    <m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"/>
    <m/>
    <m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19"/>
    <m/>
    <m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77"/>
    <m/>
    <m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1"/>
    <m/>
    <m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38"/>
    <m/>
    <m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28"/>
    <m/>
    <m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48"/>
    <m/>
    <m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46"/>
    <m/>
    <m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30"/>
    <m/>
    <m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64"/>
    <m/>
    <m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5"/>
    <m/>
    <m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41"/>
    <m/>
    <m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35"/>
    <m/>
    <m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45"/>
    <m/>
    <m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62"/>
    <m/>
    <m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22"/>
    <m/>
    <m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18"/>
    <m/>
    <m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12"/>
    <m/>
    <m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44"/>
    <m/>
    <m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7"/>
    <m/>
    <m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38"/>
    <m/>
    <m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28"/>
    <m/>
    <m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24"/>
    <m/>
    <m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5"/>
    <m/>
    <m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46"/>
    <m/>
    <m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85"/>
    <m/>
    <m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66"/>
    <m/>
    <m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165"/>
    <m/>
    <m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7"/>
    <m/>
    <m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3"/>
    <m/>
    <m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17"/>
    <m/>
    <m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91"/>
    <m/>
    <m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67"/>
    <m/>
    <m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18"/>
    <m/>
    <m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1"/>
    <m/>
    <m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40"/>
    <m/>
    <m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78"/>
    <m/>
    <m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26"/>
    <m/>
    <m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14"/>
    <m/>
    <m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44"/>
    <m/>
    <m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9"/>
    <m/>
    <m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30"/>
    <m/>
    <m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45"/>
    <m/>
    <m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56"/>
    <m/>
    <m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46"/>
    <m/>
    <m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34"/>
    <m/>
    <m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98"/>
    <m/>
    <m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46"/>
    <m/>
    <m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10"/>
    <m/>
    <m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76"/>
    <m/>
    <m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104"/>
    <m/>
    <m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87"/>
    <m/>
    <m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29"/>
    <m/>
    <m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51"/>
    <m/>
    <m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2"/>
    <m/>
    <m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72"/>
    <m/>
    <m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21"/>
    <m/>
    <m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42"/>
    <m/>
    <m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71"/>
    <m/>
    <m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168"/>
    <m/>
    <m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19"/>
    <m/>
    <m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37"/>
    <m/>
    <m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36"/>
    <m/>
    <m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4"/>
    <m/>
    <m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18"/>
    <m/>
    <m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82"/>
    <m/>
    <m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43"/>
    <m/>
    <m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8"/>
    <m/>
    <m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5"/>
    <m/>
    <m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20"/>
    <m/>
    <m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31"/>
    <m/>
    <m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25"/>
    <m/>
    <m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14"/>
    <m/>
    <m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45"/>
    <m/>
    <m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20"/>
    <m/>
    <m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39"/>
    <m/>
    <m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16"/>
    <m/>
    <m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37"/>
    <m/>
    <m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14"/>
    <m/>
    <m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21"/>
    <m/>
    <m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69"/>
    <m/>
    <m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16"/>
    <m/>
    <m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5"/>
    <m/>
    <m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27"/>
    <m/>
    <m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36"/>
    <m/>
    <m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19"/>
    <m/>
    <m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12"/>
    <m/>
    <m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17"/>
    <m/>
    <m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114"/>
    <m/>
    <m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93"/>
    <m/>
    <m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36"/>
    <m/>
    <m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61"/>
    <m/>
    <m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47"/>
    <m/>
    <m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17"/>
    <m/>
    <m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63"/>
    <m/>
    <m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9"/>
    <m/>
    <m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0"/>
    <m/>
    <m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23"/>
    <m/>
    <m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33"/>
    <m/>
    <m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39"/>
    <m/>
    <m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17"/>
    <m/>
    <m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6"/>
    <m/>
    <m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39"/>
    <m/>
    <m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57"/>
    <m/>
    <m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56"/>
    <m/>
    <m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3"/>
    <m/>
    <m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95"/>
    <m/>
    <m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80"/>
    <m/>
    <m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133"/>
    <m/>
    <m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44"/>
    <m/>
    <m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30"/>
    <m/>
    <m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56"/>
    <m/>
    <m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66"/>
    <m/>
    <m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29"/>
    <m/>
    <m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2"/>
    <m/>
    <m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27"/>
    <m/>
    <m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10"/>
    <m/>
    <m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35"/>
    <m/>
    <m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29"/>
    <m/>
    <m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13"/>
    <m/>
    <m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2"/>
    <m/>
    <m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78"/>
    <m/>
    <m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49"/>
    <m/>
    <m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2"/>
    <m/>
    <m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35"/>
    <m/>
    <m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42"/>
    <m/>
    <m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42"/>
    <m/>
    <m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31"/>
    <m/>
    <m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38"/>
    <m/>
    <m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8"/>
    <m/>
    <m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39"/>
    <m/>
    <m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29"/>
    <m/>
    <m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72"/>
    <m/>
    <m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5"/>
    <m/>
    <m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33"/>
    <m/>
    <m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15"/>
    <m/>
    <m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19"/>
    <m/>
    <m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17"/>
    <m/>
    <m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44"/>
    <m/>
    <m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10"/>
    <m/>
    <m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46"/>
    <m/>
    <m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11"/>
    <m/>
    <m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13"/>
    <m/>
    <m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33"/>
    <m/>
    <m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28"/>
    <m/>
    <m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21"/>
    <m/>
    <m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13"/>
    <m/>
    <m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34"/>
    <m/>
    <m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80"/>
    <m/>
    <m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74"/>
    <m/>
    <m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"/>
    <m/>
    <m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34"/>
    <m/>
    <m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6"/>
    <m/>
    <m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37"/>
    <m/>
    <m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18"/>
    <m/>
    <m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22"/>
    <m/>
    <m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26"/>
    <m/>
    <m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27"/>
    <m/>
    <m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8"/>
    <m/>
    <m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204"/>
    <m/>
    <m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6"/>
    <m/>
    <m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7"/>
    <m/>
    <m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28"/>
    <m/>
    <m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83"/>
    <m/>
    <m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13"/>
    <m/>
    <m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8"/>
    <m/>
    <m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2"/>
    <m/>
    <m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85"/>
    <m/>
    <m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29"/>
    <m/>
    <m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24"/>
    <m/>
    <m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8"/>
    <m/>
    <m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19"/>
    <m/>
    <m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336"/>
    <m/>
    <m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3"/>
    <m/>
    <m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42"/>
    <m/>
    <m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64"/>
    <m/>
    <m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25"/>
    <m/>
    <m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20"/>
    <m/>
    <m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104"/>
    <m/>
    <m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53"/>
    <m/>
    <m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4"/>
    <m/>
    <m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20"/>
    <m/>
    <m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558"/>
    <m/>
    <m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"/>
    <m/>
    <m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24"/>
    <m/>
    <m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74"/>
    <m/>
    <m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54"/>
    <m/>
    <m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31"/>
    <m/>
    <m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5"/>
    <m/>
    <m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17"/>
    <m/>
    <m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12"/>
    <m/>
    <m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38"/>
    <m/>
    <m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41"/>
    <m/>
    <m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19"/>
    <m/>
    <m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41"/>
    <m/>
    <m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26"/>
    <m/>
    <m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25"/>
    <m/>
    <m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9"/>
    <m/>
    <m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78"/>
    <m/>
    <m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45"/>
    <m/>
    <m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102"/>
    <m/>
    <m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5"/>
    <m/>
    <m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7"/>
    <m/>
    <m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37"/>
    <m/>
    <m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14"/>
    <m/>
    <m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27"/>
    <m/>
    <m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45"/>
    <m/>
    <m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49"/>
    <m/>
    <m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24"/>
    <m/>
    <m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112"/>
    <m/>
    <m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23"/>
    <m/>
    <m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54"/>
    <m/>
    <m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8"/>
    <m/>
    <m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1"/>
    <m/>
    <m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62"/>
    <m/>
    <m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73"/>
    <m/>
    <m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18"/>
    <m/>
    <m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35"/>
    <m/>
    <m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43"/>
    <m/>
    <m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36"/>
    <m/>
    <m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62"/>
    <m/>
    <m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15"/>
    <m/>
    <m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33"/>
    <m/>
    <m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27"/>
    <m/>
    <m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17"/>
    <m/>
    <m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4"/>
    <m/>
    <m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53"/>
    <m/>
    <m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49"/>
    <m/>
    <m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57"/>
    <m/>
    <m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69"/>
    <m/>
    <m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15"/>
    <m/>
    <m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4"/>
    <m/>
    <m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0"/>
    <m/>
    <m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7"/>
    <m/>
    <m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21"/>
    <m/>
    <m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31"/>
    <m/>
    <m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51"/>
    <m/>
    <m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57"/>
    <m/>
    <m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20"/>
    <m/>
    <m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71"/>
    <m/>
    <m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72"/>
    <m/>
    <m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45"/>
    <m/>
    <m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51"/>
    <m/>
    <m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56"/>
    <m/>
    <m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17"/>
    <m/>
    <m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197"/>
    <m/>
    <m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70"/>
    <m/>
    <m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21"/>
    <m/>
    <m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34"/>
    <m/>
    <m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39"/>
    <m/>
    <m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78"/>
    <m/>
    <m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48"/>
    <m/>
    <m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29"/>
    <m/>
    <m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n v="0"/>
    <m/>
    <m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2"/>
    <m/>
    <m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m/>
    <m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59"/>
    <m/>
    <m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"/>
    <m/>
    <m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31"/>
    <m/>
    <m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8"/>
    <m/>
    <m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0"/>
    <m/>
    <m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n v="0"/>
    <m/>
    <m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14"/>
    <m/>
    <m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2"/>
    <m/>
    <m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m/>
    <m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3"/>
    <m/>
    <m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n v="0"/>
    <m/>
    <m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2"/>
    <m/>
    <m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n v="0"/>
    <m/>
    <m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12"/>
    <m/>
    <m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m/>
    <m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8"/>
    <m/>
    <m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2"/>
    <m/>
    <m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73"/>
    <m/>
    <m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8"/>
    <m/>
    <m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17"/>
    <m/>
    <m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9"/>
    <m/>
    <m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17"/>
    <m/>
    <m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33"/>
    <m/>
    <m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38"/>
    <m/>
    <m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9"/>
    <m/>
    <m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46"/>
    <m/>
    <m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20"/>
    <m/>
    <m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20"/>
    <m/>
    <m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13"/>
    <m/>
    <m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22"/>
    <m/>
    <m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36"/>
    <m/>
    <m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40"/>
    <m/>
    <m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9"/>
    <m/>
    <m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19"/>
    <m/>
    <m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14"/>
    <m/>
    <m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8"/>
    <m/>
    <m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8"/>
    <m/>
    <m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28"/>
    <m/>
    <m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17"/>
    <m/>
    <m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12"/>
    <m/>
    <m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40"/>
    <m/>
    <m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7"/>
    <m/>
    <m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114"/>
    <m/>
    <m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31"/>
    <m/>
    <m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3"/>
    <m/>
    <m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16"/>
    <m/>
    <m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199"/>
    <m/>
    <m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31"/>
    <m/>
    <m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30"/>
    <m/>
    <m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34"/>
    <m/>
    <m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18"/>
    <m/>
    <m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7"/>
    <m/>
    <m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66"/>
    <m/>
    <m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23"/>
    <m/>
    <m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126"/>
    <m/>
    <m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6"/>
    <m/>
    <m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5"/>
    <m/>
    <m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39"/>
    <m/>
    <m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62"/>
    <m/>
    <m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31"/>
    <m/>
    <m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274"/>
    <m/>
    <m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17"/>
    <m/>
    <m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14"/>
    <m/>
    <m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0"/>
    <m/>
    <m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33"/>
    <m/>
    <m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78"/>
    <m/>
    <m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30"/>
    <m/>
    <m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136"/>
    <m/>
    <m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40"/>
    <m/>
    <m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18"/>
    <m/>
    <m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9"/>
    <m/>
    <m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21"/>
    <m/>
    <m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30"/>
    <m/>
    <m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27"/>
    <m/>
    <m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35"/>
    <m/>
    <m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3"/>
    <m/>
    <m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23"/>
    <m/>
    <m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39"/>
    <m/>
    <m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5"/>
    <m/>
    <m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27"/>
    <m/>
    <m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1"/>
    <m/>
    <m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04"/>
    <m/>
    <m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9"/>
    <m/>
    <m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97"/>
    <m/>
    <m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27"/>
    <m/>
    <m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24"/>
    <m/>
    <m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13"/>
    <m/>
    <m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46"/>
    <m/>
    <m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4"/>
    <m/>
    <m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40"/>
    <m/>
    <m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44"/>
    <m/>
    <m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35"/>
    <m/>
    <m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63"/>
    <m/>
    <m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89"/>
    <m/>
    <m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15"/>
    <m/>
    <m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46"/>
    <m/>
    <m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33"/>
    <m/>
    <m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31"/>
    <m/>
    <m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5"/>
    <m/>
    <m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"/>
    <m/>
    <m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12"/>
    <m/>
    <m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4"/>
    <m/>
    <m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n v="0"/>
    <m/>
    <m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7"/>
    <m/>
    <m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2"/>
    <m/>
    <m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"/>
    <m/>
    <m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4"/>
    <m/>
    <m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6"/>
    <m/>
    <m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8"/>
    <m/>
    <m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14"/>
    <m/>
    <m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n v="0"/>
    <m/>
    <m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4"/>
    <m/>
    <m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n v="0"/>
    <m/>
    <m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n v="0"/>
    <m/>
    <m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"/>
    <m/>
    <m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1"/>
    <m/>
    <m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1"/>
    <m/>
    <m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52"/>
    <m/>
    <m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"/>
    <m/>
    <m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8"/>
    <m/>
    <m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1"/>
    <m/>
    <m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15"/>
    <m/>
    <m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30"/>
    <m/>
    <m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27"/>
    <m/>
    <m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8"/>
    <m/>
    <m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17"/>
    <m/>
    <m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50"/>
    <m/>
    <m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26"/>
    <m/>
    <m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88"/>
    <m/>
    <m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91"/>
    <m/>
    <m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3"/>
    <m/>
    <m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28"/>
    <m/>
    <m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77"/>
    <m/>
    <m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27"/>
    <m/>
    <m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107"/>
    <m/>
    <m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96"/>
    <m/>
    <m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56"/>
    <m/>
    <m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58"/>
    <m/>
    <m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15"/>
    <m/>
    <m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20"/>
    <m/>
    <m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"/>
    <m/>
    <m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33"/>
    <m/>
    <m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57"/>
    <m/>
    <m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25"/>
    <m/>
    <m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"/>
    <m/>
    <m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4"/>
    <m/>
    <m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59"/>
    <m/>
    <m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36"/>
    <m/>
    <m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15"/>
    <m/>
    <m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30"/>
    <m/>
    <m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52"/>
    <m/>
    <m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27"/>
    <m/>
    <m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24"/>
    <m/>
    <m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0"/>
    <m/>
    <m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30"/>
    <m/>
    <m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71"/>
    <m/>
    <m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10"/>
    <m/>
    <m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1"/>
    <m/>
    <m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4"/>
    <m/>
    <m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n v="0"/>
    <m/>
    <m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n v="0"/>
    <m/>
    <m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2"/>
    <m/>
    <m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24"/>
    <m/>
    <m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1"/>
    <m/>
    <m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2"/>
    <m/>
    <m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m/>
    <m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37"/>
    <m/>
    <m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5"/>
    <m/>
    <m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4"/>
    <m/>
    <m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16"/>
    <m/>
    <m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9"/>
    <m/>
    <m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n v="0"/>
    <m/>
    <m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40"/>
    <m/>
    <m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n v="0"/>
    <m/>
    <m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2"/>
    <m/>
    <m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1"/>
    <m/>
    <m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9"/>
    <m/>
    <m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24"/>
    <m/>
    <m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38"/>
    <m/>
    <m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26"/>
    <m/>
    <m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19"/>
    <m/>
    <m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1"/>
    <m/>
    <m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27"/>
    <m/>
    <m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34"/>
    <m/>
    <m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20"/>
    <m/>
    <m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37"/>
    <m/>
    <m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20"/>
    <m/>
    <m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10"/>
    <m/>
    <m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26"/>
    <m/>
    <m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0"/>
    <m/>
    <m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46"/>
    <m/>
    <m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6"/>
    <m/>
    <m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41"/>
    <m/>
    <m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7"/>
    <m/>
    <m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49"/>
    <m/>
    <m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6"/>
    <m/>
    <m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65"/>
    <m/>
    <m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28"/>
    <m/>
    <m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8"/>
    <m/>
    <m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3"/>
    <m/>
    <m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9"/>
    <m/>
    <m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9"/>
    <m/>
    <m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20"/>
    <m/>
    <m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"/>
    <m/>
    <m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8"/>
    <m/>
    <m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14"/>
    <m/>
    <m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7"/>
    <m/>
    <m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"/>
    <m/>
    <m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32"/>
    <m/>
    <m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3"/>
    <m/>
    <m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34"/>
    <m/>
    <m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23"/>
    <m/>
    <m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19"/>
    <m/>
    <m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50"/>
    <m/>
    <m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12"/>
    <m/>
    <m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8"/>
    <m/>
    <m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9"/>
    <m/>
    <m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3"/>
    <m/>
    <m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28"/>
    <m/>
    <m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4"/>
    <m/>
    <m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24"/>
    <m/>
    <m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2"/>
    <m/>
    <m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2"/>
    <m/>
    <m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20"/>
    <m/>
    <m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1"/>
    <m/>
    <m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m/>
    <m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4"/>
    <m/>
    <m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"/>
    <m/>
    <m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m/>
    <m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13"/>
    <m/>
    <m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"/>
    <m/>
    <m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m/>
    <m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n v="0"/>
    <m/>
    <m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3"/>
    <m/>
    <m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14"/>
    <m/>
    <m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2"/>
    <m/>
    <m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"/>
    <m/>
    <m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"/>
    <m/>
    <m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15"/>
    <m/>
    <m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0"/>
    <m/>
    <m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3"/>
    <m/>
    <m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n v="0"/>
    <m/>
    <m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n v="0"/>
    <m/>
    <m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n v="0"/>
    <m/>
    <m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n v="0"/>
    <m/>
    <m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6"/>
    <m/>
    <m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14"/>
    <m/>
    <m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"/>
    <m/>
    <m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n v="0"/>
    <m/>
    <m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17"/>
    <m/>
    <m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1"/>
    <m/>
    <m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n v="0"/>
    <m/>
    <m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n v="0"/>
    <m/>
    <m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n v="0"/>
    <m/>
    <m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n v="0"/>
    <m/>
    <m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x v="109"/>
    <n v="0"/>
    <m/>
    <m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2"/>
    <m/>
    <m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14"/>
    <m/>
    <m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9"/>
    <m/>
    <m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8"/>
    <m/>
    <m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7"/>
    <m/>
    <m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n v="0"/>
    <m/>
    <m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84"/>
    <m/>
    <m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11"/>
    <m/>
    <m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1"/>
    <m/>
    <m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"/>
    <m/>
    <m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10"/>
    <m/>
    <m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16"/>
    <m/>
    <m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2"/>
    <m/>
    <m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5"/>
    <m/>
    <m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1"/>
    <m/>
    <m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31"/>
    <m/>
    <m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n v="0"/>
    <m/>
    <m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2"/>
    <m/>
    <m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7"/>
    <m/>
    <m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16"/>
    <m/>
    <m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4"/>
    <m/>
    <m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4"/>
    <m/>
    <m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4"/>
    <m/>
    <m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3"/>
    <m/>
    <m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36"/>
    <m/>
    <m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m/>
    <m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7"/>
    <m/>
    <m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27"/>
    <m/>
    <m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1"/>
    <m/>
    <m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n v="0"/>
    <m/>
    <m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"/>
    <m/>
    <m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3"/>
    <m/>
    <m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"/>
    <m/>
    <m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3"/>
    <m/>
    <m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n v="0"/>
    <m/>
    <m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6"/>
    <m/>
    <m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17"/>
    <m/>
    <m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40"/>
    <m/>
    <m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3"/>
    <m/>
    <m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"/>
    <m/>
    <m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2"/>
    <m/>
    <m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7"/>
    <m/>
    <m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14"/>
    <m/>
    <m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n v="0"/>
    <m/>
    <m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n v="0"/>
    <m/>
    <m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m/>
    <m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12"/>
    <m/>
    <m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12"/>
    <m/>
    <m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23"/>
    <m/>
    <m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n v="0"/>
    <m/>
    <m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10"/>
    <m/>
    <m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5"/>
    <m/>
    <m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1"/>
    <m/>
    <m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2"/>
    <m/>
    <m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"/>
    <m/>
    <m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n v="0"/>
    <m/>
    <m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"/>
    <m/>
    <m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n v="0"/>
    <m/>
    <m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1"/>
    <m/>
    <m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5"/>
    <m/>
    <m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2"/>
    <m/>
    <m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n v="0"/>
    <m/>
    <m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32"/>
    <m/>
    <m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1"/>
    <m/>
    <m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m/>
    <m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1"/>
    <m/>
    <m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n v="0"/>
    <m/>
    <m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n v="0"/>
    <m/>
    <m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8"/>
    <m/>
    <m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n v="0"/>
    <m/>
    <m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1"/>
    <m/>
    <m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16"/>
    <m/>
    <m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12"/>
    <m/>
    <m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4"/>
    <m/>
    <m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2"/>
    <m/>
    <m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3"/>
    <m/>
    <m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n v="0"/>
    <m/>
    <m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3"/>
    <m/>
    <m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4"/>
    <m/>
    <m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"/>
    <m/>
    <m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10"/>
    <m/>
    <m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11"/>
    <m/>
    <m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6"/>
    <m/>
    <m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2"/>
    <m/>
    <m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6"/>
    <m/>
    <m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8"/>
    <m/>
    <m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37"/>
    <m/>
    <m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11"/>
    <m/>
    <m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n v="0"/>
    <m/>
    <m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10"/>
    <m/>
    <m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6"/>
    <m/>
    <m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8"/>
    <m/>
    <m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6"/>
    <m/>
    <m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7"/>
    <m/>
    <m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7"/>
    <m/>
    <m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5"/>
    <m/>
    <m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46"/>
    <m/>
    <m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10"/>
    <m/>
    <m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19"/>
    <m/>
    <m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13"/>
    <m/>
    <m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3"/>
    <m/>
    <m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4"/>
    <m/>
    <m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n v="0"/>
    <m/>
    <m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3"/>
    <m/>
    <m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"/>
    <m/>
    <m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9"/>
    <m/>
    <m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1"/>
    <m/>
    <m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1"/>
    <m/>
    <m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4"/>
    <m/>
    <m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17"/>
    <m/>
    <m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n v="0"/>
    <m/>
    <m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12"/>
    <m/>
    <m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14"/>
    <m/>
    <m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"/>
    <m/>
    <m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14"/>
    <m/>
    <m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4"/>
    <m/>
    <m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2"/>
    <m/>
    <m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m/>
    <m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"/>
    <m/>
    <m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1"/>
    <m/>
    <m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1"/>
    <m/>
    <m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4"/>
    <m/>
    <m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3"/>
    <m/>
    <m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38"/>
    <m/>
    <m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"/>
    <m/>
    <m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n v="0"/>
    <m/>
    <m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2"/>
    <m/>
    <m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n v="0"/>
    <m/>
    <m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m/>
    <m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7"/>
    <m/>
    <m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2"/>
    <m/>
    <m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4"/>
    <m/>
    <m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4"/>
    <m/>
    <m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"/>
    <m/>
    <m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2"/>
    <m/>
    <m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197"/>
    <m/>
    <m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n v="0"/>
    <m/>
    <m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"/>
    <m/>
    <m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4"/>
    <m/>
    <m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n v="0"/>
    <m/>
    <m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7"/>
    <m/>
    <m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11"/>
    <m/>
    <m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n v="0"/>
    <m/>
    <m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"/>
    <m/>
    <m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n v="0"/>
    <m/>
    <m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7"/>
    <m/>
    <m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94"/>
    <m/>
    <m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2"/>
    <m/>
    <m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25"/>
    <m/>
    <m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7"/>
    <m/>
    <m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2"/>
    <m/>
    <m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4"/>
    <m/>
    <m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5"/>
    <m/>
    <m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2"/>
    <m/>
    <m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2"/>
    <m/>
    <m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3"/>
    <m/>
    <m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n v="0"/>
    <m/>
    <m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4"/>
    <m/>
    <m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m/>
    <m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12"/>
    <m/>
    <m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4"/>
    <m/>
    <m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91"/>
    <m/>
    <m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"/>
    <m/>
    <m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m/>
    <m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n v="0"/>
    <m/>
    <m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13"/>
    <m/>
    <m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2"/>
    <m/>
    <m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n v="0"/>
    <m/>
    <m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21"/>
    <m/>
    <m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9"/>
    <m/>
    <m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6"/>
    <m/>
    <m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4"/>
    <m/>
    <m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7"/>
    <m/>
    <m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"/>
    <m/>
    <m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n v="0"/>
    <m/>
    <m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3"/>
    <m/>
    <m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9"/>
    <m/>
    <m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"/>
    <m/>
    <m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4"/>
    <m/>
    <m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1"/>
    <m/>
    <m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"/>
    <m/>
    <m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2861"/>
    <n v="1"/>
    <m/>
    <m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2"/>
    <n v="13"/>
    <m/>
    <m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3"/>
    <n v="6"/>
    <m/>
    <m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n v="0"/>
    <m/>
    <m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m/>
    <m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4"/>
    <n v="2"/>
    <m/>
    <m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5"/>
    <n v="21"/>
    <m/>
    <m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6"/>
    <n v="13"/>
    <m/>
    <m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n v="0"/>
    <m/>
    <m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6"/>
    <m/>
    <m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n v="0"/>
    <m/>
    <m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1"/>
    <m/>
    <m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n v="0"/>
    <m/>
    <m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7"/>
    <n v="12"/>
    <m/>
    <m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2"/>
    <m/>
    <m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8"/>
    <n v="6"/>
    <m/>
    <m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"/>
    <m/>
    <m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"/>
    <m/>
    <m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5"/>
    <m/>
    <m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n v="0"/>
    <m/>
    <m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9"/>
    <n v="3"/>
    <m/>
    <m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70"/>
    <n v="8"/>
    <m/>
    <m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3"/>
    <m/>
    <m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8"/>
    <m/>
    <m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1"/>
    <n v="1"/>
    <m/>
    <m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4"/>
    <m/>
    <m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8"/>
    <m/>
    <m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1"/>
    <m/>
    <m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5"/>
    <m/>
    <m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n v="0"/>
    <m/>
    <m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n v="0"/>
    <m/>
    <m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2"/>
    <n v="1"/>
    <m/>
    <m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n v="0"/>
    <m/>
    <m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n v="0"/>
    <m/>
    <m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3"/>
    <n v="6"/>
    <m/>
    <m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6"/>
    <m/>
    <m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4"/>
    <n v="14"/>
    <m/>
    <m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5"/>
    <n v="6"/>
    <m/>
    <m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6"/>
    <n v="33"/>
    <m/>
    <m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7"/>
    <n v="4"/>
    <m/>
    <m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8"/>
    <n v="1"/>
    <m/>
    <m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n v="0"/>
    <m/>
    <m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9"/>
    <n v="6"/>
    <m/>
    <m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80"/>
    <n v="6"/>
    <m/>
    <m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m/>
    <m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3"/>
    <m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AE595-AEF9-46BB-9C56-1A047ABA3072}" name="PivotTable7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1"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882">
        <item x="2077"/>
        <item x="1745"/>
        <item x="974"/>
        <item x="804"/>
        <item x="1546"/>
        <item x="2747"/>
        <item x="1977"/>
        <item x="73"/>
        <item x="1747"/>
        <item x="1760"/>
        <item x="1691"/>
        <item x="1769"/>
        <item x="1484"/>
        <item x="1606"/>
        <item x="2065"/>
        <item x="501"/>
        <item x="1499"/>
        <item x="1988"/>
        <item x="1744"/>
        <item x="1772"/>
        <item x="1274"/>
        <item x="1733"/>
        <item x="1150"/>
        <item x="1730"/>
        <item x="1736"/>
        <item x="1511"/>
        <item x="1502"/>
        <item x="1698"/>
        <item x="1519"/>
        <item x="1693"/>
        <item x="2078"/>
        <item x="1751"/>
        <item x="1989"/>
        <item x="1702"/>
        <item x="1727"/>
        <item x="1548"/>
        <item x="1343"/>
        <item x="1982"/>
        <item x="1543"/>
        <item x="1577"/>
        <item x="1743"/>
        <item x="1489"/>
        <item x="1485"/>
        <item x="944"/>
        <item x="1762"/>
        <item x="1770"/>
        <item x="1707"/>
        <item x="1495"/>
        <item x="1513"/>
        <item x="1148"/>
        <item x="1967"/>
        <item x="1991"/>
        <item x="1758"/>
        <item x="1556"/>
        <item x="1510"/>
        <item x="1173"/>
        <item x="1607"/>
        <item x="1705"/>
        <item x="1700"/>
        <item x="1738"/>
        <item x="1820"/>
        <item x="1688"/>
        <item x="1829"/>
        <item x="1611"/>
        <item x="1575"/>
        <item x="1695"/>
        <item x="1107"/>
        <item x="1734"/>
        <item x="1545"/>
        <item x="2071"/>
        <item x="1689"/>
        <item x="1551"/>
        <item x="1193"/>
        <item x="1582"/>
        <item x="1755"/>
        <item x="2228"/>
        <item x="1137"/>
        <item x="1699"/>
        <item x="1806"/>
        <item x="1880"/>
        <item x="1087"/>
        <item x="1570"/>
        <item x="1195"/>
        <item x="1694"/>
        <item x="1775"/>
        <item x="1973"/>
        <item x="1780"/>
        <item x="1518"/>
        <item x="1496"/>
        <item x="72"/>
        <item x="1566"/>
        <item x="254"/>
        <item x="2082"/>
        <item x="1706"/>
        <item x="1533"/>
        <item x="1768"/>
        <item x="1053"/>
        <item x="1746"/>
        <item x="1515"/>
        <item x="1508"/>
        <item x="1561"/>
        <item x="1521"/>
        <item x="1997"/>
        <item x="1584"/>
        <item x="1739"/>
        <item x="812"/>
        <item x="2051"/>
        <item x="1796"/>
        <item x="1486"/>
        <item x="1517"/>
        <item x="821"/>
        <item x="2685"/>
        <item x="2339"/>
        <item x="1735"/>
        <item x="2733"/>
        <item x="1761"/>
        <item x="1968"/>
        <item x="924"/>
        <item x="1767"/>
        <item x="1542"/>
        <item x="2234"/>
        <item x="1602"/>
        <item x="587"/>
        <item x="2477"/>
        <item x="1535"/>
        <item x="42"/>
        <item x="1405"/>
        <item x="187"/>
        <item x="1541"/>
        <item x="1564"/>
        <item x="1975"/>
        <item x="438"/>
        <item x="2254"/>
        <item x="1569"/>
        <item x="503"/>
        <item x="2673"/>
        <item x="1766"/>
        <item x="2068"/>
        <item x="978"/>
        <item x="1832"/>
        <item x="1497"/>
        <item x="246"/>
        <item x="1717"/>
        <item x="922"/>
        <item x="2525"/>
        <item x="1610"/>
        <item x="2607"/>
        <item x="1756"/>
        <item x="2435"/>
        <item x="1509"/>
        <item x="1690"/>
        <item x="258"/>
        <item x="1771"/>
        <item x="1189"/>
        <item x="1553"/>
        <item x="1603"/>
        <item x="951"/>
        <item x="504"/>
        <item x="1166"/>
        <item x="1753"/>
        <item x="1238"/>
        <item x="1778"/>
        <item x="1742"/>
        <item x="925"/>
        <item x="513"/>
        <item x="668"/>
        <item x="1907"/>
        <item x="1254"/>
        <item x="2059"/>
        <item x="1512"/>
        <item x="1402"/>
        <item x="1506"/>
        <item x="927"/>
        <item x="1336"/>
        <item x="1505"/>
        <item x="1514"/>
        <item x="321"/>
        <item x="1821"/>
        <item x="939"/>
        <item x="1630"/>
        <item x="926"/>
        <item x="2066"/>
        <item x="1083"/>
        <item x="2641"/>
        <item x="1197"/>
        <item x="1682"/>
        <item x="1572"/>
        <item x="1538"/>
        <item x="96"/>
        <item x="2253"/>
        <item x="2080"/>
        <item x="1726"/>
        <item x="1003"/>
        <item x="1468"/>
        <item x="203"/>
        <item x="2679"/>
        <item x="606"/>
        <item x="814"/>
        <item x="1544"/>
        <item x="1536"/>
        <item x="656"/>
        <item x="2052"/>
        <item x="244"/>
        <item x="226"/>
        <item x="2738"/>
        <item x="1562"/>
        <item x="1494"/>
        <item x="1638"/>
        <item x="2743"/>
        <item x="1974"/>
        <item x="2496"/>
        <item x="1757"/>
        <item x="2485"/>
        <item x="1773"/>
        <item x="97"/>
        <item x="1093"/>
        <item x="1598"/>
        <item x="678"/>
        <item x="1534"/>
        <item x="1168"/>
        <item x="2545"/>
        <item x="326"/>
        <item x="515"/>
        <item x="2264"/>
        <item x="979"/>
        <item x="1492"/>
        <item x="1090"/>
        <item x="1826"/>
        <item x="1000"/>
        <item x="1567"/>
        <item x="2506"/>
        <item x="2454"/>
        <item x="2680"/>
        <item x="1516"/>
        <item x="1185"/>
        <item x="1507"/>
        <item x="322"/>
        <item x="811"/>
        <item x="1179"/>
        <item x="1407"/>
        <item x="1058"/>
        <item x="624"/>
        <item x="1085"/>
        <item x="1918"/>
        <item x="1877"/>
        <item x="976"/>
        <item x="1589"/>
        <item x="2539"/>
        <item x="2072"/>
        <item x="1286"/>
        <item x="1334"/>
        <item x="1557"/>
        <item x="1491"/>
        <item x="1404"/>
        <item x="971"/>
        <item x="1716"/>
        <item x="931"/>
        <item x="1597"/>
        <item x="975"/>
        <item x="1493"/>
        <item x="76"/>
        <item x="1592"/>
        <item x="1714"/>
        <item x="1470"/>
        <item x="1941"/>
        <item x="669"/>
        <item x="1503"/>
        <item x="1552"/>
        <item x="2533"/>
        <item x="1596"/>
        <item x="199"/>
        <item x="2270"/>
        <item x="2537"/>
        <item x="1081"/>
        <item x="1147"/>
        <item x="2341"/>
        <item x="1984"/>
        <item x="1999"/>
        <item x="1479"/>
        <item x="2139"/>
        <item x="2672"/>
        <item x="2524"/>
        <item x="1782"/>
        <item x="1781"/>
        <item x="1696"/>
        <item x="193"/>
        <item x="2498"/>
        <item x="37"/>
        <item x="1065"/>
        <item x="1887"/>
        <item x="1573"/>
        <item x="328"/>
        <item x="1888"/>
        <item x="1678"/>
        <item x="621"/>
        <item x="2581"/>
        <item x="1894"/>
        <item x="1765"/>
        <item x="2238"/>
        <item x="1198"/>
        <item x="651"/>
        <item x="595"/>
        <item x="239"/>
        <item x="1565"/>
        <item x="213"/>
        <item x="2224"/>
        <item x="228"/>
        <item x="1192"/>
        <item x="1809"/>
        <item x="2447"/>
        <item x="1290"/>
        <item x="2212"/>
        <item x="2642"/>
        <item x="1267"/>
        <item x="1186"/>
        <item x="297"/>
        <item x="60"/>
        <item x="1069"/>
        <item x="1789"/>
        <item x="1433"/>
        <item x="1475"/>
        <item x="947"/>
        <item x="2230"/>
        <item x="1978"/>
        <item x="2359"/>
        <item x="2214"/>
        <item x="1900"/>
        <item x="1082"/>
        <item x="1731"/>
        <item x="1481"/>
        <item x="2025"/>
        <item x="2617"/>
        <item x="1798"/>
        <item x="2528"/>
        <item x="2436"/>
        <item x="2073"/>
        <item x="286"/>
        <item x="2138"/>
        <item x="1258"/>
        <item x="1980"/>
        <item x="2572"/>
        <item x="1750"/>
        <item x="1590"/>
        <item x="2257"/>
        <item x="1879"/>
        <item x="1498"/>
        <item x="1106"/>
        <item x="1587"/>
        <item x="1399"/>
        <item x="35"/>
        <item x="985"/>
        <item x="2272"/>
        <item x="1163"/>
        <item x="2000"/>
        <item x="1440"/>
        <item x="1341"/>
        <item x="12"/>
        <item x="2002"/>
        <item x="1136"/>
        <item x="2348"/>
        <item x="1724"/>
        <item x="2209"/>
        <item x="2622"/>
        <item x="993"/>
        <item x="1178"/>
        <item x="1555"/>
        <item x="1685"/>
        <item x="2393"/>
        <item x="1280"/>
        <item x="918"/>
        <item x="2349"/>
        <item x="583"/>
        <item x="642"/>
        <item x="13"/>
        <item x="2551"/>
        <item x="2450"/>
        <item x="2024"/>
        <item x="948"/>
        <item x="590"/>
        <item x="2555"/>
        <item x="2240"/>
        <item x="1994"/>
        <item x="1729"/>
        <item x="220"/>
        <item x="1176"/>
        <item x="1810"/>
        <item x="2243"/>
        <item x="1500"/>
        <item x="1927"/>
        <item x="1939"/>
        <item x="1718"/>
        <item x="2579"/>
        <item x="221"/>
        <item x="215"/>
        <item x="1255"/>
        <item x="2678"/>
        <item x="647"/>
        <item x="1948"/>
        <item x="579"/>
        <item x="1251"/>
        <item x="937"/>
        <item x="26"/>
        <item x="673"/>
        <item x="1342"/>
        <item x="992"/>
        <item x="996"/>
        <item x="58"/>
        <item x="1885"/>
        <item x="99"/>
        <item x="2423"/>
        <item x="1763"/>
        <item x="1421"/>
        <item x="2054"/>
        <item x="1779"/>
        <item x="2676"/>
        <item x="1588"/>
        <item x="2474"/>
        <item x="71"/>
        <item x="2621"/>
        <item x="1737"/>
        <item x="2530"/>
        <item x="1687"/>
        <item x="2742"/>
        <item x="211"/>
        <item x="1605"/>
        <item x="635"/>
        <item x="1710"/>
        <item x="641"/>
        <item x="969"/>
        <item x="1712"/>
        <item x="2718"/>
        <item x="219"/>
        <item x="1174"/>
        <item x="2111"/>
        <item x="1487"/>
        <item x="1793"/>
        <item x="2271"/>
        <item x="2594"/>
        <item x="1580"/>
        <item x="57"/>
        <item x="620"/>
        <item x="1330"/>
        <item x="1595"/>
        <item x="593"/>
        <item x="2081"/>
        <item x="1640"/>
        <item x="1135"/>
        <item x="217"/>
        <item x="1055"/>
        <item x="210"/>
        <item x="1704"/>
        <item x="514"/>
        <item x="1676"/>
        <item x="2220"/>
        <item x="2260"/>
        <item x="1759"/>
        <item x="2461"/>
        <item x="1628"/>
        <item x="1792"/>
        <item x="2711"/>
        <item x="1986"/>
        <item x="1244"/>
        <item x="945"/>
        <item x="207"/>
        <item x="663"/>
        <item x="827"/>
        <item x="19"/>
        <item x="1194"/>
        <item x="1236"/>
        <item x="1441"/>
        <item x="2069"/>
        <item x="1448"/>
        <item x="2623"/>
        <item x="626"/>
        <item x="1824"/>
        <item x="499"/>
        <item x="2438"/>
        <item x="679"/>
        <item x="2592"/>
        <item x="573"/>
        <item x="1985"/>
        <item x="1591"/>
        <item x="2255"/>
        <item x="2713"/>
        <item x="1269"/>
        <item x="1401"/>
        <item x="622"/>
        <item x="2549"/>
        <item x="1"/>
        <item x="2497"/>
        <item x="36"/>
        <item x="41"/>
        <item x="339"/>
        <item x="2128"/>
        <item x="1265"/>
        <item x="319"/>
        <item x="512"/>
        <item x="1976"/>
        <item x="1011"/>
        <item x="2675"/>
        <item x="1777"/>
        <item x="100"/>
        <item x="102"/>
        <item x="2534"/>
        <item x="2735"/>
        <item x="2067"/>
        <item x="2515"/>
        <item x="508"/>
        <item x="1282"/>
        <item x="2658"/>
        <item x="197"/>
        <item x="2660"/>
        <item x="2538"/>
        <item x="1183"/>
        <item x="1144"/>
        <item x="1675"/>
        <item x="2466"/>
        <item x="2488"/>
        <item x="1483"/>
        <item x="2550"/>
        <item x="2650"/>
        <item x="2470"/>
        <item x="2513"/>
        <item x="1412"/>
        <item x="973"/>
        <item x="2504"/>
        <item x="243"/>
        <item x="1287"/>
        <item x="1740"/>
        <item x="1151"/>
        <item x="646"/>
        <item x="1996"/>
        <item x="0"/>
        <item x="346"/>
        <item x="1625"/>
        <item x="1094"/>
        <item x="1443"/>
        <item x="267"/>
        <item x="2669"/>
        <item x="1571"/>
        <item x="2442"/>
        <item x="1061"/>
        <item x="1627"/>
        <item x="1200"/>
        <item x="1897"/>
        <item x="1436"/>
        <item x="920"/>
        <item x="1393"/>
        <item x="1191"/>
        <item x="1095"/>
        <item x="2522"/>
        <item x="1641"/>
        <item x="1752"/>
        <item x="652"/>
        <item x="188"/>
        <item x="649"/>
        <item x="1910"/>
        <item x="1797"/>
        <item x="1062"/>
        <item x="1884"/>
        <item x="1558"/>
        <item x="2343"/>
        <item x="1424"/>
        <item x="1902"/>
        <item x="25"/>
        <item x="2117"/>
        <item x="619"/>
        <item x="235"/>
        <item x="2434"/>
        <item x="2116"/>
        <item x="1703"/>
        <item x="1709"/>
        <item x="2269"/>
        <item x="2698"/>
        <item x="1196"/>
        <item x="1624"/>
        <item x="1272"/>
        <item x="1673"/>
        <item x="581"/>
        <item x="575"/>
        <item x="2577"/>
        <item x="200"/>
        <item x="505"/>
        <item x="1423"/>
        <item x="943"/>
        <item x="1568"/>
        <item x="208"/>
        <item x="2256"/>
        <item x="88"/>
        <item x="2056"/>
        <item x="2422"/>
        <item x="1609"/>
        <item x="2394"/>
        <item x="1987"/>
        <item x="2337"/>
        <item x="659"/>
        <item x="39"/>
        <item x="2186"/>
        <item x="98"/>
        <item x="314"/>
        <item x="2596"/>
        <item x="34"/>
        <item x="674"/>
        <item x="433"/>
        <item x="1583"/>
        <item x="245"/>
        <item x="2619"/>
        <item x="1016"/>
        <item x="1063"/>
        <item x="824"/>
        <item x="2129"/>
        <item x="1332"/>
        <item x="2700"/>
        <item x="1629"/>
        <item x="2216"/>
        <item x="2665"/>
        <item x="941"/>
        <item x="2184"/>
        <item x="51"/>
        <item x="2218"/>
        <item x="2717"/>
        <item x="2654"/>
        <item x="1913"/>
        <item x="2582"/>
        <item x="1601"/>
        <item x="2531"/>
        <item x="347"/>
        <item x="828"/>
        <item x="1285"/>
        <item x="2414"/>
        <item x="1741"/>
        <item x="47"/>
        <item x="602"/>
        <item x="2664"/>
        <item x="2119"/>
        <item x="2548"/>
        <item x="2411"/>
        <item x="2330"/>
        <item x="92"/>
        <item x="1993"/>
        <item x="2126"/>
        <item x="1915"/>
        <item x="1901"/>
        <item x="291"/>
        <item x="2402"/>
        <item x="643"/>
        <item x="2612"/>
        <item x="66"/>
        <item x="64"/>
        <item x="2345"/>
        <item x="2542"/>
        <item x="74"/>
        <item x="1680"/>
        <item x="1504"/>
        <item x="1599"/>
        <item x="1281"/>
        <item x="349"/>
        <item x="507"/>
        <item x="2263"/>
        <item x="2610"/>
        <item x="1074"/>
        <item x="2479"/>
        <item x="2379"/>
        <item x="2536"/>
        <item x="1560"/>
        <item x="327"/>
        <item x="1105"/>
        <item x="1933"/>
        <item x="1482"/>
        <item x="1683"/>
        <item x="582"/>
        <item x="9"/>
        <item x="1070"/>
        <item x="1732"/>
        <item x="1876"/>
        <item x="2614"/>
        <item x="2459"/>
        <item x="2377"/>
        <item x="516"/>
        <item x="929"/>
        <item x="2457"/>
        <item x="192"/>
        <item x="585"/>
        <item x="79"/>
        <item x="983"/>
        <item x="312"/>
        <item x="1066"/>
        <item x="1263"/>
        <item x="1410"/>
        <item x="273"/>
        <item x="335"/>
        <item x="1554"/>
        <item x="1142"/>
        <item x="1239"/>
        <item x="1549"/>
        <item x="1005"/>
        <item x="280"/>
        <item x="1054"/>
        <item x="1184"/>
        <item x="2387"/>
        <item x="1259"/>
        <item x="2558"/>
        <item x="2535"/>
        <item x="2351"/>
        <item x="302"/>
        <item x="1091"/>
        <item x="1411"/>
        <item x="1014"/>
        <item x="1446"/>
        <item x="67"/>
        <item x="1537"/>
        <item x="2241"/>
        <item x="1170"/>
        <item x="1476"/>
        <item x="999"/>
        <item x="2507"/>
        <item x="1615"/>
        <item x="1574"/>
        <item x="1333"/>
        <item x="2668"/>
        <item x="29"/>
        <item x="285"/>
        <item x="637"/>
        <item x="435"/>
        <item x="2023"/>
        <item x="263"/>
        <item x="2584"/>
        <item x="4"/>
        <item x="2079"/>
        <item x="1721"/>
        <item x="1949"/>
        <item x="1064"/>
        <item x="1278"/>
        <item x="588"/>
        <item x="2449"/>
        <item x="968"/>
        <item x="1100"/>
        <item x="574"/>
        <item x="1233"/>
        <item x="2601"/>
        <item x="310"/>
        <item x="671"/>
        <item x="1009"/>
        <item x="662"/>
        <item x="2543"/>
        <item x="2732"/>
        <item x="2222"/>
        <item x="2428"/>
        <item x="1677"/>
        <item x="1911"/>
        <item x="1785"/>
        <item x="2671"/>
        <item x="2249"/>
        <item x="1247"/>
        <item x="1578"/>
        <item x="1812"/>
        <item x="1413"/>
        <item x="1473"/>
        <item x="428"/>
        <item x="222"/>
        <item x="1623"/>
        <item x="1145"/>
        <item x="11"/>
        <item x="2237"/>
        <item x="584"/>
        <item x="1621"/>
        <item x="665"/>
        <item x="1619"/>
        <item x="670"/>
        <item x="1563"/>
        <item x="1187"/>
        <item x="966"/>
        <item x="1559"/>
        <item x="353"/>
        <item x="1581"/>
        <item x="2061"/>
        <item x="232"/>
        <item x="43"/>
        <item x="2060"/>
        <item x="1786"/>
        <item x="1268"/>
        <item x="672"/>
        <item x="1943"/>
        <item x="2239"/>
        <item x="2361"/>
        <item x="2378"/>
        <item x="1697"/>
        <item x="2106"/>
        <item x="2583"/>
        <item x="1774"/>
        <item x="1279"/>
        <item x="2472"/>
        <item x="2376"/>
        <item x="1905"/>
        <item x="2737"/>
        <item x="650"/>
        <item x="500"/>
        <item x="986"/>
        <item x="2608"/>
        <item x="984"/>
        <item x="2578"/>
        <item x="249"/>
        <item x="2625"/>
        <item x="2233"/>
        <item x="2395"/>
        <item x="241"/>
        <item x="236"/>
        <item x="2486"/>
        <item x="1072"/>
        <item x="815"/>
        <item x="62"/>
        <item x="23"/>
        <item x="1328"/>
        <item x="1952"/>
        <item x="1289"/>
        <item x="2569"/>
        <item x="1237"/>
        <item x="437"/>
        <item x="2075"/>
        <item x="676"/>
        <item x="205"/>
        <item x="2064"/>
        <item x="204"/>
        <item x="1403"/>
        <item x="1250"/>
        <item x="977"/>
        <item x="1501"/>
        <item x="1201"/>
        <item x="2105"/>
        <item x="2487"/>
        <item x="605"/>
        <item x="2336"/>
        <item x="1291"/>
        <item x="2358"/>
        <item x="819"/>
        <item x="660"/>
        <item x="22"/>
        <item x="2242"/>
        <item x="1540"/>
        <item x="1152"/>
        <item x="967"/>
        <item x="1418"/>
        <item x="195"/>
        <item x="2132"/>
        <item x="2575"/>
        <item x="2495"/>
        <item x="2426"/>
        <item x="276"/>
        <item x="2462"/>
        <item x="2709"/>
        <item x="988"/>
        <item x="2115"/>
        <item x="664"/>
        <item x="292"/>
        <item x="1478"/>
        <item x="2058"/>
        <item x="1437"/>
        <item x="2364"/>
        <item x="2643"/>
        <item x="295"/>
        <item x="63"/>
        <item x="48"/>
        <item x="2441"/>
        <item x="2350"/>
        <item x="1084"/>
        <item x="318"/>
        <item x="2453"/>
        <item x="2251"/>
        <item x="1339"/>
        <item x="1480"/>
        <item x="2444"/>
        <item x="1394"/>
        <item x="1068"/>
        <item x="1672"/>
        <item x="1539"/>
        <item x="432"/>
        <item x="1467"/>
        <item x="1764"/>
        <item x="1618"/>
        <item x="1608"/>
        <item x="2113"/>
        <item x="1883"/>
        <item x="70"/>
        <item x="1288"/>
        <item x="2401"/>
        <item x="2648"/>
        <item x="645"/>
        <item x="1139"/>
        <item x="83"/>
        <item x="1620"/>
        <item x="935"/>
        <item x="1594"/>
        <item x="1520"/>
        <item x="813"/>
        <item x="633"/>
        <item x="2357"/>
        <item x="290"/>
        <item x="990"/>
        <item x="2136"/>
        <item x="1340"/>
        <item x="89"/>
        <item x="1995"/>
        <item x="1612"/>
        <item x="1981"/>
        <item x="1444"/>
        <item x="2587"/>
        <item x="586"/>
        <item x="316"/>
        <item x="1715"/>
        <item x="2600"/>
        <item x="2427"/>
        <item x="224"/>
        <item x="1075"/>
        <item x="2552"/>
        <item x="311"/>
        <item x="623"/>
        <item x="2360"/>
        <item x="1242"/>
        <item x="1329"/>
        <item x="430"/>
        <item x="2208"/>
        <item x="2606"/>
        <item x="1103"/>
        <item x="1701"/>
        <item x="256"/>
        <item x="185"/>
        <item x="1904"/>
        <item x="981"/>
        <item x="103"/>
        <item x="2573"/>
        <item x="1098"/>
        <item x="2207"/>
        <item x="2653"/>
        <item x="1586"/>
        <item x="2215"/>
        <item x="59"/>
        <item x="183"/>
        <item x="2482"/>
        <item x="2707"/>
        <item x="2590"/>
        <item x="2544"/>
        <item x="1614"/>
        <item x="2125"/>
        <item x="1626"/>
        <item x="2244"/>
        <item x="105"/>
        <item x="1935"/>
        <item x="272"/>
        <item x="1547"/>
        <item x="1246"/>
        <item x="1929"/>
        <item x="1284"/>
        <item x="69"/>
        <item x="266"/>
        <item x="2340"/>
        <item x="190"/>
        <item x="1903"/>
        <item x="2547"/>
        <item x="2618"/>
        <item x="2236"/>
        <item x="1273"/>
        <item x="1916"/>
        <item x="2656"/>
        <item x="2554"/>
        <item x="1754"/>
        <item x="259"/>
        <item x="182"/>
        <item x="2261"/>
        <item x="2460"/>
        <item x="509"/>
        <item x="826"/>
        <item x="2399"/>
        <item x="337"/>
        <item x="2050"/>
        <item x="1146"/>
        <item x="2353"/>
        <item x="2421"/>
        <item x="952"/>
        <item x="323"/>
        <item x="2431"/>
        <item x="2120"/>
        <item x="1990"/>
        <item x="1022"/>
        <item x="2657"/>
        <item x="332"/>
        <item x="1101"/>
        <item x="252"/>
        <item x="1172"/>
        <item x="631"/>
        <item x="317"/>
        <item x="820"/>
        <item x="27"/>
        <item x="1942"/>
        <item x="601"/>
        <item x="1067"/>
        <item x="1086"/>
        <item x="287"/>
        <item x="636"/>
        <item x="2140"/>
        <item x="1713"/>
        <item x="950"/>
        <item x="209"/>
        <item x="247"/>
        <item x="1149"/>
        <item x="1954"/>
        <item x="2406"/>
        <item x="2682"/>
        <item x="1439"/>
        <item x="2346"/>
        <item x="206"/>
        <item x="596"/>
        <item x="301"/>
        <item x="2500"/>
        <item x="2598"/>
        <item x="2719"/>
        <item x="65"/>
        <item x="998"/>
        <item x="2659"/>
        <item x="1326"/>
        <item x="1261"/>
        <item x="997"/>
        <item x="1169"/>
        <item x="2645"/>
        <item x="1613"/>
        <item x="1604"/>
        <item x="592"/>
        <item x="1893"/>
        <item x="1076"/>
        <item x="1934"/>
        <item x="1830"/>
        <item x="2613"/>
        <item x="86"/>
        <item x="2110"/>
        <item x="1337"/>
        <item x="2667"/>
        <item x="2266"/>
        <item x="331"/>
        <item x="1188"/>
        <item x="1092"/>
        <item x="2223"/>
        <item x="218"/>
        <item x="1992"/>
        <item x="1469"/>
        <item x="2704"/>
        <item x="1097"/>
        <item x="1890"/>
        <item x="304"/>
        <item x="309"/>
        <item x="278"/>
        <item x="2616"/>
        <item x="1972"/>
        <item x="2571"/>
        <item x="38"/>
        <item x="2740"/>
        <item x="2267"/>
        <item x="1007"/>
        <item x="816"/>
        <item x="2392"/>
        <item x="2451"/>
        <item x="5"/>
        <item x="2503"/>
        <item x="2527"/>
        <item x="2627"/>
        <item x="1104"/>
        <item x="2258"/>
        <item x="1692"/>
        <item x="2716"/>
        <item x="2519"/>
        <item x="49"/>
        <item x="2203"/>
        <item x="2356"/>
        <item x="1708"/>
        <item x="2651"/>
        <item x="1012"/>
        <item x="2388"/>
        <item x="1260"/>
        <item x="1926"/>
        <item x="2609"/>
        <item x="625"/>
        <item x="576"/>
        <item x="2647"/>
        <item x="1449"/>
        <item x="1799"/>
        <item x="2268"/>
        <item x="2418"/>
        <item x="2217"/>
        <item x="1108"/>
        <item x="227"/>
        <item x="21"/>
        <item x="1294"/>
        <item x="1096"/>
        <item x="1071"/>
        <item x="921"/>
        <item x="2745"/>
        <item x="2206"/>
        <item x="238"/>
        <item x="1408"/>
        <item x="1953"/>
        <item x="2063"/>
        <item x="2354"/>
        <item x="24"/>
        <item x="2597"/>
        <item x="2262"/>
        <item x="648"/>
        <item x="1422"/>
        <item x="2265"/>
        <item x="2559"/>
        <item x="429"/>
        <item x="1814"/>
        <item x="1177"/>
        <item x="989"/>
        <item x="293"/>
        <item x="2325"/>
        <item x="1878"/>
        <item x="1006"/>
        <item x="2518"/>
        <item x="1134"/>
        <item x="2702"/>
        <item x="2235"/>
        <item x="2508"/>
        <item x="822"/>
        <item x="1728"/>
        <item x="2593"/>
        <item x="1141"/>
        <item x="68"/>
        <item x="1477"/>
        <item x="216"/>
        <item x="1002"/>
        <item x="2137"/>
        <item x="2674"/>
        <item x="1231"/>
        <item x="1791"/>
        <item x="1576"/>
        <item x="2123"/>
        <item x="2517"/>
        <item x="1723"/>
        <item x="279"/>
        <item x="333"/>
        <item x="1277"/>
        <item x="46"/>
        <item x="1593"/>
        <item x="262"/>
        <item x="1165"/>
        <item x="1875"/>
        <item x="1138"/>
        <item x="1808"/>
        <item x="2391"/>
        <item x="655"/>
        <item x="2526"/>
        <item x="434"/>
        <item x="919"/>
        <item x="214"/>
        <item x="2133"/>
        <item x="2127"/>
        <item x="1632"/>
        <item x="2615"/>
        <item x="343"/>
        <item x="1813"/>
        <item x="342"/>
        <item x="2710"/>
        <item x="825"/>
        <item x="2490"/>
        <item x="181"/>
        <item x="45"/>
        <item x="2109"/>
        <item x="2563"/>
        <item x="2076"/>
        <item x="632"/>
        <item x="61"/>
        <item x="2476"/>
        <item x="1881"/>
        <item x="2666"/>
        <item x="1971"/>
        <item x="94"/>
        <item x="202"/>
        <item x="1414"/>
        <item x="1950"/>
        <item x="1633"/>
        <item x="1102"/>
        <item x="52"/>
        <item x="1790"/>
        <item x="75"/>
        <item x="1931"/>
        <item x="2193"/>
        <item x="1895"/>
        <item x="1749"/>
        <item x="2362"/>
        <item x="1686"/>
        <item x="1088"/>
        <item x="1079"/>
        <item x="506"/>
        <item x="1631"/>
        <item x="1937"/>
        <item x="644"/>
        <item x="1474"/>
        <item x="2557"/>
        <item x="2204"/>
        <item x="1182"/>
        <item x="336"/>
        <item x="2020"/>
        <item x="2347"/>
        <item x="1802"/>
        <item x="589"/>
        <item x="196"/>
        <item x="198"/>
        <item x="281"/>
        <item x="2712"/>
        <item x="1909"/>
        <item x="2259"/>
        <item x="231"/>
        <item x="2448"/>
        <item x="1805"/>
        <item x="313"/>
        <item x="1803"/>
        <item x="289"/>
        <item x="271"/>
        <item x="15"/>
        <item x="260"/>
        <item x="2489"/>
        <item x="2512"/>
        <item x="1634"/>
        <item x="2135"/>
        <item x="1635"/>
        <item x="6"/>
        <item x="1175"/>
        <item x="80"/>
        <item x="201"/>
        <item x="2566"/>
        <item x="18"/>
        <item x="1825"/>
        <item x="2561"/>
        <item x="2415"/>
        <item x="2589"/>
        <item x="2463"/>
        <item x="90"/>
        <item x="2706"/>
        <item x="1784"/>
        <item x="2456"/>
        <item x="2417"/>
        <item x="995"/>
        <item x="2603"/>
        <item x="1679"/>
        <item x="2130"/>
        <item x="2744"/>
        <item x="1998"/>
        <item x="91"/>
        <item x="1490"/>
        <item x="938"/>
        <item x="324"/>
        <item x="315"/>
        <item x="2338"/>
        <item x="2484"/>
        <item x="1822"/>
        <item x="2400"/>
        <item x="2521"/>
        <item x="2407"/>
        <item x="2247"/>
        <item x="2644"/>
        <item x="1776"/>
        <item x="502"/>
        <item x="1725"/>
        <item x="1833"/>
        <item x="2070"/>
        <item x="2661"/>
        <item x="1719"/>
        <item x="1917"/>
        <item x="191"/>
        <item x="248"/>
        <item x="580"/>
        <item x="599"/>
        <item x="1442"/>
        <item x="1951"/>
        <item x="269"/>
        <item x="2595"/>
        <item x="577"/>
        <item x="2620"/>
        <item x="916"/>
        <item x="2741"/>
        <item x="2562"/>
        <item x="1983"/>
        <item x="2211"/>
        <item x="1077"/>
        <item x="2108"/>
        <item x="630"/>
        <item x="2104"/>
        <item x="2556"/>
        <item x="340"/>
        <item x="1600"/>
        <item x="2523"/>
        <item x="2416"/>
        <item x="85"/>
        <item x="2626"/>
        <item x="93"/>
        <item x="639"/>
        <item x="2344"/>
        <item x="2189"/>
        <item x="350"/>
        <item x="1795"/>
        <item x="1245"/>
        <item x="1396"/>
        <item x="2714"/>
        <item x="1899"/>
        <item x="1080"/>
        <item x="2"/>
        <item x="675"/>
        <item x="2229"/>
        <item x="1331"/>
        <item x="915"/>
        <item x="1271"/>
        <item x="2629"/>
        <item x="2409"/>
        <item x="1636"/>
        <item x="299"/>
        <item x="230"/>
        <item x="1435"/>
        <item x="2131"/>
        <item x="2430"/>
        <item x="253"/>
        <item x="320"/>
        <item x="1262"/>
        <item x="1637"/>
        <item x="212"/>
        <item x="680"/>
        <item x="436"/>
        <item x="1013"/>
        <item x="427"/>
        <item x="225"/>
        <item x="81"/>
        <item x="2021"/>
        <item x="2465"/>
        <item x="106"/>
        <item x="2739"/>
        <item x="2464"/>
        <item x="2445"/>
        <item x="2681"/>
        <item x="2226"/>
        <item x="517"/>
        <item x="1748"/>
        <item x="970"/>
        <item x="638"/>
        <item x="2492"/>
        <item x="2475"/>
        <item x="994"/>
        <item x="2565"/>
        <item x="265"/>
        <item x="1089"/>
        <item x="2469"/>
        <item x="2499"/>
        <item x="667"/>
        <item x="2405"/>
        <item x="2074"/>
        <item x="2112"/>
        <item x="1932"/>
        <item x="980"/>
        <item x="1970"/>
        <item x="1243"/>
        <item x="936"/>
        <item x="44"/>
        <item x="250"/>
        <item x="917"/>
        <item x="308"/>
        <item x="1807"/>
        <item x="251"/>
        <item x="1788"/>
        <item x="1059"/>
        <item x="1811"/>
        <item x="87"/>
        <item x="2715"/>
        <item x="305"/>
        <item x="923"/>
        <item x="294"/>
        <item x="334"/>
        <item x="3"/>
        <item x="627"/>
        <item x="1143"/>
        <item x="338"/>
        <item x="965"/>
        <item x="640"/>
        <item x="949"/>
        <item x="2564"/>
        <item x="603"/>
        <item x="2231"/>
        <item x="186"/>
        <item x="1078"/>
        <item x="2491"/>
        <item x="268"/>
        <item x="2062"/>
        <item x="1167"/>
        <item x="1938"/>
        <item x="2509"/>
        <item x="1257"/>
        <item x="1617"/>
        <item x="2697"/>
        <item x="991"/>
        <item x="1181"/>
        <item x="2670"/>
        <item x="677"/>
        <item x="2022"/>
        <item x="2386"/>
        <item x="1936"/>
        <item x="2443"/>
        <item x="2540"/>
        <item x="1180"/>
        <item x="307"/>
        <item x="2699"/>
        <item x="101"/>
        <item x="56"/>
        <item x="2225"/>
        <item x="1906"/>
        <item x="229"/>
        <item x="2397"/>
        <item x="1912"/>
        <item x="2245"/>
        <item x="2649"/>
        <item x="1896"/>
        <item x="2580"/>
        <item x="1471"/>
        <item x="818"/>
        <item x="341"/>
        <item x="298"/>
        <item x="2420"/>
        <item x="2232"/>
        <item x="2352"/>
        <item x="288"/>
        <item x="1579"/>
        <item x="2480"/>
        <item x="1681"/>
        <item x="2516"/>
        <item x="933"/>
        <item x="2404"/>
        <item x="54"/>
        <item x="2655"/>
        <item x="1335"/>
        <item x="2192"/>
        <item x="823"/>
        <item x="2437"/>
        <item x="82"/>
        <item x="351"/>
        <item x="2403"/>
        <item x="1338"/>
        <item x="1945"/>
        <item x="2602"/>
        <item x="629"/>
        <item x="275"/>
        <item x="2190"/>
        <item x="1015"/>
        <item x="1947"/>
        <item x="1711"/>
        <item x="1241"/>
        <item x="296"/>
        <item x="2570"/>
        <item x="261"/>
        <item x="2708"/>
        <item x="2429"/>
        <item x="2114"/>
        <item x="1276"/>
        <item x="1674"/>
        <item x="1199"/>
        <item x="2246"/>
        <item x="946"/>
        <item x="184"/>
        <item x="600"/>
        <item x="1109"/>
        <item x="2677"/>
        <item x="2684"/>
        <item x="1275"/>
        <item x="78"/>
        <item x="95"/>
        <item x="1447"/>
        <item x="932"/>
        <item x="2185"/>
        <item x="930"/>
        <item x="2560"/>
        <item x="1823"/>
        <item x="2122"/>
        <item x="1140"/>
        <item x="1099"/>
        <item x="2390"/>
        <item x="2703"/>
        <item x="2541"/>
        <item x="594"/>
        <item x="1889"/>
        <item x="1052"/>
        <item x="2586"/>
        <item x="1828"/>
        <item x="591"/>
        <item x="1891"/>
        <item x="1550"/>
        <item x="2057"/>
        <item x="2585"/>
        <item x="1008"/>
        <item x="942"/>
        <item x="1056"/>
        <item x="2363"/>
        <item x="2468"/>
        <item x="352"/>
        <item x="2381"/>
        <item x="1930"/>
        <item x="1420"/>
        <item x="426"/>
        <item x="33"/>
        <item x="284"/>
        <item x="1438"/>
        <item x="2187"/>
        <item x="2219"/>
        <item x="2546"/>
        <item x="2683"/>
        <item x="2389"/>
        <item x="283"/>
        <item x="2446"/>
        <item x="607"/>
        <item x="1010"/>
        <item x="1827"/>
        <item x="2478"/>
        <item x="608"/>
        <item x="1344"/>
        <item x="604"/>
        <item x="2588"/>
        <item x="53"/>
        <item x="1419"/>
        <item x="1057"/>
        <item x="2502"/>
        <item x="1944"/>
        <item x="2118"/>
        <item x="270"/>
        <item x="2412"/>
        <item x="2342"/>
        <item x="972"/>
        <item x="2432"/>
        <item x="1409"/>
        <item x="2440"/>
        <item x="2001"/>
        <item x="1248"/>
        <item x="240"/>
        <item x="1445"/>
        <item x="658"/>
        <item x="1001"/>
        <item x="1256"/>
        <item x="2053"/>
        <item x="264"/>
        <item x="2574"/>
        <item x="2410"/>
        <item x="344"/>
        <item x="1882"/>
        <item x="1400"/>
        <item x="1416"/>
        <item x="2458"/>
        <item x="233"/>
        <item x="1240"/>
        <item x="1969"/>
        <item x="654"/>
        <item x="1164"/>
        <item x="2471"/>
        <item x="345"/>
        <item x="2662"/>
        <item x="2646"/>
        <item x="1292"/>
        <item x="2483"/>
        <item x="578"/>
        <item x="234"/>
        <item x="2481"/>
        <item x="300"/>
        <item x="40"/>
        <item x="303"/>
        <item x="189"/>
        <item x="2604"/>
        <item x="2424"/>
        <item x="666"/>
        <item x="928"/>
        <item x="306"/>
        <item x="1804"/>
        <item x="30"/>
        <item x="1622"/>
        <item x="1060"/>
        <item x="2413"/>
        <item x="982"/>
        <item x="255"/>
        <item x="1133"/>
        <item x="2529"/>
        <item x="1801"/>
        <item x="7"/>
        <item x="2568"/>
        <item x="1720"/>
        <item x="274"/>
        <item x="223"/>
        <item x="1252"/>
        <item x="277"/>
        <item x="2107"/>
        <item x="2576"/>
        <item x="2514"/>
        <item x="1831"/>
        <item x="1722"/>
        <item x="2355"/>
        <item x="2701"/>
        <item x="940"/>
        <item x="1249"/>
        <item x="348"/>
        <item x="1171"/>
        <item x="1585"/>
        <item x="2705"/>
        <item x="1979"/>
        <item x="1914"/>
        <item x="1235"/>
        <item x="50"/>
        <item x="2734"/>
        <item x="14"/>
        <item x="661"/>
        <item x="1253"/>
        <item x="2188"/>
        <item x="1639"/>
        <item x="330"/>
        <item x="1434"/>
        <item x="2191"/>
        <item x="1642"/>
        <item x="2252"/>
        <item x="2511"/>
        <item x="934"/>
        <item x="2652"/>
        <item x="1783"/>
        <item x="431"/>
        <item x="1946"/>
        <item x="1886"/>
        <item x="2385"/>
        <item x="2746"/>
        <item x="1940"/>
        <item x="257"/>
        <item x="2624"/>
        <item x="2408"/>
        <item x="1892"/>
        <item x="2398"/>
        <item x="1266"/>
        <item x="2493"/>
        <item x="194"/>
        <item x="2055"/>
        <item x="2248"/>
        <item x="2205"/>
        <item x="1800"/>
        <item x="1616"/>
        <item x="1234"/>
        <item x="1190"/>
        <item x="1283"/>
        <item x="17"/>
        <item x="1397"/>
        <item x="2532"/>
        <item x="439"/>
        <item x="237"/>
        <item x="355"/>
        <item x="1488"/>
        <item x="329"/>
        <item x="657"/>
        <item x="2553"/>
        <item x="1794"/>
        <item x="1264"/>
        <item x="2250"/>
        <item x="518"/>
        <item x="2567"/>
        <item x="510"/>
        <item x="10"/>
        <item x="104"/>
        <item x="2599"/>
        <item x="987"/>
        <item x="511"/>
        <item x="242"/>
        <item x="2419"/>
        <item x="1004"/>
        <item x="628"/>
        <item x="356"/>
        <item x="653"/>
        <item x="1327"/>
        <item x="2501"/>
        <item x="84"/>
        <item x="2396"/>
        <item x="2640"/>
        <item x="2134"/>
        <item x="282"/>
        <item x="2221"/>
        <item x="2382"/>
        <item x="28"/>
        <item x="1270"/>
        <item x="1415"/>
        <item x="1928"/>
        <item x="2467"/>
        <item x="1472"/>
        <item x="2505"/>
        <item x="2227"/>
        <item x="2473"/>
        <item x="2720"/>
        <item x="2425"/>
        <item x="2124"/>
        <item x="1073"/>
        <item x="2433"/>
        <item x="2520"/>
        <item x="598"/>
        <item x="354"/>
        <item x="32"/>
        <item x="2663"/>
        <item x="2121"/>
        <item x="16"/>
        <item x="20"/>
        <item x="325"/>
        <item x="1398"/>
        <item x="2210"/>
        <item x="1406"/>
        <item x="55"/>
        <item x="2213"/>
        <item x="1684"/>
        <item x="2380"/>
        <item x="2384"/>
        <item x="1787"/>
        <item x="2628"/>
        <item x="2455"/>
        <item x="1417"/>
        <item x="2439"/>
        <item x="1395"/>
        <item x="2611"/>
        <item x="1908"/>
        <item x="2383"/>
        <item x="8"/>
        <item x="597"/>
        <item x="2452"/>
        <item x="2591"/>
        <item x="1232"/>
        <item x="634"/>
        <item x="2605"/>
        <item x="77"/>
        <item x="2494"/>
        <item x="817"/>
        <item x="1898"/>
        <item x="2736"/>
        <item x="2510"/>
        <item x="31"/>
        <item x="835"/>
        <item x="2724"/>
        <item x="2795"/>
        <item x="1047"/>
        <item x="776"/>
        <item x="554"/>
        <item x="796"/>
        <item x="1224"/>
        <item x="561"/>
        <item x="2812"/>
        <item x="2335"/>
        <item x="797"/>
        <item x="703"/>
        <item x="543"/>
        <item x="1430"/>
        <item x="2876"/>
        <item x="1051"/>
        <item x="616"/>
        <item x="2835"/>
        <item x="1322"/>
        <item x="2322"/>
        <item x="697"/>
        <item x="2778"/>
        <item x="2277"/>
        <item x="1019"/>
        <item x="1354"/>
        <item x="1308"/>
        <item x="2365"/>
        <item x="378"/>
        <item x="2030"/>
        <item x="845"/>
        <item x="2172"/>
        <item x="1370"/>
        <item x="2178"/>
        <item x="2860"/>
        <item x="137"/>
        <item x="2284"/>
        <item x="2722"/>
        <item x="2200"/>
        <item x="1346"/>
        <item x="1459"/>
        <item x="2369"/>
        <item x="791"/>
        <item x="159"/>
        <item x="2321"/>
        <item x="544"/>
        <item x="2319"/>
        <item x="2827"/>
        <item x="1350"/>
        <item x="775"/>
        <item x="170"/>
        <item x="2373"/>
        <item x="2852"/>
        <item x="2765"/>
        <item x="1463"/>
        <item x="1390"/>
        <item x="2371"/>
        <item x="2092"/>
        <item x="2333"/>
        <item x="618"/>
        <item x="2631"/>
        <item x="962"/>
        <item x="161"/>
        <item x="2032"/>
        <item x="400"/>
        <item x="2145"/>
        <item x="1048"/>
        <item x="1206"/>
        <item x="1388"/>
        <item x="2776"/>
        <item x="1378"/>
        <item x="1817"/>
        <item x="1300"/>
        <item x="2813"/>
        <item x="1365"/>
        <item x="1465"/>
        <item x="810"/>
        <item x="2842"/>
        <item x="767"/>
        <item x="1451"/>
        <item x="552"/>
        <item x="2375"/>
        <item x="2046"/>
        <item x="758"/>
        <item x="768"/>
        <item x="1347"/>
        <item x="1207"/>
        <item x="165"/>
        <item x="799"/>
        <item x="1297"/>
        <item x="2794"/>
        <item x="752"/>
        <item x="1466"/>
        <item x="1426"/>
        <item x="1453"/>
        <item x="1314"/>
        <item x="1526"/>
        <item x="2311"/>
        <item x="759"/>
        <item x="2153"/>
        <item x="155"/>
        <item x="2144"/>
        <item x="685"/>
        <item x="2751"/>
        <item x="1384"/>
        <item x="613"/>
        <item x="1859"/>
        <item x="869"/>
        <item x="704"/>
        <item x="696"/>
        <item x="708"/>
        <item x="1028"/>
        <item x="179"/>
        <item x="702"/>
        <item x="142"/>
        <item x="750"/>
        <item x="1363"/>
        <item x="1359"/>
        <item x="1017"/>
        <item x="888"/>
        <item x="529"/>
        <item x="1457"/>
        <item x="371"/>
        <item x="710"/>
        <item x="1815"/>
        <item x="2308"/>
        <item x="1964"/>
        <item x="757"/>
        <item x="1372"/>
        <item x="841"/>
        <item x="749"/>
        <item x="730"/>
        <item x="2156"/>
        <item x="2165"/>
        <item x="2821"/>
        <item x="2849"/>
        <item x="2846"/>
        <item x="2783"/>
        <item x="713"/>
        <item x="2841"/>
        <item x="452"/>
        <item x="2176"/>
        <item x="2634"/>
        <item x="1381"/>
        <item x="2784"/>
        <item x="1358"/>
        <item x="611"/>
        <item x="146"/>
        <item x="2797"/>
        <item x="873"/>
        <item x="548"/>
        <item x="2632"/>
        <item x="1380"/>
        <item x="2825"/>
        <item x="2818"/>
        <item x="770"/>
        <item x="805"/>
        <item x="2047"/>
        <item x="2862"/>
        <item x="2757"/>
        <item x="481"/>
        <item x="564"/>
        <item x="1321"/>
        <item x="774"/>
        <item x="2161"/>
        <item x="2003"/>
        <item x="1299"/>
        <item x="144"/>
        <item x="2028"/>
        <item x="397"/>
        <item x="2164"/>
        <item x="2803"/>
        <item x="1024"/>
        <item x="2149"/>
        <item x="1120"/>
        <item x="2142"/>
        <item x="1296"/>
        <item x="1026"/>
        <item x="725"/>
        <item x="2635"/>
        <item x="1157"/>
        <item x="557"/>
        <item x="1379"/>
        <item x="699"/>
        <item x="806"/>
        <item x="1661"/>
        <item x="734"/>
        <item x="2731"/>
        <item x="160"/>
        <item x="2310"/>
        <item x="794"/>
        <item x="780"/>
        <item x="846"/>
        <item x="956"/>
        <item x="528"/>
        <item x="2084"/>
        <item x="1225"/>
        <item x="1203"/>
        <item x="1647"/>
        <item x="2866"/>
        <item x="2879"/>
        <item x="1841"/>
        <item x="760"/>
        <item x="2690"/>
        <item x="1654"/>
        <item x="2037"/>
        <item x="1668"/>
        <item x="2837"/>
        <item x="748"/>
        <item x="2088"/>
        <item x="541"/>
        <item x="120"/>
        <item x="2029"/>
        <item x="2873"/>
        <item x="445"/>
        <item x="2181"/>
        <item x="2769"/>
        <item x="388"/>
        <item x="2762"/>
        <item x="1124"/>
        <item x="2183"/>
        <item x="2865"/>
        <item x="2087"/>
        <item x="2316"/>
        <item x="556"/>
        <item x="2043"/>
        <item x="1531"/>
        <item x="158"/>
        <item x="1305"/>
        <item x="839"/>
        <item x="1018"/>
        <item x="537"/>
        <item x="1360"/>
        <item x="2839"/>
        <item x="534"/>
        <item x="2102"/>
        <item x="423"/>
        <item x="1298"/>
        <item x="1860"/>
        <item x="164"/>
        <item x="787"/>
        <item x="1162"/>
        <item x="2315"/>
        <item x="180"/>
        <item x="695"/>
        <item x="2802"/>
        <item x="2831"/>
        <item x="2806"/>
        <item x="688"/>
        <item x="1362"/>
        <item x="2273"/>
        <item x="1963"/>
        <item x="2297"/>
        <item x="2160"/>
        <item x="125"/>
        <item x="476"/>
        <item x="1218"/>
        <item x="425"/>
        <item x="808"/>
        <item x="2301"/>
        <item x="1858"/>
        <item x="2328"/>
        <item x="1043"/>
        <item x="139"/>
        <item x="718"/>
        <item x="2853"/>
        <item x="562"/>
        <item x="1373"/>
        <item x="2850"/>
        <item x="2749"/>
        <item x="402"/>
        <item x="2086"/>
        <item x="2180"/>
        <item x="1293"/>
        <item x="2868"/>
        <item x="530"/>
        <item x="390"/>
        <item x="2772"/>
        <item x="527"/>
        <item x="2692"/>
        <item x="2874"/>
        <item x="488"/>
        <item x="1351"/>
        <item x="2750"/>
        <item x="1212"/>
        <item x="1524"/>
        <item x="2811"/>
        <item x="145"/>
        <item x="726"/>
        <item x="2014"/>
        <item x="2329"/>
        <item x="2169"/>
        <item x="1818"/>
        <item x="902"/>
        <item x="1227"/>
        <item x="1376"/>
        <item x="2194"/>
        <item x="1117"/>
        <item x="1364"/>
        <item x="1303"/>
        <item x="2152"/>
        <item x="701"/>
        <item x="2694"/>
        <item x="1432"/>
        <item x="143"/>
        <item x="2313"/>
        <item x="1046"/>
        <item x="2147"/>
        <item x="2729"/>
        <item x="1345"/>
        <item x="2278"/>
        <item x="398"/>
        <item x="2858"/>
        <item x="903"/>
        <item x="2162"/>
        <item x="2091"/>
        <item x="2016"/>
        <item x="523"/>
        <item x="1923"/>
        <item x="859"/>
        <item x="687"/>
        <item x="1113"/>
        <item x="681"/>
        <item x="2693"/>
        <item x="861"/>
        <item x="2695"/>
        <item x="765"/>
        <item x="960"/>
        <item x="2174"/>
        <item x="2761"/>
        <item x="2848"/>
        <item x="173"/>
        <item x="393"/>
        <item x="2851"/>
        <item x="2775"/>
        <item x="2033"/>
        <item x="492"/>
        <item x="739"/>
        <item x="2304"/>
        <item x="1527"/>
        <item x="1857"/>
        <item x="2771"/>
        <item x="784"/>
        <item x="2201"/>
        <item x="2834"/>
        <item x="2826"/>
        <item x="2828"/>
        <item x="2863"/>
        <item x="2638"/>
        <item x="2754"/>
        <item x="2759"/>
        <item x="162"/>
        <item x="2753"/>
        <item x="795"/>
        <item x="149"/>
        <item x="2299"/>
        <item x="2799"/>
        <item x="2793"/>
        <item x="2867"/>
        <item x="2327"/>
        <item x="1352"/>
        <item x="135"/>
        <item x="1023"/>
        <item x="1361"/>
        <item x="536"/>
        <item x="2689"/>
        <item x="553"/>
        <item x="1366"/>
        <item x="1031"/>
        <item x="2779"/>
        <item x="2789"/>
        <item x="2307"/>
        <item x="163"/>
        <item x="1032"/>
        <item x="2288"/>
        <item x="2154"/>
        <item x="567"/>
        <item x="777"/>
        <item x="532"/>
        <item x="1867"/>
        <item x="764"/>
        <item x="1840"/>
        <item x="732"/>
        <item x="885"/>
        <item x="2097"/>
        <item x="2100"/>
        <item x="853"/>
        <item x="1456"/>
        <item x="2282"/>
        <item x="964"/>
        <item x="858"/>
        <item x="2177"/>
        <item x="111"/>
        <item x="421"/>
        <item x="2306"/>
        <item x="1377"/>
        <item x="366"/>
        <item x="1214"/>
        <item x="1374"/>
        <item x="1356"/>
        <item x="1205"/>
        <item x="116"/>
        <item x="2691"/>
        <item x="743"/>
        <item x="1387"/>
        <item x="783"/>
        <item x="801"/>
        <item x="2768"/>
        <item x="2790"/>
        <item x="175"/>
        <item x="1655"/>
        <item x="782"/>
        <item x="2763"/>
        <item x="856"/>
        <item x="496"/>
        <item x="545"/>
        <item x="2366"/>
        <item x="2796"/>
        <item x="1962"/>
        <item x="2844"/>
        <item x="2788"/>
        <item x="746"/>
        <item x="2280"/>
        <item x="171"/>
        <item x="392"/>
        <item x="690"/>
        <item x="1648"/>
        <item x="912"/>
        <item x="2368"/>
        <item x="1302"/>
        <item x="2093"/>
        <item x="958"/>
        <item x="2294"/>
        <item x="2777"/>
        <item x="2012"/>
        <item x="1020"/>
        <item x="2090"/>
        <item x="2370"/>
        <item x="2015"/>
        <item x="2843"/>
        <item x="1021"/>
        <item x="2027"/>
        <item x="756"/>
        <item x="2279"/>
        <item x="2688"/>
        <item x="1659"/>
        <item x="1371"/>
        <item x="1383"/>
        <item x="1324"/>
        <item x="728"/>
        <item x="1848"/>
        <item x="729"/>
        <item x="1385"/>
        <item x="2158"/>
        <item x="1220"/>
        <item x="2869"/>
        <item x="118"/>
        <item x="1045"/>
        <item x="2039"/>
        <item x="2815"/>
        <item x="2774"/>
        <item x="1958"/>
        <item x="2807"/>
        <item x="2049"/>
        <item x="1842"/>
        <item x="1131"/>
        <item x="156"/>
        <item x="1645"/>
        <item x="2098"/>
        <item x="1429"/>
        <item x="569"/>
        <item x="1320"/>
        <item x="893"/>
        <item x="2829"/>
        <item x="525"/>
        <item x="709"/>
        <item x="1122"/>
        <item x="1037"/>
        <item x="1924"/>
        <item x="2820"/>
        <item x="1309"/>
        <item x="742"/>
        <item x="115"/>
        <item x="1652"/>
        <item x="409"/>
        <item x="367"/>
        <item x="706"/>
        <item x="2175"/>
        <item x="369"/>
        <item x="1301"/>
        <item x="2686"/>
        <item x="1222"/>
        <item x="849"/>
        <item x="2167"/>
        <item x="471"/>
        <item x="1461"/>
        <item x="836"/>
        <item x="741"/>
        <item x="1159"/>
        <item x="1036"/>
        <item x="891"/>
        <item x="2748"/>
        <item x="2780"/>
        <item x="2287"/>
        <item x="1204"/>
        <item x="830"/>
        <item x="2728"/>
        <item x="2182"/>
        <item x="2005"/>
        <item x="1118"/>
        <item x="1158"/>
        <item x="877"/>
        <item x="2847"/>
        <item x="383"/>
        <item x="2787"/>
        <item x="1425"/>
        <item x="1119"/>
        <item x="2198"/>
        <item x="1819"/>
        <item x="2101"/>
        <item x="1313"/>
        <item x="2179"/>
        <item x="854"/>
        <item x="1530"/>
        <item x="792"/>
        <item x="2832"/>
        <item x="2031"/>
        <item x="522"/>
        <item x="121"/>
        <item x="847"/>
        <item x="540"/>
        <item x="2808"/>
        <item x="1230"/>
        <item x="373"/>
        <item x="789"/>
        <item x="2687"/>
        <item x="863"/>
        <item x="705"/>
        <item x="2836"/>
        <item x="953"/>
        <item x="1115"/>
        <item x="2755"/>
        <item x="1528"/>
        <item x="2875"/>
        <item x="1966"/>
        <item x="2838"/>
        <item x="361"/>
        <item x="1121"/>
        <item x="1355"/>
        <item x="2148"/>
        <item x="1050"/>
        <item x="720"/>
        <item x="1125"/>
        <item x="1669"/>
        <item x="1392"/>
        <item x="731"/>
        <item x="2636"/>
        <item x="547"/>
        <item x="896"/>
        <item x="141"/>
        <item x="887"/>
        <item x="2026"/>
        <item x="2819"/>
        <item x="844"/>
        <item x="2805"/>
        <item x="781"/>
        <item x="1353"/>
        <item x="399"/>
        <item x="2048"/>
        <item x="733"/>
        <item x="908"/>
        <item x="798"/>
        <item x="721"/>
        <item x="1030"/>
        <item x="1658"/>
        <item x="894"/>
        <item x="491"/>
        <item x="905"/>
        <item x="753"/>
        <item x="2042"/>
        <item x="364"/>
        <item x="1317"/>
        <item x="558"/>
        <item x="112"/>
        <item x="148"/>
        <item x="2141"/>
        <item x="1656"/>
        <item x="692"/>
        <item x="2824"/>
        <item x="2331"/>
        <item x="911"/>
        <item x="865"/>
        <item x="2085"/>
        <item x="2760"/>
        <item x="131"/>
        <item x="2298"/>
        <item x="1522"/>
        <item x="1217"/>
        <item x="568"/>
        <item x="450"/>
        <item x="860"/>
        <item x="723"/>
        <item x="152"/>
        <item x="2766"/>
        <item x="1368"/>
        <item x="867"/>
        <item x="1428"/>
        <item x="2146"/>
        <item x="1310"/>
        <item x="2639"/>
        <item x="2870"/>
        <item x="2317"/>
        <item x="609"/>
        <item x="2155"/>
        <item x="1208"/>
        <item x="2168"/>
        <item x="408"/>
        <item x="2170"/>
        <item x="1112"/>
        <item x="526"/>
        <item x="684"/>
        <item x="474"/>
        <item x="954"/>
        <item x="1850"/>
        <item x="1523"/>
        <item x="2195"/>
        <item x="2633"/>
        <item x="2318"/>
        <item x="785"/>
        <item x="1304"/>
        <item x="2171"/>
        <item x="913"/>
        <item x="2823"/>
        <item x="707"/>
        <item x="2324"/>
        <item x="1213"/>
        <item x="2312"/>
        <item x="2817"/>
        <item x="138"/>
        <item x="2367"/>
        <item x="2726"/>
        <item x="2727"/>
        <item x="914"/>
        <item x="2303"/>
        <item x="484"/>
        <item x="2143"/>
        <item x="2830"/>
        <item x="1961"/>
        <item x="955"/>
        <item x="900"/>
        <item x="535"/>
        <item x="2756"/>
        <item x="1209"/>
        <item x="2326"/>
        <item x="1348"/>
        <item x="2305"/>
        <item x="1369"/>
        <item x="1040"/>
        <item x="542"/>
        <item x="612"/>
        <item x="2773"/>
        <item x="2764"/>
        <item x="851"/>
        <item x="2374"/>
        <item x="147"/>
        <item x="838"/>
        <item x="2798"/>
        <item x="472"/>
        <item x="2283"/>
        <item x="422"/>
        <item x="410"/>
        <item x="1049"/>
        <item x="375"/>
        <item x="1845"/>
        <item x="2721"/>
        <item x="140"/>
        <item x="2804"/>
        <item x="416"/>
        <item x="1525"/>
        <item x="1816"/>
        <item x="117"/>
        <item x="2880"/>
        <item x="809"/>
        <item x="2782"/>
        <item x="1864"/>
        <item x="519"/>
        <item x="717"/>
        <item x="961"/>
        <item x="2275"/>
        <item x="419"/>
        <item x="700"/>
        <item x="1382"/>
        <item x="870"/>
        <item x="909"/>
        <item x="1132"/>
        <item x="394"/>
        <item x="2855"/>
        <item x="807"/>
        <item x="712"/>
        <item x="959"/>
        <item x="178"/>
        <item x="2166"/>
        <item x="1116"/>
        <item x="2018"/>
        <item x="448"/>
        <item x="1349"/>
        <item x="837"/>
        <item x="1450"/>
        <item x="555"/>
        <item x="129"/>
        <item x="1667"/>
        <item x="832"/>
        <item x="485"/>
        <item x="848"/>
        <item x="772"/>
        <item x="1919"/>
        <item x="2854"/>
        <item x="453"/>
        <item x="744"/>
        <item x="1216"/>
        <item x="2856"/>
        <item x="2295"/>
        <item x="711"/>
        <item x="1960"/>
        <item x="1038"/>
        <item x="878"/>
        <item x="365"/>
        <item x="2696"/>
        <item x="113"/>
        <item x="788"/>
        <item x="1041"/>
        <item x="740"/>
        <item x="1229"/>
        <item x="1666"/>
        <item x="386"/>
        <item x="2791"/>
        <item x="376"/>
        <item x="682"/>
        <item x="1155"/>
        <item x="1955"/>
        <item x="396"/>
        <item x="793"/>
        <item x="727"/>
        <item x="2197"/>
        <item x="2637"/>
        <item x="2822"/>
        <item x="2103"/>
        <item x="1650"/>
        <item x="2752"/>
        <item x="1153"/>
        <item x="1391"/>
        <item x="771"/>
        <item x="2004"/>
        <item x="2877"/>
        <item x="686"/>
        <item x="1389"/>
        <item x="358"/>
        <item x="172"/>
        <item x="1357"/>
        <item x="2878"/>
        <item x="755"/>
        <item x="773"/>
        <item x="745"/>
        <item x="1160"/>
        <item x="2010"/>
        <item x="114"/>
        <item x="2202"/>
        <item x="1861"/>
        <item x="2816"/>
        <item x="1849"/>
        <item x="2786"/>
        <item x="412"/>
        <item x="1922"/>
        <item x="1375"/>
        <item x="1651"/>
        <item x="1455"/>
        <item x="754"/>
        <item x="1660"/>
        <item x="617"/>
        <item x="883"/>
        <item x="1312"/>
        <item x="1110"/>
        <item x="2334"/>
        <item x="904"/>
        <item x="790"/>
        <item x="866"/>
        <item x="1462"/>
        <item x="829"/>
        <item x="898"/>
        <item x="1835"/>
        <item x="2840"/>
        <item x="2770"/>
        <item x="533"/>
        <item x="2725"/>
        <item x="468"/>
        <item x="738"/>
        <item x="2814"/>
        <item x="2006"/>
        <item x="1871"/>
        <item x="735"/>
        <item x="2857"/>
        <item x="1646"/>
        <item x="1211"/>
        <item x="834"/>
        <item x="483"/>
        <item x="1367"/>
        <item x="495"/>
        <item x="413"/>
        <item x="1044"/>
        <item x="424"/>
        <item x="747"/>
        <item x="1843"/>
        <item x="843"/>
        <item x="363"/>
        <item x="1460"/>
        <item x="766"/>
        <item x="1034"/>
        <item x="698"/>
        <item x="572"/>
        <item x="694"/>
        <item x="1853"/>
        <item x="2372"/>
        <item x="1868"/>
        <item x="1114"/>
        <item x="1851"/>
        <item x="444"/>
        <item x="763"/>
        <item x="2300"/>
        <item x="411"/>
        <item x="736"/>
        <item x="1039"/>
        <item x="1027"/>
        <item x="2096"/>
        <item x="1127"/>
        <item x="157"/>
        <item x="2872"/>
        <item x="2089"/>
        <item x="761"/>
        <item x="359"/>
        <item x="550"/>
        <item x="2864"/>
        <item x="1921"/>
        <item x="857"/>
        <item x="490"/>
        <item x="1464"/>
        <item x="391"/>
        <item x="2861"/>
        <item x="460"/>
        <item x="1965"/>
        <item x="560"/>
        <item x="486"/>
        <item x="2810"/>
        <item x="2332"/>
        <item x="520"/>
        <item x="124"/>
        <item x="454"/>
        <item x="957"/>
        <item x="2151"/>
        <item x="2011"/>
        <item x="2007"/>
        <item x="1316"/>
        <item x="559"/>
        <item x="2036"/>
        <item x="176"/>
        <item x="719"/>
        <item x="539"/>
        <item x="615"/>
        <item x="1671"/>
        <item x="1956"/>
        <item x="2291"/>
        <item x="1221"/>
        <item x="751"/>
        <item x="1863"/>
        <item x="2833"/>
        <item x="380"/>
        <item x="1042"/>
        <item x="693"/>
        <item x="1663"/>
        <item x="417"/>
        <item x="762"/>
        <item x="566"/>
        <item x="377"/>
        <item x="2173"/>
        <item x="1123"/>
        <item x="2094"/>
        <item x="360"/>
        <item x="1532"/>
        <item x="389"/>
        <item x="897"/>
        <item x="571"/>
        <item x="1325"/>
        <item x="1670"/>
        <item x="174"/>
        <item x="128"/>
        <item x="1856"/>
        <item x="464"/>
        <item x="1154"/>
        <item x="2045"/>
        <item x="449"/>
        <item x="1662"/>
        <item x="1839"/>
        <item x="382"/>
        <item x="1852"/>
        <item x="1311"/>
        <item x="2859"/>
        <item x="1210"/>
        <item x="407"/>
        <item x="886"/>
        <item x="1215"/>
        <item x="487"/>
        <item x="895"/>
        <item x="1025"/>
        <item x="1862"/>
        <item x="722"/>
        <item x="2009"/>
        <item x="1319"/>
        <item x="122"/>
        <item x="1837"/>
        <item x="1643"/>
        <item x="470"/>
        <item x="1865"/>
        <item x="441"/>
        <item x="1219"/>
        <item x="963"/>
        <item x="136"/>
        <item x="546"/>
        <item x="872"/>
        <item x="1033"/>
        <item x="724"/>
        <item x="451"/>
        <item x="1873"/>
        <item x="892"/>
        <item x="2289"/>
        <item x="2041"/>
        <item x="882"/>
        <item x="786"/>
        <item x="899"/>
        <item x="871"/>
        <item x="1202"/>
        <item x="357"/>
        <item x="2083"/>
        <item x="414"/>
        <item x="2150"/>
        <item x="465"/>
        <item x="478"/>
        <item x="462"/>
        <item x="714"/>
        <item x="151"/>
        <item x="890"/>
        <item x="2163"/>
        <item x="563"/>
        <item x="177"/>
        <item x="549"/>
        <item x="463"/>
        <item x="1644"/>
        <item x="1836"/>
        <item x="803"/>
        <item x="456"/>
        <item x="1295"/>
        <item x="737"/>
        <item x="521"/>
        <item x="683"/>
        <item x="2302"/>
        <item x="119"/>
        <item x="2035"/>
        <item x="1844"/>
        <item x="2044"/>
        <item x="443"/>
        <item x="691"/>
        <item x="570"/>
        <item x="1035"/>
        <item x="716"/>
        <item x="715"/>
        <item x="385"/>
        <item x="404"/>
        <item x="2785"/>
        <item x="1454"/>
        <item x="1228"/>
        <item x="110"/>
        <item x="2309"/>
        <item x="800"/>
        <item x="132"/>
        <item x="480"/>
        <item x="1664"/>
        <item x="2159"/>
        <item x="1161"/>
        <item x="1156"/>
        <item x="879"/>
        <item x="1111"/>
        <item x="2095"/>
        <item x="169"/>
        <item x="769"/>
        <item x="2781"/>
        <item x="881"/>
        <item x="565"/>
        <item x="1315"/>
        <item x="2293"/>
        <item x="2845"/>
        <item x="531"/>
        <item x="1649"/>
        <item x="418"/>
        <item x="1306"/>
        <item x="2296"/>
        <item x="802"/>
        <item x="2099"/>
        <item x="1854"/>
        <item x="401"/>
        <item x="493"/>
        <item x="906"/>
        <item x="1452"/>
        <item x="461"/>
        <item x="874"/>
        <item x="868"/>
        <item x="405"/>
        <item x="2276"/>
        <item x="2199"/>
        <item x="840"/>
        <item x="2038"/>
        <item x="1957"/>
        <item x="420"/>
        <item x="1529"/>
        <item x="875"/>
        <item x="1872"/>
        <item x="415"/>
        <item x="154"/>
        <item x="2290"/>
        <item x="610"/>
        <item x="1657"/>
        <item x="689"/>
        <item x="538"/>
        <item x="884"/>
        <item x="477"/>
        <item x="370"/>
        <item x="2008"/>
        <item x="387"/>
        <item x="2801"/>
        <item x="2019"/>
        <item x="2017"/>
        <item x="457"/>
        <item x="447"/>
        <item x="2286"/>
        <item x="446"/>
        <item x="831"/>
        <item x="494"/>
        <item x="852"/>
        <item x="123"/>
        <item x="1920"/>
        <item x="1223"/>
        <item x="1386"/>
        <item x="2809"/>
        <item x="1838"/>
        <item x="2281"/>
        <item x="381"/>
        <item x="150"/>
        <item x="842"/>
        <item x="2730"/>
        <item x="1834"/>
        <item x="384"/>
        <item x="889"/>
        <item x="482"/>
        <item x="475"/>
        <item x="1855"/>
        <item x="1653"/>
        <item x="901"/>
        <item x="126"/>
        <item x="2767"/>
        <item x="2040"/>
        <item x="2314"/>
        <item x="2013"/>
        <item x="833"/>
        <item x="862"/>
        <item x="1847"/>
        <item x="1925"/>
        <item x="864"/>
        <item x="167"/>
        <item x="855"/>
        <item x="1874"/>
        <item x="876"/>
        <item x="2157"/>
        <item x="1318"/>
        <item x="108"/>
        <item x="395"/>
        <item x="479"/>
        <item x="1869"/>
        <item x="379"/>
        <item x="614"/>
        <item x="2758"/>
        <item x="1866"/>
        <item x="907"/>
        <item x="1458"/>
        <item x="2285"/>
        <item x="1323"/>
        <item x="455"/>
        <item x="459"/>
        <item x="2292"/>
        <item x="2871"/>
        <item x="850"/>
        <item x="779"/>
        <item x="374"/>
        <item x="1431"/>
        <item x="166"/>
        <item x="1128"/>
        <item x="107"/>
        <item x="2034"/>
        <item x="1226"/>
        <item x="473"/>
        <item x="778"/>
        <item x="362"/>
        <item x="880"/>
        <item x="467"/>
        <item x="469"/>
        <item x="1130"/>
        <item x="134"/>
        <item x="2320"/>
        <item x="1665"/>
        <item x="403"/>
        <item x="497"/>
        <item x="2792"/>
        <item x="168"/>
        <item x="127"/>
        <item x="1126"/>
        <item x="440"/>
        <item x="1307"/>
        <item x="130"/>
        <item x="1846"/>
        <item x="910"/>
        <item x="458"/>
        <item x="2274"/>
        <item x="2196"/>
        <item x="2723"/>
        <item x="524"/>
        <item x="1427"/>
        <item x="372"/>
        <item x="2323"/>
        <item x="1870"/>
        <item x="368"/>
        <item x="133"/>
        <item x="153"/>
        <item x="406"/>
        <item x="1029"/>
        <item x="466"/>
        <item x="1959"/>
        <item x="1129"/>
        <item x="551"/>
        <item x="2800"/>
        <item x="442"/>
        <item x="2630"/>
        <item x="498"/>
        <item x="489"/>
        <item x="10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state" fld="4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A83D5-3B54-4839-AA71-127A25D1DBB7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26" firstHeaderRow="1" firstDataRow="2" firstDataCol="1"/>
  <pivotFields count="10">
    <pivotField axis="axisCol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dataField="1" showAll="0">
      <items count="2883">
        <item x="2077"/>
        <item x="1745"/>
        <item x="974"/>
        <item x="804"/>
        <item x="1546"/>
        <item x="2747"/>
        <item x="1977"/>
        <item x="73"/>
        <item x="1747"/>
        <item x="1760"/>
        <item x="1691"/>
        <item x="1769"/>
        <item x="1484"/>
        <item x="1606"/>
        <item x="2065"/>
        <item x="501"/>
        <item x="1499"/>
        <item x="1988"/>
        <item x="1744"/>
        <item x="1772"/>
        <item x="1274"/>
        <item x="1733"/>
        <item x="1150"/>
        <item x="1730"/>
        <item x="1736"/>
        <item x="1511"/>
        <item x="1502"/>
        <item x="1698"/>
        <item x="1519"/>
        <item x="1693"/>
        <item x="2078"/>
        <item x="1751"/>
        <item x="1989"/>
        <item x="1702"/>
        <item x="1727"/>
        <item x="1548"/>
        <item x="1343"/>
        <item x="1982"/>
        <item x="1543"/>
        <item x="1577"/>
        <item x="1743"/>
        <item x="1489"/>
        <item x="1485"/>
        <item x="944"/>
        <item x="1762"/>
        <item x="1770"/>
        <item x="1707"/>
        <item x="1495"/>
        <item x="1513"/>
        <item x="1148"/>
        <item x="1967"/>
        <item x="1991"/>
        <item x="1758"/>
        <item x="1556"/>
        <item x="1510"/>
        <item x="1173"/>
        <item x="1607"/>
        <item x="1705"/>
        <item x="1700"/>
        <item x="1738"/>
        <item x="1820"/>
        <item x="1688"/>
        <item x="1829"/>
        <item x="1611"/>
        <item x="1575"/>
        <item x="1695"/>
        <item x="1107"/>
        <item x="1734"/>
        <item x="1545"/>
        <item x="2071"/>
        <item x="1689"/>
        <item x="1551"/>
        <item x="1193"/>
        <item x="1582"/>
        <item x="1755"/>
        <item x="2228"/>
        <item x="1137"/>
        <item x="1699"/>
        <item x="1806"/>
        <item x="1880"/>
        <item x="1087"/>
        <item x="1570"/>
        <item x="1195"/>
        <item x="1694"/>
        <item x="1775"/>
        <item x="1973"/>
        <item x="1780"/>
        <item x="1518"/>
        <item x="1496"/>
        <item x="72"/>
        <item x="1566"/>
        <item x="254"/>
        <item x="2082"/>
        <item x="1706"/>
        <item x="1533"/>
        <item x="1768"/>
        <item x="1053"/>
        <item x="1746"/>
        <item x="1515"/>
        <item x="1508"/>
        <item x="1561"/>
        <item x="1521"/>
        <item x="1997"/>
        <item x="1584"/>
        <item x="1739"/>
        <item x="812"/>
        <item x="2051"/>
        <item x="1796"/>
        <item x="1486"/>
        <item x="1517"/>
        <item x="821"/>
        <item x="2685"/>
        <item x="2339"/>
        <item x="1735"/>
        <item x="2733"/>
        <item x="1761"/>
        <item x="1968"/>
        <item x="924"/>
        <item x="1767"/>
        <item x="1542"/>
        <item x="2234"/>
        <item x="1602"/>
        <item x="587"/>
        <item x="2477"/>
        <item x="1535"/>
        <item x="42"/>
        <item x="1405"/>
        <item x="187"/>
        <item x="1541"/>
        <item x="1564"/>
        <item x="1975"/>
        <item x="438"/>
        <item x="2254"/>
        <item x="1569"/>
        <item x="503"/>
        <item x="2673"/>
        <item x="1766"/>
        <item x="2068"/>
        <item x="978"/>
        <item x="1832"/>
        <item x="1497"/>
        <item x="246"/>
        <item x="1717"/>
        <item x="922"/>
        <item x="2525"/>
        <item x="1610"/>
        <item x="2607"/>
        <item x="1756"/>
        <item x="2435"/>
        <item x="1509"/>
        <item x="1690"/>
        <item x="258"/>
        <item x="1771"/>
        <item x="1189"/>
        <item x="1553"/>
        <item x="1603"/>
        <item x="951"/>
        <item x="504"/>
        <item x="1166"/>
        <item x="1753"/>
        <item x="1238"/>
        <item x="1778"/>
        <item x="1742"/>
        <item x="925"/>
        <item x="513"/>
        <item x="668"/>
        <item x="1907"/>
        <item x="1254"/>
        <item x="2059"/>
        <item x="1512"/>
        <item x="1402"/>
        <item x="1506"/>
        <item x="927"/>
        <item x="1336"/>
        <item x="1505"/>
        <item x="1514"/>
        <item x="321"/>
        <item x="1821"/>
        <item x="939"/>
        <item x="1630"/>
        <item x="926"/>
        <item x="2066"/>
        <item x="1083"/>
        <item x="2641"/>
        <item x="1197"/>
        <item x="1682"/>
        <item x="1572"/>
        <item x="1538"/>
        <item x="96"/>
        <item x="2253"/>
        <item x="2080"/>
        <item x="1726"/>
        <item x="1003"/>
        <item x="1468"/>
        <item x="203"/>
        <item x="2679"/>
        <item x="606"/>
        <item x="814"/>
        <item x="1544"/>
        <item x="1536"/>
        <item x="656"/>
        <item x="2052"/>
        <item x="244"/>
        <item x="226"/>
        <item x="2738"/>
        <item x="1562"/>
        <item x="1494"/>
        <item x="1638"/>
        <item x="2743"/>
        <item x="1974"/>
        <item x="2496"/>
        <item x="1757"/>
        <item x="2485"/>
        <item x="1773"/>
        <item x="97"/>
        <item x="1093"/>
        <item x="1598"/>
        <item x="678"/>
        <item x="1534"/>
        <item x="1168"/>
        <item x="2545"/>
        <item x="326"/>
        <item x="515"/>
        <item x="2264"/>
        <item x="979"/>
        <item x="1492"/>
        <item x="1090"/>
        <item x="1826"/>
        <item x="1000"/>
        <item x="1567"/>
        <item x="2506"/>
        <item x="2454"/>
        <item x="2680"/>
        <item x="1516"/>
        <item x="1185"/>
        <item x="1507"/>
        <item x="322"/>
        <item x="811"/>
        <item x="1179"/>
        <item x="1407"/>
        <item x="1058"/>
        <item x="624"/>
        <item x="1085"/>
        <item x="1918"/>
        <item x="1877"/>
        <item x="976"/>
        <item x="1589"/>
        <item x="2539"/>
        <item x="2072"/>
        <item x="1286"/>
        <item x="1334"/>
        <item x="1557"/>
        <item x="1491"/>
        <item x="1404"/>
        <item x="971"/>
        <item x="1716"/>
        <item x="931"/>
        <item x="1597"/>
        <item x="975"/>
        <item x="1493"/>
        <item x="76"/>
        <item x="1592"/>
        <item x="1714"/>
        <item x="1470"/>
        <item x="1941"/>
        <item x="669"/>
        <item x="1503"/>
        <item x="1552"/>
        <item x="2533"/>
        <item x="1596"/>
        <item x="199"/>
        <item x="2270"/>
        <item x="2537"/>
        <item x="1081"/>
        <item x="1147"/>
        <item x="2341"/>
        <item x="1984"/>
        <item x="1999"/>
        <item x="1479"/>
        <item x="2139"/>
        <item x="2672"/>
        <item x="2524"/>
        <item x="1782"/>
        <item x="1781"/>
        <item x="1696"/>
        <item x="193"/>
        <item x="2498"/>
        <item x="37"/>
        <item x="1065"/>
        <item x="1887"/>
        <item x="1573"/>
        <item x="328"/>
        <item x="1888"/>
        <item x="1678"/>
        <item x="621"/>
        <item x="2581"/>
        <item x="1894"/>
        <item x="1765"/>
        <item x="2238"/>
        <item x="1198"/>
        <item x="651"/>
        <item x="595"/>
        <item x="239"/>
        <item x="1565"/>
        <item x="213"/>
        <item x="2224"/>
        <item x="228"/>
        <item x="1192"/>
        <item x="1809"/>
        <item x="2447"/>
        <item x="1290"/>
        <item x="2212"/>
        <item x="2642"/>
        <item x="1267"/>
        <item x="1186"/>
        <item x="297"/>
        <item x="60"/>
        <item x="1069"/>
        <item x="1789"/>
        <item x="1433"/>
        <item x="1475"/>
        <item x="947"/>
        <item x="2230"/>
        <item x="1978"/>
        <item x="2359"/>
        <item x="2214"/>
        <item x="1900"/>
        <item x="1082"/>
        <item x="1731"/>
        <item x="1481"/>
        <item x="2025"/>
        <item x="2617"/>
        <item x="1798"/>
        <item x="2528"/>
        <item x="2436"/>
        <item x="2073"/>
        <item x="286"/>
        <item x="2138"/>
        <item x="1258"/>
        <item x="1980"/>
        <item x="2572"/>
        <item x="1750"/>
        <item x="1590"/>
        <item x="2257"/>
        <item x="1879"/>
        <item x="1498"/>
        <item x="1106"/>
        <item x="1587"/>
        <item x="1399"/>
        <item x="35"/>
        <item x="985"/>
        <item x="2272"/>
        <item x="1163"/>
        <item x="2000"/>
        <item x="1440"/>
        <item x="1341"/>
        <item x="12"/>
        <item x="2002"/>
        <item x="1136"/>
        <item x="2348"/>
        <item x="1724"/>
        <item x="2209"/>
        <item x="2622"/>
        <item x="993"/>
        <item x="1178"/>
        <item x="1555"/>
        <item x="1685"/>
        <item x="2393"/>
        <item x="1280"/>
        <item x="918"/>
        <item x="2349"/>
        <item x="583"/>
        <item x="642"/>
        <item x="13"/>
        <item x="2551"/>
        <item x="2450"/>
        <item x="2024"/>
        <item x="948"/>
        <item x="590"/>
        <item x="2555"/>
        <item x="2240"/>
        <item x="1994"/>
        <item x="1729"/>
        <item x="220"/>
        <item x="1176"/>
        <item x="1810"/>
        <item x="2243"/>
        <item x="1500"/>
        <item x="1927"/>
        <item x="1939"/>
        <item x="1718"/>
        <item x="2579"/>
        <item x="221"/>
        <item x="215"/>
        <item x="1255"/>
        <item x="2678"/>
        <item x="647"/>
        <item x="1948"/>
        <item x="579"/>
        <item x="1251"/>
        <item x="937"/>
        <item x="26"/>
        <item x="673"/>
        <item x="1342"/>
        <item x="992"/>
        <item x="996"/>
        <item x="58"/>
        <item x="1885"/>
        <item x="99"/>
        <item x="2423"/>
        <item x="1763"/>
        <item x="1421"/>
        <item x="2054"/>
        <item x="1779"/>
        <item x="2676"/>
        <item x="1588"/>
        <item x="2474"/>
        <item x="71"/>
        <item x="2621"/>
        <item x="1737"/>
        <item x="2530"/>
        <item x="1687"/>
        <item x="2742"/>
        <item x="211"/>
        <item x="1605"/>
        <item x="635"/>
        <item x="1710"/>
        <item x="641"/>
        <item x="969"/>
        <item x="1712"/>
        <item x="2718"/>
        <item x="219"/>
        <item x="1174"/>
        <item x="2111"/>
        <item x="1487"/>
        <item x="1793"/>
        <item x="2271"/>
        <item x="2594"/>
        <item x="1580"/>
        <item x="57"/>
        <item x="620"/>
        <item x="1330"/>
        <item x="1595"/>
        <item x="593"/>
        <item x="2081"/>
        <item x="1640"/>
        <item x="1135"/>
        <item x="217"/>
        <item x="1055"/>
        <item x="210"/>
        <item x="1704"/>
        <item x="514"/>
        <item x="1676"/>
        <item x="2220"/>
        <item x="2260"/>
        <item x="1759"/>
        <item x="2461"/>
        <item x="1628"/>
        <item x="1792"/>
        <item x="2711"/>
        <item x="1986"/>
        <item x="1244"/>
        <item x="945"/>
        <item x="207"/>
        <item x="663"/>
        <item x="827"/>
        <item x="19"/>
        <item x="1194"/>
        <item x="1236"/>
        <item x="1441"/>
        <item x="2069"/>
        <item x="1448"/>
        <item x="2623"/>
        <item x="626"/>
        <item x="1824"/>
        <item x="499"/>
        <item x="2438"/>
        <item x="679"/>
        <item x="2592"/>
        <item x="573"/>
        <item x="1985"/>
        <item x="1591"/>
        <item x="2255"/>
        <item x="2713"/>
        <item x="1269"/>
        <item x="1401"/>
        <item x="622"/>
        <item x="2549"/>
        <item x="1"/>
        <item x="2497"/>
        <item x="36"/>
        <item x="41"/>
        <item x="339"/>
        <item x="2128"/>
        <item x="1265"/>
        <item x="319"/>
        <item x="512"/>
        <item x="1976"/>
        <item x="1011"/>
        <item x="2675"/>
        <item x="1777"/>
        <item x="100"/>
        <item x="102"/>
        <item x="2534"/>
        <item x="2735"/>
        <item x="2067"/>
        <item x="2515"/>
        <item x="508"/>
        <item x="1282"/>
        <item x="2658"/>
        <item x="197"/>
        <item x="2660"/>
        <item x="2538"/>
        <item x="1183"/>
        <item x="1144"/>
        <item x="1675"/>
        <item x="2466"/>
        <item x="2488"/>
        <item x="1483"/>
        <item x="2550"/>
        <item x="2650"/>
        <item x="2470"/>
        <item x="2513"/>
        <item x="1412"/>
        <item x="973"/>
        <item x="2504"/>
        <item x="243"/>
        <item x="1287"/>
        <item x="1740"/>
        <item x="1151"/>
        <item x="646"/>
        <item x="1996"/>
        <item x="0"/>
        <item x="346"/>
        <item x="1625"/>
        <item x="1094"/>
        <item x="1443"/>
        <item x="267"/>
        <item x="2669"/>
        <item x="1571"/>
        <item x="2442"/>
        <item x="1061"/>
        <item x="1627"/>
        <item x="1200"/>
        <item x="1897"/>
        <item x="1436"/>
        <item x="920"/>
        <item x="1393"/>
        <item x="1191"/>
        <item x="1095"/>
        <item x="2522"/>
        <item x="1641"/>
        <item x="1752"/>
        <item x="652"/>
        <item x="188"/>
        <item x="649"/>
        <item x="1910"/>
        <item x="1797"/>
        <item x="1062"/>
        <item x="1884"/>
        <item x="1558"/>
        <item x="2343"/>
        <item x="1424"/>
        <item x="1902"/>
        <item x="25"/>
        <item x="2117"/>
        <item x="619"/>
        <item x="235"/>
        <item x="2434"/>
        <item x="2116"/>
        <item x="1703"/>
        <item x="1709"/>
        <item x="2269"/>
        <item x="2698"/>
        <item x="1196"/>
        <item x="1624"/>
        <item x="1272"/>
        <item x="1673"/>
        <item x="581"/>
        <item x="575"/>
        <item x="2577"/>
        <item x="200"/>
        <item x="505"/>
        <item x="1423"/>
        <item x="943"/>
        <item x="1568"/>
        <item x="208"/>
        <item x="2256"/>
        <item x="88"/>
        <item x="2056"/>
        <item x="2422"/>
        <item x="1609"/>
        <item x="2394"/>
        <item x="1987"/>
        <item x="2337"/>
        <item x="659"/>
        <item x="39"/>
        <item x="2186"/>
        <item x="98"/>
        <item x="314"/>
        <item x="2596"/>
        <item x="34"/>
        <item x="674"/>
        <item x="433"/>
        <item x="1583"/>
        <item x="245"/>
        <item x="2619"/>
        <item x="1016"/>
        <item x="1063"/>
        <item x="824"/>
        <item x="2129"/>
        <item x="1332"/>
        <item x="2700"/>
        <item x="1629"/>
        <item x="2216"/>
        <item x="2665"/>
        <item x="941"/>
        <item x="2184"/>
        <item x="51"/>
        <item x="2218"/>
        <item x="2717"/>
        <item x="2654"/>
        <item x="1913"/>
        <item x="2582"/>
        <item x="1601"/>
        <item x="2531"/>
        <item x="347"/>
        <item x="828"/>
        <item x="1285"/>
        <item x="2414"/>
        <item x="1741"/>
        <item x="47"/>
        <item x="602"/>
        <item x="2664"/>
        <item x="2119"/>
        <item x="2548"/>
        <item x="2411"/>
        <item x="2330"/>
        <item x="92"/>
        <item x="1993"/>
        <item x="2126"/>
        <item x="1915"/>
        <item x="1901"/>
        <item x="291"/>
        <item x="2402"/>
        <item x="643"/>
        <item x="2612"/>
        <item x="66"/>
        <item x="64"/>
        <item x="2345"/>
        <item x="2542"/>
        <item x="74"/>
        <item x="1680"/>
        <item x="1504"/>
        <item x="1599"/>
        <item x="1281"/>
        <item x="349"/>
        <item x="507"/>
        <item x="2263"/>
        <item x="2610"/>
        <item x="1074"/>
        <item x="2479"/>
        <item x="2379"/>
        <item x="2536"/>
        <item x="1560"/>
        <item x="327"/>
        <item x="1105"/>
        <item x="1933"/>
        <item x="1482"/>
        <item x="1683"/>
        <item x="582"/>
        <item x="9"/>
        <item x="1070"/>
        <item x="1732"/>
        <item x="1876"/>
        <item x="2614"/>
        <item x="2459"/>
        <item x="2377"/>
        <item x="516"/>
        <item x="929"/>
        <item x="2457"/>
        <item x="192"/>
        <item x="585"/>
        <item x="79"/>
        <item x="983"/>
        <item x="312"/>
        <item x="1066"/>
        <item x="1263"/>
        <item x="1410"/>
        <item x="273"/>
        <item x="335"/>
        <item x="1554"/>
        <item x="1142"/>
        <item x="1239"/>
        <item x="1549"/>
        <item x="1005"/>
        <item x="280"/>
        <item x="1054"/>
        <item x="1184"/>
        <item x="2387"/>
        <item x="1259"/>
        <item x="2558"/>
        <item x="2535"/>
        <item x="2351"/>
        <item x="302"/>
        <item x="1091"/>
        <item x="1411"/>
        <item x="1014"/>
        <item x="1446"/>
        <item x="67"/>
        <item x="1537"/>
        <item x="2241"/>
        <item x="1170"/>
        <item x="1476"/>
        <item x="999"/>
        <item x="2507"/>
        <item x="1615"/>
        <item x="1574"/>
        <item x="1333"/>
        <item x="2668"/>
        <item x="29"/>
        <item x="285"/>
        <item x="637"/>
        <item x="435"/>
        <item x="2023"/>
        <item x="263"/>
        <item x="2584"/>
        <item x="4"/>
        <item x="2079"/>
        <item x="1721"/>
        <item x="1949"/>
        <item x="1064"/>
        <item x="1278"/>
        <item x="588"/>
        <item x="2449"/>
        <item x="968"/>
        <item x="1100"/>
        <item x="574"/>
        <item x="1233"/>
        <item x="2601"/>
        <item x="310"/>
        <item x="671"/>
        <item x="1009"/>
        <item x="662"/>
        <item x="2543"/>
        <item x="2732"/>
        <item x="2222"/>
        <item x="2428"/>
        <item x="1677"/>
        <item x="1911"/>
        <item x="1785"/>
        <item x="2671"/>
        <item x="2249"/>
        <item x="1247"/>
        <item x="1578"/>
        <item x="1812"/>
        <item x="1413"/>
        <item x="1473"/>
        <item x="428"/>
        <item x="222"/>
        <item x="1623"/>
        <item x="1145"/>
        <item x="11"/>
        <item x="2237"/>
        <item x="584"/>
        <item x="1621"/>
        <item x="665"/>
        <item x="1619"/>
        <item x="670"/>
        <item x="1563"/>
        <item x="1187"/>
        <item x="966"/>
        <item x="1559"/>
        <item x="353"/>
        <item x="1581"/>
        <item x="2061"/>
        <item x="232"/>
        <item x="43"/>
        <item x="2060"/>
        <item x="1786"/>
        <item x="1268"/>
        <item x="672"/>
        <item x="1943"/>
        <item x="2239"/>
        <item x="2361"/>
        <item x="2378"/>
        <item x="1697"/>
        <item x="2106"/>
        <item x="2583"/>
        <item x="1774"/>
        <item x="1279"/>
        <item x="2472"/>
        <item x="2376"/>
        <item x="1905"/>
        <item x="2737"/>
        <item x="650"/>
        <item x="500"/>
        <item x="986"/>
        <item x="2608"/>
        <item x="984"/>
        <item x="2578"/>
        <item x="249"/>
        <item x="2625"/>
        <item x="2233"/>
        <item x="2395"/>
        <item x="241"/>
        <item x="236"/>
        <item x="2486"/>
        <item x="1072"/>
        <item x="815"/>
        <item x="62"/>
        <item x="23"/>
        <item x="1328"/>
        <item x="1952"/>
        <item x="1289"/>
        <item x="2569"/>
        <item x="1237"/>
        <item x="437"/>
        <item x="2075"/>
        <item x="676"/>
        <item x="205"/>
        <item x="2064"/>
        <item x="204"/>
        <item x="1403"/>
        <item x="1250"/>
        <item x="977"/>
        <item x="1501"/>
        <item x="1201"/>
        <item x="2105"/>
        <item x="2487"/>
        <item x="605"/>
        <item x="2336"/>
        <item x="1291"/>
        <item x="2358"/>
        <item x="819"/>
        <item x="660"/>
        <item x="22"/>
        <item x="2242"/>
        <item x="1540"/>
        <item x="1152"/>
        <item x="967"/>
        <item x="1418"/>
        <item x="195"/>
        <item x="2132"/>
        <item x="2575"/>
        <item x="2495"/>
        <item x="2426"/>
        <item x="276"/>
        <item x="2462"/>
        <item x="2709"/>
        <item x="988"/>
        <item x="2115"/>
        <item x="664"/>
        <item x="292"/>
        <item x="1478"/>
        <item x="2058"/>
        <item x="1437"/>
        <item x="2364"/>
        <item x="2643"/>
        <item x="295"/>
        <item x="63"/>
        <item x="48"/>
        <item x="2441"/>
        <item x="2350"/>
        <item x="1084"/>
        <item x="318"/>
        <item x="2453"/>
        <item x="2251"/>
        <item x="1339"/>
        <item x="1480"/>
        <item x="2444"/>
        <item x="1394"/>
        <item x="1068"/>
        <item x="1672"/>
        <item x="1539"/>
        <item x="432"/>
        <item x="1467"/>
        <item x="1764"/>
        <item x="1618"/>
        <item x="1608"/>
        <item x="2113"/>
        <item x="1883"/>
        <item x="70"/>
        <item x="1288"/>
        <item x="2401"/>
        <item x="2648"/>
        <item x="645"/>
        <item x="1139"/>
        <item x="83"/>
        <item x="1620"/>
        <item x="935"/>
        <item x="1594"/>
        <item x="1520"/>
        <item x="813"/>
        <item x="633"/>
        <item x="2357"/>
        <item x="290"/>
        <item x="990"/>
        <item x="2136"/>
        <item x="1340"/>
        <item x="89"/>
        <item x="1995"/>
        <item x="1612"/>
        <item x="1981"/>
        <item x="1444"/>
        <item x="2587"/>
        <item x="586"/>
        <item x="316"/>
        <item x="1715"/>
        <item x="2600"/>
        <item x="2427"/>
        <item x="224"/>
        <item x="1075"/>
        <item x="2552"/>
        <item x="311"/>
        <item x="623"/>
        <item x="2360"/>
        <item x="1242"/>
        <item x="1329"/>
        <item x="430"/>
        <item x="2208"/>
        <item x="2606"/>
        <item x="1103"/>
        <item x="1701"/>
        <item x="256"/>
        <item x="185"/>
        <item x="1904"/>
        <item x="981"/>
        <item x="103"/>
        <item x="2573"/>
        <item x="1098"/>
        <item x="2207"/>
        <item x="2653"/>
        <item x="1586"/>
        <item x="2215"/>
        <item x="59"/>
        <item x="183"/>
        <item x="2482"/>
        <item x="2707"/>
        <item x="2590"/>
        <item x="2544"/>
        <item x="1614"/>
        <item x="2125"/>
        <item x="1626"/>
        <item x="2244"/>
        <item x="105"/>
        <item x="1935"/>
        <item x="272"/>
        <item x="1547"/>
        <item x="1246"/>
        <item x="1929"/>
        <item x="1284"/>
        <item x="69"/>
        <item x="266"/>
        <item x="2340"/>
        <item x="190"/>
        <item x="1903"/>
        <item x="2547"/>
        <item x="2618"/>
        <item x="2236"/>
        <item x="1273"/>
        <item x="1916"/>
        <item x="2656"/>
        <item x="2554"/>
        <item x="1754"/>
        <item x="259"/>
        <item x="182"/>
        <item x="2261"/>
        <item x="2460"/>
        <item x="509"/>
        <item x="826"/>
        <item x="2399"/>
        <item x="337"/>
        <item x="2050"/>
        <item x="1146"/>
        <item x="2353"/>
        <item x="2421"/>
        <item x="952"/>
        <item x="323"/>
        <item x="2431"/>
        <item x="2120"/>
        <item x="1990"/>
        <item x="1022"/>
        <item x="2657"/>
        <item x="332"/>
        <item x="1101"/>
        <item x="252"/>
        <item x="1172"/>
        <item x="631"/>
        <item x="317"/>
        <item x="820"/>
        <item x="27"/>
        <item x="1942"/>
        <item x="601"/>
        <item x="1067"/>
        <item x="1086"/>
        <item x="287"/>
        <item x="636"/>
        <item x="2140"/>
        <item x="1713"/>
        <item x="950"/>
        <item x="209"/>
        <item x="247"/>
        <item x="1149"/>
        <item x="1954"/>
        <item x="2406"/>
        <item x="2682"/>
        <item x="1439"/>
        <item x="2346"/>
        <item x="206"/>
        <item x="596"/>
        <item x="301"/>
        <item x="2500"/>
        <item x="2598"/>
        <item x="2719"/>
        <item x="65"/>
        <item x="998"/>
        <item x="2659"/>
        <item x="1326"/>
        <item x="1261"/>
        <item x="997"/>
        <item x="1169"/>
        <item x="2645"/>
        <item x="1613"/>
        <item x="1604"/>
        <item x="592"/>
        <item x="1893"/>
        <item x="1076"/>
        <item x="1934"/>
        <item x="1830"/>
        <item x="2613"/>
        <item x="86"/>
        <item x="2110"/>
        <item x="1337"/>
        <item x="2667"/>
        <item x="2266"/>
        <item x="331"/>
        <item x="1188"/>
        <item x="1092"/>
        <item x="2223"/>
        <item x="218"/>
        <item x="1992"/>
        <item x="1469"/>
        <item x="2704"/>
        <item x="1097"/>
        <item x="1890"/>
        <item x="304"/>
        <item x="309"/>
        <item x="278"/>
        <item x="2616"/>
        <item x="1972"/>
        <item x="2571"/>
        <item x="38"/>
        <item x="2740"/>
        <item x="2267"/>
        <item x="1007"/>
        <item x="816"/>
        <item x="2392"/>
        <item x="2451"/>
        <item x="5"/>
        <item x="2503"/>
        <item x="2527"/>
        <item x="2627"/>
        <item x="1104"/>
        <item x="2258"/>
        <item x="1692"/>
        <item x="2716"/>
        <item x="2519"/>
        <item x="49"/>
        <item x="2203"/>
        <item x="2356"/>
        <item x="1708"/>
        <item x="2651"/>
        <item x="1012"/>
        <item x="2388"/>
        <item x="1260"/>
        <item x="1926"/>
        <item x="2609"/>
        <item x="625"/>
        <item x="576"/>
        <item x="2647"/>
        <item x="1449"/>
        <item x="1799"/>
        <item x="2268"/>
        <item x="2418"/>
        <item x="2217"/>
        <item x="1108"/>
        <item x="227"/>
        <item x="21"/>
        <item x="1294"/>
        <item x="1096"/>
        <item x="1071"/>
        <item x="921"/>
        <item x="2745"/>
        <item x="2206"/>
        <item x="238"/>
        <item x="1408"/>
        <item x="1953"/>
        <item x="2063"/>
        <item x="2354"/>
        <item x="24"/>
        <item x="2597"/>
        <item x="2262"/>
        <item x="648"/>
        <item x="1422"/>
        <item x="2265"/>
        <item x="2559"/>
        <item x="429"/>
        <item x="1814"/>
        <item x="1177"/>
        <item x="989"/>
        <item x="293"/>
        <item x="2325"/>
        <item x="1878"/>
        <item x="1006"/>
        <item x="2518"/>
        <item x="1134"/>
        <item x="2702"/>
        <item x="2235"/>
        <item x="2508"/>
        <item x="822"/>
        <item x="1728"/>
        <item x="2593"/>
        <item x="1141"/>
        <item x="68"/>
        <item x="1477"/>
        <item x="216"/>
        <item x="1002"/>
        <item x="2137"/>
        <item x="2674"/>
        <item x="1231"/>
        <item x="1791"/>
        <item x="1576"/>
        <item x="2123"/>
        <item x="2517"/>
        <item x="1723"/>
        <item x="279"/>
        <item x="333"/>
        <item x="1277"/>
        <item x="46"/>
        <item x="1593"/>
        <item x="262"/>
        <item x="1165"/>
        <item x="1875"/>
        <item x="1138"/>
        <item x="1808"/>
        <item x="2391"/>
        <item x="655"/>
        <item x="2526"/>
        <item x="434"/>
        <item x="919"/>
        <item x="214"/>
        <item x="2133"/>
        <item x="2127"/>
        <item x="1632"/>
        <item x="2615"/>
        <item x="343"/>
        <item x="1813"/>
        <item x="342"/>
        <item x="2710"/>
        <item x="825"/>
        <item x="2490"/>
        <item x="181"/>
        <item x="45"/>
        <item x="2109"/>
        <item x="2563"/>
        <item x="2076"/>
        <item x="632"/>
        <item x="61"/>
        <item x="2476"/>
        <item x="1881"/>
        <item x="2666"/>
        <item x="1971"/>
        <item x="94"/>
        <item x="202"/>
        <item x="1414"/>
        <item x="1950"/>
        <item x="1633"/>
        <item x="1102"/>
        <item x="52"/>
        <item x="1790"/>
        <item x="75"/>
        <item x="1931"/>
        <item x="2193"/>
        <item x="1895"/>
        <item x="1749"/>
        <item x="2362"/>
        <item x="1686"/>
        <item x="1088"/>
        <item x="1079"/>
        <item x="506"/>
        <item x="1631"/>
        <item x="1937"/>
        <item x="644"/>
        <item x="1474"/>
        <item x="2557"/>
        <item x="2204"/>
        <item x="1182"/>
        <item x="336"/>
        <item x="2020"/>
        <item x="2347"/>
        <item x="1802"/>
        <item x="589"/>
        <item x="196"/>
        <item x="198"/>
        <item x="281"/>
        <item x="2712"/>
        <item x="1909"/>
        <item x="2259"/>
        <item x="231"/>
        <item x="2448"/>
        <item x="1805"/>
        <item x="313"/>
        <item x="1803"/>
        <item x="289"/>
        <item x="271"/>
        <item x="15"/>
        <item x="260"/>
        <item x="2489"/>
        <item x="2512"/>
        <item x="1634"/>
        <item x="2135"/>
        <item x="1635"/>
        <item x="6"/>
        <item x="1175"/>
        <item x="80"/>
        <item x="201"/>
        <item x="2566"/>
        <item x="18"/>
        <item x="1825"/>
        <item x="2561"/>
        <item x="2415"/>
        <item x="2589"/>
        <item x="2463"/>
        <item x="90"/>
        <item x="2706"/>
        <item x="1784"/>
        <item x="2456"/>
        <item x="2417"/>
        <item x="995"/>
        <item x="2603"/>
        <item x="1679"/>
        <item x="2130"/>
        <item x="2744"/>
        <item x="1998"/>
        <item x="91"/>
        <item x="1490"/>
        <item x="938"/>
        <item x="324"/>
        <item x="315"/>
        <item x="2338"/>
        <item x="2484"/>
        <item x="1822"/>
        <item x="2400"/>
        <item x="2521"/>
        <item x="2407"/>
        <item x="2247"/>
        <item x="2644"/>
        <item x="1776"/>
        <item x="502"/>
        <item x="1725"/>
        <item x="1833"/>
        <item x="2070"/>
        <item x="2661"/>
        <item x="1719"/>
        <item x="1917"/>
        <item x="191"/>
        <item x="248"/>
        <item x="580"/>
        <item x="599"/>
        <item x="1442"/>
        <item x="1951"/>
        <item x="269"/>
        <item x="2595"/>
        <item x="577"/>
        <item x="2620"/>
        <item x="916"/>
        <item x="2741"/>
        <item x="2562"/>
        <item x="1983"/>
        <item x="2211"/>
        <item x="1077"/>
        <item x="2108"/>
        <item x="630"/>
        <item x="2104"/>
        <item x="2556"/>
        <item x="340"/>
        <item x="1600"/>
        <item x="2523"/>
        <item x="2416"/>
        <item x="85"/>
        <item x="2626"/>
        <item x="93"/>
        <item x="639"/>
        <item x="2344"/>
        <item x="2189"/>
        <item x="350"/>
        <item x="1795"/>
        <item x="1245"/>
        <item x="1396"/>
        <item x="2714"/>
        <item x="1899"/>
        <item x="1080"/>
        <item x="2"/>
        <item x="675"/>
        <item x="2229"/>
        <item x="1331"/>
        <item x="915"/>
        <item x="1271"/>
        <item x="2629"/>
        <item x="2409"/>
        <item x="1636"/>
        <item x="299"/>
        <item x="230"/>
        <item x="1435"/>
        <item x="2131"/>
        <item x="2430"/>
        <item x="253"/>
        <item x="320"/>
        <item x="1262"/>
        <item x="1637"/>
        <item x="212"/>
        <item x="680"/>
        <item x="436"/>
        <item x="1013"/>
        <item x="427"/>
        <item x="225"/>
        <item x="81"/>
        <item x="2021"/>
        <item x="2465"/>
        <item x="106"/>
        <item x="2739"/>
        <item x="2464"/>
        <item x="2445"/>
        <item x="2681"/>
        <item x="2226"/>
        <item x="517"/>
        <item x="1748"/>
        <item x="970"/>
        <item x="638"/>
        <item x="2492"/>
        <item x="2475"/>
        <item x="994"/>
        <item x="2565"/>
        <item x="265"/>
        <item x="1089"/>
        <item x="2469"/>
        <item x="2499"/>
        <item x="667"/>
        <item x="2405"/>
        <item x="2074"/>
        <item x="2112"/>
        <item x="1932"/>
        <item x="980"/>
        <item x="1970"/>
        <item x="1243"/>
        <item x="936"/>
        <item x="44"/>
        <item x="250"/>
        <item x="917"/>
        <item x="308"/>
        <item x="1807"/>
        <item x="251"/>
        <item x="1788"/>
        <item x="1059"/>
        <item x="1811"/>
        <item x="87"/>
        <item x="2715"/>
        <item x="305"/>
        <item x="923"/>
        <item x="294"/>
        <item x="334"/>
        <item x="3"/>
        <item x="627"/>
        <item x="1143"/>
        <item x="338"/>
        <item x="965"/>
        <item x="640"/>
        <item x="949"/>
        <item x="2564"/>
        <item x="603"/>
        <item x="2231"/>
        <item x="186"/>
        <item x="1078"/>
        <item x="2491"/>
        <item x="268"/>
        <item x="2062"/>
        <item x="1167"/>
        <item x="1938"/>
        <item x="2509"/>
        <item x="1257"/>
        <item x="1617"/>
        <item x="2697"/>
        <item x="991"/>
        <item x="1181"/>
        <item x="2670"/>
        <item x="677"/>
        <item x="2022"/>
        <item x="2386"/>
        <item x="1936"/>
        <item x="2443"/>
        <item x="2540"/>
        <item x="1180"/>
        <item x="307"/>
        <item x="2699"/>
        <item x="101"/>
        <item x="56"/>
        <item x="2225"/>
        <item x="1906"/>
        <item x="229"/>
        <item x="2397"/>
        <item x="1912"/>
        <item x="2245"/>
        <item x="2649"/>
        <item x="1896"/>
        <item x="2580"/>
        <item x="1471"/>
        <item x="818"/>
        <item x="341"/>
        <item x="298"/>
        <item x="2420"/>
        <item x="2232"/>
        <item x="2352"/>
        <item x="288"/>
        <item x="1579"/>
        <item x="2480"/>
        <item x="1681"/>
        <item x="2516"/>
        <item x="933"/>
        <item x="2404"/>
        <item x="54"/>
        <item x="2655"/>
        <item x="1335"/>
        <item x="2192"/>
        <item x="823"/>
        <item x="2437"/>
        <item x="82"/>
        <item x="351"/>
        <item x="2403"/>
        <item x="1338"/>
        <item x="1945"/>
        <item x="2602"/>
        <item x="629"/>
        <item x="275"/>
        <item x="2190"/>
        <item x="1015"/>
        <item x="1947"/>
        <item x="1711"/>
        <item x="1241"/>
        <item x="296"/>
        <item x="2570"/>
        <item x="261"/>
        <item x="2708"/>
        <item x="2429"/>
        <item x="2114"/>
        <item x="1276"/>
        <item x="1674"/>
        <item x="1199"/>
        <item x="2246"/>
        <item x="946"/>
        <item x="184"/>
        <item x="600"/>
        <item x="1109"/>
        <item x="2677"/>
        <item x="2684"/>
        <item x="1275"/>
        <item x="78"/>
        <item x="95"/>
        <item x="1447"/>
        <item x="932"/>
        <item x="2185"/>
        <item x="930"/>
        <item x="2560"/>
        <item x="1823"/>
        <item x="2122"/>
        <item x="1140"/>
        <item x="1099"/>
        <item x="2390"/>
        <item x="2703"/>
        <item x="2541"/>
        <item x="594"/>
        <item x="1889"/>
        <item x="1052"/>
        <item x="2586"/>
        <item x="1828"/>
        <item x="591"/>
        <item x="1891"/>
        <item x="1550"/>
        <item x="2057"/>
        <item x="2585"/>
        <item x="1008"/>
        <item x="942"/>
        <item x="1056"/>
        <item x="2363"/>
        <item x="2468"/>
        <item x="352"/>
        <item x="2381"/>
        <item x="1930"/>
        <item x="1420"/>
        <item x="426"/>
        <item x="33"/>
        <item x="284"/>
        <item x="1438"/>
        <item x="2187"/>
        <item x="2219"/>
        <item x="2546"/>
        <item x="2683"/>
        <item x="2389"/>
        <item x="283"/>
        <item x="2446"/>
        <item x="607"/>
        <item x="1010"/>
        <item x="1827"/>
        <item x="2478"/>
        <item x="608"/>
        <item x="1344"/>
        <item x="604"/>
        <item x="2588"/>
        <item x="53"/>
        <item x="1419"/>
        <item x="1057"/>
        <item x="2502"/>
        <item x="1944"/>
        <item x="2118"/>
        <item x="270"/>
        <item x="2412"/>
        <item x="2342"/>
        <item x="972"/>
        <item x="2432"/>
        <item x="1409"/>
        <item x="2440"/>
        <item x="2001"/>
        <item x="1248"/>
        <item x="240"/>
        <item x="1445"/>
        <item x="658"/>
        <item x="1001"/>
        <item x="1256"/>
        <item x="2053"/>
        <item x="264"/>
        <item x="2574"/>
        <item x="2410"/>
        <item x="344"/>
        <item x="1882"/>
        <item x="1400"/>
        <item x="1416"/>
        <item x="2458"/>
        <item x="233"/>
        <item x="1240"/>
        <item x="1969"/>
        <item x="654"/>
        <item x="1164"/>
        <item x="2471"/>
        <item x="345"/>
        <item x="2662"/>
        <item x="2646"/>
        <item x="1292"/>
        <item x="2483"/>
        <item x="578"/>
        <item x="234"/>
        <item x="2481"/>
        <item x="300"/>
        <item x="40"/>
        <item x="303"/>
        <item x="189"/>
        <item x="2604"/>
        <item x="2424"/>
        <item x="666"/>
        <item x="928"/>
        <item x="306"/>
        <item x="1804"/>
        <item x="30"/>
        <item x="1622"/>
        <item x="1060"/>
        <item x="2413"/>
        <item x="982"/>
        <item x="255"/>
        <item x="1133"/>
        <item x="2529"/>
        <item x="1801"/>
        <item x="7"/>
        <item x="2568"/>
        <item x="1720"/>
        <item x="274"/>
        <item x="223"/>
        <item x="1252"/>
        <item x="277"/>
        <item x="2107"/>
        <item x="2576"/>
        <item x="2514"/>
        <item x="1831"/>
        <item x="1722"/>
        <item x="2355"/>
        <item x="2701"/>
        <item x="940"/>
        <item x="1249"/>
        <item x="348"/>
        <item x="1171"/>
        <item x="1585"/>
        <item x="2705"/>
        <item x="1979"/>
        <item x="1914"/>
        <item x="1235"/>
        <item x="50"/>
        <item x="2734"/>
        <item x="14"/>
        <item x="661"/>
        <item x="1253"/>
        <item x="2188"/>
        <item x="1639"/>
        <item x="330"/>
        <item x="1434"/>
        <item x="2191"/>
        <item x="1642"/>
        <item x="2252"/>
        <item x="2511"/>
        <item x="934"/>
        <item x="2652"/>
        <item x="1783"/>
        <item x="431"/>
        <item x="1946"/>
        <item x="1886"/>
        <item x="2385"/>
        <item x="2746"/>
        <item x="1940"/>
        <item x="257"/>
        <item x="2624"/>
        <item x="2408"/>
        <item x="1892"/>
        <item x="2398"/>
        <item x="1266"/>
        <item x="2493"/>
        <item x="194"/>
        <item x="2055"/>
        <item x="2248"/>
        <item x="2205"/>
        <item x="1800"/>
        <item x="1616"/>
        <item x="1234"/>
        <item x="1190"/>
        <item x="1283"/>
        <item x="17"/>
        <item x="1397"/>
        <item x="2532"/>
        <item x="439"/>
        <item x="237"/>
        <item x="355"/>
        <item x="1488"/>
        <item x="329"/>
        <item x="657"/>
        <item x="2553"/>
        <item x="1794"/>
        <item x="1264"/>
        <item x="2250"/>
        <item x="518"/>
        <item x="2567"/>
        <item x="510"/>
        <item x="10"/>
        <item x="104"/>
        <item x="2599"/>
        <item x="987"/>
        <item x="511"/>
        <item x="242"/>
        <item x="2419"/>
        <item x="1004"/>
        <item x="628"/>
        <item x="356"/>
        <item x="653"/>
        <item x="1327"/>
        <item x="2501"/>
        <item x="84"/>
        <item x="2396"/>
        <item x="2640"/>
        <item x="2134"/>
        <item x="282"/>
        <item x="2221"/>
        <item x="2382"/>
        <item x="28"/>
        <item x="1270"/>
        <item x="1415"/>
        <item x="1928"/>
        <item x="2467"/>
        <item x="1472"/>
        <item x="2505"/>
        <item x="2227"/>
        <item x="2473"/>
        <item x="2720"/>
        <item x="2425"/>
        <item x="2124"/>
        <item x="1073"/>
        <item x="2433"/>
        <item x="2520"/>
        <item x="598"/>
        <item x="354"/>
        <item x="32"/>
        <item x="2663"/>
        <item x="2121"/>
        <item x="16"/>
        <item x="20"/>
        <item x="325"/>
        <item x="1398"/>
        <item x="2210"/>
        <item x="1406"/>
        <item x="55"/>
        <item x="2213"/>
        <item x="1684"/>
        <item x="2380"/>
        <item x="2384"/>
        <item x="1787"/>
        <item x="2628"/>
        <item x="2455"/>
        <item x="1417"/>
        <item x="2439"/>
        <item x="1395"/>
        <item x="2611"/>
        <item x="1908"/>
        <item x="2383"/>
        <item x="8"/>
        <item x="597"/>
        <item x="2452"/>
        <item x="2591"/>
        <item x="1232"/>
        <item x="634"/>
        <item x="2605"/>
        <item x="77"/>
        <item x="2494"/>
        <item x="817"/>
        <item x="1898"/>
        <item x="2736"/>
        <item x="2510"/>
        <item x="31"/>
        <item x="835"/>
        <item x="2724"/>
        <item x="2795"/>
        <item x="1047"/>
        <item x="776"/>
        <item x="554"/>
        <item x="796"/>
        <item x="1224"/>
        <item x="561"/>
        <item x="2812"/>
        <item x="2335"/>
        <item x="797"/>
        <item x="703"/>
        <item x="543"/>
        <item x="1430"/>
        <item x="2876"/>
        <item x="1051"/>
        <item x="616"/>
        <item x="2835"/>
        <item x="1322"/>
        <item x="2322"/>
        <item x="697"/>
        <item x="2778"/>
        <item x="2277"/>
        <item x="1019"/>
        <item x="1354"/>
        <item x="1308"/>
        <item x="2365"/>
        <item x="378"/>
        <item x="2030"/>
        <item x="845"/>
        <item x="2172"/>
        <item x="1370"/>
        <item x="2178"/>
        <item x="2860"/>
        <item x="137"/>
        <item x="2284"/>
        <item x="2722"/>
        <item x="2200"/>
        <item x="1346"/>
        <item x="1459"/>
        <item x="2369"/>
        <item x="791"/>
        <item x="159"/>
        <item x="2321"/>
        <item x="544"/>
        <item x="2319"/>
        <item x="2827"/>
        <item x="1350"/>
        <item x="775"/>
        <item x="170"/>
        <item x="2373"/>
        <item x="2852"/>
        <item x="2765"/>
        <item x="1463"/>
        <item x="1390"/>
        <item x="2371"/>
        <item x="2092"/>
        <item x="2333"/>
        <item x="618"/>
        <item x="2631"/>
        <item x="962"/>
        <item x="161"/>
        <item x="2032"/>
        <item x="400"/>
        <item x="2145"/>
        <item x="1048"/>
        <item x="1206"/>
        <item x="1388"/>
        <item x="2776"/>
        <item x="1378"/>
        <item x="1817"/>
        <item x="1300"/>
        <item x="2813"/>
        <item x="1365"/>
        <item x="1465"/>
        <item x="810"/>
        <item x="2842"/>
        <item x="767"/>
        <item x="1451"/>
        <item x="552"/>
        <item x="2375"/>
        <item x="2046"/>
        <item x="758"/>
        <item x="768"/>
        <item x="1347"/>
        <item x="1207"/>
        <item x="165"/>
        <item x="799"/>
        <item x="1297"/>
        <item x="2794"/>
        <item x="752"/>
        <item x="1466"/>
        <item x="1426"/>
        <item x="1453"/>
        <item x="1314"/>
        <item x="1526"/>
        <item x="2311"/>
        <item x="759"/>
        <item x="2153"/>
        <item x="155"/>
        <item x="2144"/>
        <item x="685"/>
        <item x="2751"/>
        <item x="1384"/>
        <item x="613"/>
        <item x="1859"/>
        <item x="869"/>
        <item x="704"/>
        <item x="696"/>
        <item x="708"/>
        <item x="1028"/>
        <item x="179"/>
        <item x="702"/>
        <item x="142"/>
        <item x="750"/>
        <item x="1363"/>
        <item x="1359"/>
        <item x="1017"/>
        <item x="888"/>
        <item x="529"/>
        <item x="1457"/>
        <item x="371"/>
        <item x="710"/>
        <item x="1815"/>
        <item x="2308"/>
        <item x="1964"/>
        <item x="757"/>
        <item x="1372"/>
        <item x="841"/>
        <item x="749"/>
        <item x="730"/>
        <item x="2156"/>
        <item x="2165"/>
        <item x="2821"/>
        <item x="2849"/>
        <item x="2846"/>
        <item x="2783"/>
        <item x="713"/>
        <item x="2841"/>
        <item x="452"/>
        <item x="2176"/>
        <item x="2634"/>
        <item x="1381"/>
        <item x="2784"/>
        <item x="1358"/>
        <item x="611"/>
        <item x="146"/>
        <item x="2797"/>
        <item x="873"/>
        <item x="548"/>
        <item x="2632"/>
        <item x="1380"/>
        <item x="2825"/>
        <item x="2818"/>
        <item x="770"/>
        <item x="805"/>
        <item x="2047"/>
        <item x="2862"/>
        <item x="2757"/>
        <item x="481"/>
        <item x="564"/>
        <item x="1321"/>
        <item x="774"/>
        <item x="2161"/>
        <item x="2003"/>
        <item x="1299"/>
        <item x="144"/>
        <item x="2028"/>
        <item x="397"/>
        <item x="2164"/>
        <item x="2803"/>
        <item x="1024"/>
        <item x="2149"/>
        <item x="1120"/>
        <item x="2142"/>
        <item x="1296"/>
        <item x="1026"/>
        <item x="725"/>
        <item x="2635"/>
        <item x="1157"/>
        <item x="557"/>
        <item x="1379"/>
        <item x="699"/>
        <item x="806"/>
        <item x="1661"/>
        <item x="734"/>
        <item x="2731"/>
        <item x="160"/>
        <item x="2310"/>
        <item x="794"/>
        <item x="780"/>
        <item x="846"/>
        <item x="956"/>
        <item x="528"/>
        <item x="2084"/>
        <item x="1225"/>
        <item x="1203"/>
        <item x="1647"/>
        <item x="2866"/>
        <item x="2879"/>
        <item x="1841"/>
        <item x="760"/>
        <item x="2690"/>
        <item x="1654"/>
        <item x="2037"/>
        <item x="1668"/>
        <item x="2837"/>
        <item x="748"/>
        <item x="2088"/>
        <item x="541"/>
        <item x="120"/>
        <item x="2029"/>
        <item x="2873"/>
        <item x="445"/>
        <item x="2181"/>
        <item x="2769"/>
        <item x="388"/>
        <item x="2762"/>
        <item x="1124"/>
        <item x="2183"/>
        <item x="2865"/>
        <item x="2087"/>
        <item x="2316"/>
        <item x="556"/>
        <item x="2043"/>
        <item x="1531"/>
        <item x="158"/>
        <item x="1305"/>
        <item x="839"/>
        <item x="1018"/>
        <item x="537"/>
        <item x="1360"/>
        <item x="2839"/>
        <item x="534"/>
        <item x="2102"/>
        <item x="423"/>
        <item x="1298"/>
        <item x="1860"/>
        <item x="164"/>
        <item x="787"/>
        <item x="1162"/>
        <item x="2315"/>
        <item x="180"/>
        <item x="695"/>
        <item x="2802"/>
        <item x="2831"/>
        <item x="2806"/>
        <item x="688"/>
        <item x="1362"/>
        <item x="2273"/>
        <item x="1963"/>
        <item x="2297"/>
        <item x="2160"/>
        <item x="125"/>
        <item x="476"/>
        <item x="1218"/>
        <item x="425"/>
        <item x="808"/>
        <item x="2301"/>
        <item x="1858"/>
        <item x="2328"/>
        <item x="1043"/>
        <item x="139"/>
        <item x="718"/>
        <item x="2853"/>
        <item x="562"/>
        <item x="1373"/>
        <item x="2850"/>
        <item x="2749"/>
        <item x="402"/>
        <item x="2086"/>
        <item x="2180"/>
        <item x="1293"/>
        <item x="2868"/>
        <item x="530"/>
        <item x="390"/>
        <item x="2772"/>
        <item x="527"/>
        <item x="2692"/>
        <item x="2874"/>
        <item x="488"/>
        <item x="1351"/>
        <item x="2750"/>
        <item x="1212"/>
        <item x="1524"/>
        <item x="2811"/>
        <item x="145"/>
        <item x="726"/>
        <item x="2014"/>
        <item x="2329"/>
        <item x="2169"/>
        <item x="1818"/>
        <item x="902"/>
        <item x="1227"/>
        <item x="1376"/>
        <item x="2194"/>
        <item x="1117"/>
        <item x="1364"/>
        <item x="1303"/>
        <item x="2152"/>
        <item x="701"/>
        <item x="2694"/>
        <item x="1432"/>
        <item x="143"/>
        <item x="2313"/>
        <item x="1046"/>
        <item x="2147"/>
        <item x="2729"/>
        <item x="1345"/>
        <item x="2278"/>
        <item x="398"/>
        <item x="2858"/>
        <item x="903"/>
        <item x="2162"/>
        <item x="2091"/>
        <item x="2016"/>
        <item x="523"/>
        <item x="1923"/>
        <item x="859"/>
        <item x="687"/>
        <item x="1113"/>
        <item x="681"/>
        <item x="2693"/>
        <item x="861"/>
        <item x="2695"/>
        <item x="765"/>
        <item x="960"/>
        <item x="2174"/>
        <item x="2761"/>
        <item x="2848"/>
        <item x="173"/>
        <item x="393"/>
        <item x="2851"/>
        <item x="2775"/>
        <item x="2033"/>
        <item x="492"/>
        <item x="739"/>
        <item x="2304"/>
        <item x="1527"/>
        <item x="1857"/>
        <item x="2771"/>
        <item x="784"/>
        <item x="2201"/>
        <item x="2834"/>
        <item x="2826"/>
        <item x="2828"/>
        <item x="2863"/>
        <item x="2638"/>
        <item x="2754"/>
        <item x="2759"/>
        <item x="162"/>
        <item x="2753"/>
        <item x="795"/>
        <item x="149"/>
        <item x="2299"/>
        <item x="2799"/>
        <item x="2793"/>
        <item x="2867"/>
        <item x="2327"/>
        <item x="1352"/>
        <item x="135"/>
        <item x="1023"/>
        <item x="1361"/>
        <item x="536"/>
        <item x="2689"/>
        <item x="553"/>
        <item x="1366"/>
        <item x="1031"/>
        <item x="2779"/>
        <item x="2789"/>
        <item x="2307"/>
        <item x="163"/>
        <item x="1032"/>
        <item x="2288"/>
        <item x="2154"/>
        <item x="567"/>
        <item x="777"/>
        <item x="532"/>
        <item x="1867"/>
        <item x="764"/>
        <item x="1840"/>
        <item x="732"/>
        <item x="885"/>
        <item x="2097"/>
        <item x="2100"/>
        <item x="853"/>
        <item x="1456"/>
        <item x="2282"/>
        <item x="964"/>
        <item x="858"/>
        <item x="2177"/>
        <item x="111"/>
        <item x="421"/>
        <item x="2306"/>
        <item x="1377"/>
        <item x="366"/>
        <item x="1214"/>
        <item x="1374"/>
        <item x="1356"/>
        <item x="1205"/>
        <item x="116"/>
        <item x="2691"/>
        <item x="743"/>
        <item x="1387"/>
        <item x="783"/>
        <item x="801"/>
        <item x="2768"/>
        <item x="2790"/>
        <item x="175"/>
        <item x="1655"/>
        <item x="782"/>
        <item x="2763"/>
        <item x="856"/>
        <item x="496"/>
        <item x="545"/>
        <item x="2366"/>
        <item x="2796"/>
        <item x="1962"/>
        <item x="2844"/>
        <item x="2788"/>
        <item x="746"/>
        <item x="2280"/>
        <item x="171"/>
        <item x="392"/>
        <item x="690"/>
        <item x="1648"/>
        <item x="912"/>
        <item x="2368"/>
        <item x="1302"/>
        <item x="2093"/>
        <item x="958"/>
        <item x="2294"/>
        <item x="2777"/>
        <item x="2012"/>
        <item x="1020"/>
        <item x="2090"/>
        <item x="2370"/>
        <item x="2015"/>
        <item x="2843"/>
        <item x="1021"/>
        <item x="2027"/>
        <item x="756"/>
        <item x="2279"/>
        <item x="2688"/>
        <item x="1659"/>
        <item x="1371"/>
        <item x="1383"/>
        <item x="1324"/>
        <item x="728"/>
        <item x="1848"/>
        <item x="729"/>
        <item x="1385"/>
        <item x="2158"/>
        <item x="1220"/>
        <item x="2869"/>
        <item x="118"/>
        <item x="1045"/>
        <item x="2039"/>
        <item x="2815"/>
        <item x="2774"/>
        <item x="1958"/>
        <item x="2807"/>
        <item x="2049"/>
        <item x="1842"/>
        <item x="1131"/>
        <item x="156"/>
        <item x="1645"/>
        <item x="2098"/>
        <item x="1429"/>
        <item x="569"/>
        <item x="1320"/>
        <item x="893"/>
        <item x="2829"/>
        <item x="525"/>
        <item x="709"/>
        <item x="1122"/>
        <item x="1037"/>
        <item x="1924"/>
        <item x="2820"/>
        <item x="1309"/>
        <item x="742"/>
        <item x="115"/>
        <item x="1652"/>
        <item x="409"/>
        <item x="367"/>
        <item x="706"/>
        <item x="2175"/>
        <item x="369"/>
        <item x="1301"/>
        <item x="2686"/>
        <item x="1222"/>
        <item x="849"/>
        <item x="2167"/>
        <item x="471"/>
        <item x="1461"/>
        <item x="836"/>
        <item x="741"/>
        <item x="1159"/>
        <item x="1036"/>
        <item x="891"/>
        <item x="2748"/>
        <item x="2780"/>
        <item x="2287"/>
        <item x="1204"/>
        <item x="830"/>
        <item x="2728"/>
        <item x="2182"/>
        <item x="2005"/>
        <item x="1118"/>
        <item x="1158"/>
        <item x="877"/>
        <item x="2847"/>
        <item x="383"/>
        <item x="2787"/>
        <item x="1425"/>
        <item x="1119"/>
        <item x="2198"/>
        <item x="1819"/>
        <item x="2101"/>
        <item x="1313"/>
        <item x="2179"/>
        <item x="854"/>
        <item x="1530"/>
        <item x="792"/>
        <item x="2832"/>
        <item x="2031"/>
        <item x="522"/>
        <item x="121"/>
        <item x="847"/>
        <item x="540"/>
        <item x="2808"/>
        <item x="1230"/>
        <item x="373"/>
        <item x="789"/>
        <item x="2687"/>
        <item x="863"/>
        <item x="705"/>
        <item x="2836"/>
        <item x="953"/>
        <item x="1115"/>
        <item x="2755"/>
        <item x="1528"/>
        <item x="2875"/>
        <item x="1966"/>
        <item x="2838"/>
        <item x="361"/>
        <item x="1121"/>
        <item x="1355"/>
        <item x="2148"/>
        <item x="1050"/>
        <item x="720"/>
        <item x="1125"/>
        <item x="1669"/>
        <item x="1392"/>
        <item x="731"/>
        <item x="2636"/>
        <item x="547"/>
        <item x="896"/>
        <item x="141"/>
        <item x="887"/>
        <item x="2026"/>
        <item x="2819"/>
        <item x="844"/>
        <item x="2805"/>
        <item x="781"/>
        <item x="1353"/>
        <item x="399"/>
        <item x="2048"/>
        <item x="733"/>
        <item x="908"/>
        <item x="798"/>
        <item x="721"/>
        <item x="1030"/>
        <item x="1658"/>
        <item x="894"/>
        <item x="491"/>
        <item x="905"/>
        <item x="753"/>
        <item x="2042"/>
        <item x="364"/>
        <item x="1317"/>
        <item x="558"/>
        <item x="112"/>
        <item x="148"/>
        <item x="2141"/>
        <item x="1656"/>
        <item x="692"/>
        <item x="2824"/>
        <item x="2331"/>
        <item x="911"/>
        <item x="865"/>
        <item x="2085"/>
        <item x="2760"/>
        <item x="131"/>
        <item x="2298"/>
        <item x="1522"/>
        <item x="1217"/>
        <item x="568"/>
        <item x="450"/>
        <item x="860"/>
        <item x="723"/>
        <item x="152"/>
        <item x="2766"/>
        <item x="1368"/>
        <item x="867"/>
        <item x="1428"/>
        <item x="2146"/>
        <item x="1310"/>
        <item x="2639"/>
        <item x="2870"/>
        <item x="2317"/>
        <item x="609"/>
        <item x="2155"/>
        <item x="1208"/>
        <item x="2168"/>
        <item x="408"/>
        <item x="2170"/>
        <item x="1112"/>
        <item x="526"/>
        <item x="684"/>
        <item x="474"/>
        <item x="954"/>
        <item x="1850"/>
        <item x="1523"/>
        <item x="2195"/>
        <item x="2633"/>
        <item x="2318"/>
        <item x="785"/>
        <item x="1304"/>
        <item x="2171"/>
        <item x="913"/>
        <item x="2823"/>
        <item x="707"/>
        <item x="2324"/>
        <item x="1213"/>
        <item x="2312"/>
        <item x="2817"/>
        <item x="138"/>
        <item x="2367"/>
        <item x="2726"/>
        <item x="2727"/>
        <item x="914"/>
        <item x="2303"/>
        <item x="484"/>
        <item x="2143"/>
        <item x="2830"/>
        <item x="1961"/>
        <item x="955"/>
        <item x="900"/>
        <item x="535"/>
        <item x="2756"/>
        <item x="1209"/>
        <item x="2326"/>
        <item x="1348"/>
        <item x="2305"/>
        <item x="1369"/>
        <item x="1040"/>
        <item x="542"/>
        <item x="612"/>
        <item x="2773"/>
        <item x="2764"/>
        <item x="851"/>
        <item x="2374"/>
        <item x="147"/>
        <item x="838"/>
        <item x="2798"/>
        <item x="472"/>
        <item x="2283"/>
        <item x="422"/>
        <item x="410"/>
        <item x="1049"/>
        <item x="375"/>
        <item x="1845"/>
        <item x="2721"/>
        <item x="140"/>
        <item x="2804"/>
        <item x="416"/>
        <item x="1525"/>
        <item x="1816"/>
        <item x="117"/>
        <item x="2880"/>
        <item x="809"/>
        <item x="2782"/>
        <item x="1864"/>
        <item x="519"/>
        <item x="717"/>
        <item x="961"/>
        <item x="2275"/>
        <item x="419"/>
        <item x="700"/>
        <item x="1382"/>
        <item x="870"/>
        <item x="909"/>
        <item x="1132"/>
        <item x="394"/>
        <item x="2855"/>
        <item x="807"/>
        <item x="712"/>
        <item x="959"/>
        <item x="178"/>
        <item x="2166"/>
        <item x="1116"/>
        <item x="2018"/>
        <item x="448"/>
        <item x="1349"/>
        <item x="837"/>
        <item x="1450"/>
        <item x="555"/>
        <item x="129"/>
        <item x="1667"/>
        <item x="832"/>
        <item x="485"/>
        <item x="848"/>
        <item x="772"/>
        <item x="1919"/>
        <item x="2854"/>
        <item x="453"/>
        <item x="744"/>
        <item x="1216"/>
        <item x="2856"/>
        <item x="2295"/>
        <item x="711"/>
        <item x="1960"/>
        <item x="1038"/>
        <item x="878"/>
        <item x="365"/>
        <item x="2696"/>
        <item x="113"/>
        <item x="788"/>
        <item x="1041"/>
        <item x="740"/>
        <item x="1229"/>
        <item x="1666"/>
        <item x="386"/>
        <item x="2791"/>
        <item x="376"/>
        <item x="682"/>
        <item x="1155"/>
        <item x="1955"/>
        <item x="396"/>
        <item x="793"/>
        <item x="727"/>
        <item x="2197"/>
        <item x="2637"/>
        <item x="2822"/>
        <item x="2103"/>
        <item x="1650"/>
        <item x="2752"/>
        <item x="1153"/>
        <item x="1391"/>
        <item x="771"/>
        <item x="2004"/>
        <item x="2877"/>
        <item x="686"/>
        <item x="1389"/>
        <item x="358"/>
        <item x="172"/>
        <item x="1357"/>
        <item x="2878"/>
        <item x="755"/>
        <item x="773"/>
        <item x="745"/>
        <item x="1160"/>
        <item x="2010"/>
        <item x="114"/>
        <item x="2202"/>
        <item x="1861"/>
        <item x="2816"/>
        <item x="1849"/>
        <item x="2786"/>
        <item x="412"/>
        <item x="1922"/>
        <item x="1375"/>
        <item x="1651"/>
        <item x="1455"/>
        <item x="754"/>
        <item x="1660"/>
        <item x="617"/>
        <item x="883"/>
        <item x="1312"/>
        <item x="1110"/>
        <item x="2334"/>
        <item x="904"/>
        <item x="790"/>
        <item x="866"/>
        <item x="1462"/>
        <item x="829"/>
        <item x="898"/>
        <item x="1835"/>
        <item x="2840"/>
        <item x="2770"/>
        <item x="533"/>
        <item x="2725"/>
        <item x="468"/>
        <item x="738"/>
        <item x="2814"/>
        <item x="2006"/>
        <item x="1871"/>
        <item x="735"/>
        <item x="2857"/>
        <item x="1646"/>
        <item x="1211"/>
        <item x="834"/>
        <item x="483"/>
        <item x="1367"/>
        <item x="495"/>
        <item x="413"/>
        <item x="1044"/>
        <item x="424"/>
        <item x="747"/>
        <item x="1843"/>
        <item x="843"/>
        <item x="363"/>
        <item x="1460"/>
        <item x="766"/>
        <item x="1034"/>
        <item x="698"/>
        <item x="572"/>
        <item x="694"/>
        <item x="1853"/>
        <item x="2372"/>
        <item x="1868"/>
        <item x="1114"/>
        <item x="1851"/>
        <item x="444"/>
        <item x="763"/>
        <item x="2300"/>
        <item x="411"/>
        <item x="736"/>
        <item x="1039"/>
        <item x="1027"/>
        <item x="2096"/>
        <item x="1127"/>
        <item x="157"/>
        <item x="2872"/>
        <item x="2089"/>
        <item x="761"/>
        <item x="359"/>
        <item x="550"/>
        <item x="2864"/>
        <item x="1921"/>
        <item x="857"/>
        <item x="490"/>
        <item x="1464"/>
        <item x="391"/>
        <item x="2861"/>
        <item x="460"/>
        <item x="1965"/>
        <item x="560"/>
        <item x="486"/>
        <item x="2810"/>
        <item x="2332"/>
        <item x="520"/>
        <item x="124"/>
        <item x="454"/>
        <item x="957"/>
        <item x="2151"/>
        <item x="2011"/>
        <item x="2007"/>
        <item x="1316"/>
        <item x="559"/>
        <item x="2036"/>
        <item x="176"/>
        <item x="719"/>
        <item x="539"/>
        <item x="615"/>
        <item x="1671"/>
        <item x="1956"/>
        <item x="2291"/>
        <item x="1221"/>
        <item x="751"/>
        <item x="1863"/>
        <item x="2833"/>
        <item x="380"/>
        <item x="1042"/>
        <item x="693"/>
        <item x="1663"/>
        <item x="417"/>
        <item x="762"/>
        <item x="566"/>
        <item x="377"/>
        <item x="2173"/>
        <item x="1123"/>
        <item x="2094"/>
        <item x="360"/>
        <item x="1532"/>
        <item x="389"/>
        <item x="897"/>
        <item x="571"/>
        <item x="1325"/>
        <item x="1670"/>
        <item x="174"/>
        <item x="128"/>
        <item x="1856"/>
        <item x="464"/>
        <item x="1154"/>
        <item x="2045"/>
        <item x="449"/>
        <item x="1662"/>
        <item x="1839"/>
        <item x="382"/>
        <item x="1852"/>
        <item x="1311"/>
        <item x="2859"/>
        <item x="1210"/>
        <item x="407"/>
        <item x="886"/>
        <item x="1215"/>
        <item x="487"/>
        <item x="895"/>
        <item x="1025"/>
        <item x="1862"/>
        <item x="722"/>
        <item x="2009"/>
        <item x="1319"/>
        <item x="122"/>
        <item x="1837"/>
        <item x="1643"/>
        <item x="470"/>
        <item x="1865"/>
        <item x="441"/>
        <item x="1219"/>
        <item x="963"/>
        <item x="136"/>
        <item x="546"/>
        <item x="872"/>
        <item x="1033"/>
        <item x="724"/>
        <item x="451"/>
        <item x="1873"/>
        <item x="892"/>
        <item x="2289"/>
        <item x="2041"/>
        <item x="882"/>
        <item x="786"/>
        <item x="899"/>
        <item x="871"/>
        <item x="1202"/>
        <item x="357"/>
        <item x="2083"/>
        <item x="414"/>
        <item x="2150"/>
        <item x="465"/>
        <item x="478"/>
        <item x="462"/>
        <item x="714"/>
        <item x="151"/>
        <item x="890"/>
        <item x="2163"/>
        <item x="563"/>
        <item x="177"/>
        <item x="549"/>
        <item x="463"/>
        <item x="1644"/>
        <item x="1836"/>
        <item x="803"/>
        <item x="456"/>
        <item x="1295"/>
        <item x="737"/>
        <item x="521"/>
        <item x="683"/>
        <item x="2302"/>
        <item x="119"/>
        <item x="2035"/>
        <item x="1844"/>
        <item x="2044"/>
        <item x="443"/>
        <item x="691"/>
        <item x="570"/>
        <item x="1035"/>
        <item x="716"/>
        <item x="715"/>
        <item x="385"/>
        <item x="404"/>
        <item x="2785"/>
        <item x="1454"/>
        <item x="1228"/>
        <item x="110"/>
        <item x="2309"/>
        <item x="800"/>
        <item x="132"/>
        <item x="480"/>
        <item x="1664"/>
        <item x="2159"/>
        <item x="1161"/>
        <item x="1156"/>
        <item x="879"/>
        <item x="1111"/>
        <item x="2095"/>
        <item x="169"/>
        <item x="769"/>
        <item x="2781"/>
        <item x="881"/>
        <item x="565"/>
        <item x="1315"/>
        <item x="2293"/>
        <item x="2845"/>
        <item x="531"/>
        <item x="1649"/>
        <item x="418"/>
        <item x="1306"/>
        <item x="2296"/>
        <item x="802"/>
        <item x="2099"/>
        <item x="1854"/>
        <item x="401"/>
        <item x="493"/>
        <item x="906"/>
        <item x="1452"/>
        <item x="461"/>
        <item x="874"/>
        <item x="868"/>
        <item x="405"/>
        <item x="2276"/>
        <item x="2199"/>
        <item x="840"/>
        <item x="2038"/>
        <item x="1957"/>
        <item x="420"/>
        <item x="1529"/>
        <item x="875"/>
        <item x="1872"/>
        <item x="415"/>
        <item x="154"/>
        <item x="2290"/>
        <item x="610"/>
        <item x="1657"/>
        <item x="689"/>
        <item x="538"/>
        <item x="884"/>
        <item x="477"/>
        <item x="370"/>
        <item x="2008"/>
        <item x="387"/>
        <item x="2801"/>
        <item x="2019"/>
        <item x="2017"/>
        <item x="457"/>
        <item x="447"/>
        <item x="2286"/>
        <item x="446"/>
        <item x="831"/>
        <item x="494"/>
        <item x="852"/>
        <item x="123"/>
        <item x="1920"/>
        <item x="1223"/>
        <item x="1386"/>
        <item x="2809"/>
        <item x="1838"/>
        <item x="2281"/>
        <item x="381"/>
        <item x="150"/>
        <item x="842"/>
        <item x="2730"/>
        <item x="1834"/>
        <item x="384"/>
        <item x="889"/>
        <item x="482"/>
        <item x="475"/>
        <item x="1855"/>
        <item x="1653"/>
        <item x="901"/>
        <item x="126"/>
        <item x="2767"/>
        <item x="2040"/>
        <item x="2314"/>
        <item x="2013"/>
        <item x="833"/>
        <item x="862"/>
        <item x="1847"/>
        <item x="1925"/>
        <item x="864"/>
        <item x="167"/>
        <item x="855"/>
        <item x="1874"/>
        <item x="876"/>
        <item x="2157"/>
        <item x="1318"/>
        <item x="108"/>
        <item x="395"/>
        <item x="479"/>
        <item x="1869"/>
        <item x="379"/>
        <item x="614"/>
        <item x="2758"/>
        <item x="1866"/>
        <item x="907"/>
        <item x="1458"/>
        <item x="2285"/>
        <item x="1323"/>
        <item x="455"/>
        <item x="459"/>
        <item x="2292"/>
        <item x="2871"/>
        <item x="850"/>
        <item x="779"/>
        <item x="374"/>
        <item x="1431"/>
        <item x="166"/>
        <item x="1128"/>
        <item x="107"/>
        <item x="2034"/>
        <item x="1226"/>
        <item x="473"/>
        <item x="778"/>
        <item x="362"/>
        <item x="880"/>
        <item x="467"/>
        <item x="469"/>
        <item x="1130"/>
        <item x="134"/>
        <item x="2320"/>
        <item x="1665"/>
        <item x="403"/>
        <item x="497"/>
        <item x="2792"/>
        <item x="168"/>
        <item x="127"/>
        <item x="1126"/>
        <item x="440"/>
        <item x="1307"/>
        <item x="130"/>
        <item x="1846"/>
        <item x="910"/>
        <item x="458"/>
        <item x="2274"/>
        <item x="2196"/>
        <item x="2723"/>
        <item x="524"/>
        <item x="1427"/>
        <item x="372"/>
        <item x="2323"/>
        <item x="1870"/>
        <item x="368"/>
        <item x="133"/>
        <item x="153"/>
        <item x="406"/>
        <item x="1029"/>
        <item x="466"/>
        <item x="1959"/>
        <item x="1129"/>
        <item x="551"/>
        <item x="2800"/>
        <item x="442"/>
        <item x="2630"/>
        <item x="498"/>
        <item x="489"/>
        <item x="109"/>
        <item x="2881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_Funded " fld="9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C2673-1CD9-44C4-A481-44D4E77E92B5}" name="PivotTable6" cacheId="27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7" firstHeaderRow="1" firstDataRow="2" firstDataCol="1"/>
  <pivotFields count="17"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dataField="1" showAll="0">
      <items count="2883">
        <item x="2077"/>
        <item x="1745"/>
        <item x="974"/>
        <item x="804"/>
        <item x="1546"/>
        <item x="2747"/>
        <item x="1977"/>
        <item x="73"/>
        <item x="1747"/>
        <item x="1760"/>
        <item x="1691"/>
        <item x="1769"/>
        <item x="1484"/>
        <item x="1606"/>
        <item x="2065"/>
        <item x="501"/>
        <item x="1499"/>
        <item x="1988"/>
        <item x="1744"/>
        <item x="1772"/>
        <item x="1274"/>
        <item x="1733"/>
        <item x="1150"/>
        <item x="1730"/>
        <item x="1736"/>
        <item x="1511"/>
        <item x="1502"/>
        <item x="1698"/>
        <item x="1519"/>
        <item x="1693"/>
        <item x="2078"/>
        <item x="1751"/>
        <item x="1989"/>
        <item x="1702"/>
        <item x="1727"/>
        <item x="1548"/>
        <item x="1343"/>
        <item x="1982"/>
        <item x="1543"/>
        <item x="1577"/>
        <item x="1743"/>
        <item x="1489"/>
        <item x="1485"/>
        <item x="944"/>
        <item x="1762"/>
        <item x="1770"/>
        <item x="1707"/>
        <item x="1495"/>
        <item x="1513"/>
        <item x="1148"/>
        <item x="1967"/>
        <item x="1991"/>
        <item x="1758"/>
        <item x="1556"/>
        <item x="1510"/>
        <item x="1173"/>
        <item x="1607"/>
        <item x="1705"/>
        <item x="1700"/>
        <item x="1738"/>
        <item x="1820"/>
        <item x="1688"/>
        <item x="1829"/>
        <item x="1611"/>
        <item x="1575"/>
        <item x="1695"/>
        <item x="1107"/>
        <item x="1734"/>
        <item x="1545"/>
        <item x="2071"/>
        <item x="1689"/>
        <item x="1551"/>
        <item x="1193"/>
        <item x="1582"/>
        <item x="1755"/>
        <item x="2228"/>
        <item x="1137"/>
        <item x="1699"/>
        <item x="1806"/>
        <item x="1880"/>
        <item x="1087"/>
        <item x="1570"/>
        <item x="1195"/>
        <item x="1694"/>
        <item x="1775"/>
        <item x="1973"/>
        <item x="1780"/>
        <item x="1518"/>
        <item x="1496"/>
        <item x="72"/>
        <item x="1566"/>
        <item x="254"/>
        <item x="2082"/>
        <item x="1706"/>
        <item x="1533"/>
        <item x="1768"/>
        <item x="1053"/>
        <item x="1746"/>
        <item x="1515"/>
        <item x="1508"/>
        <item x="1561"/>
        <item x="1521"/>
        <item x="1997"/>
        <item x="1584"/>
        <item x="1739"/>
        <item x="812"/>
        <item x="2051"/>
        <item x="1796"/>
        <item x="1486"/>
        <item x="1517"/>
        <item x="821"/>
        <item x="2685"/>
        <item x="2339"/>
        <item x="1735"/>
        <item x="2733"/>
        <item x="1761"/>
        <item x="1968"/>
        <item x="924"/>
        <item x="1767"/>
        <item x="1542"/>
        <item x="2234"/>
        <item x="1602"/>
        <item x="587"/>
        <item x="2477"/>
        <item x="1535"/>
        <item x="42"/>
        <item x="1405"/>
        <item x="187"/>
        <item x="1541"/>
        <item x="1564"/>
        <item x="1975"/>
        <item x="438"/>
        <item x="2254"/>
        <item x="1569"/>
        <item x="503"/>
        <item x="2673"/>
        <item x="1766"/>
        <item x="2068"/>
        <item x="978"/>
        <item x="1832"/>
        <item x="1497"/>
        <item x="246"/>
        <item x="1717"/>
        <item x="922"/>
        <item x="2525"/>
        <item x="1610"/>
        <item x="2607"/>
        <item x="1756"/>
        <item x="2435"/>
        <item x="1509"/>
        <item x="1690"/>
        <item x="258"/>
        <item x="1771"/>
        <item x="1189"/>
        <item x="1553"/>
        <item x="1603"/>
        <item x="951"/>
        <item x="504"/>
        <item x="1166"/>
        <item x="1753"/>
        <item x="1238"/>
        <item x="1778"/>
        <item x="1742"/>
        <item x="925"/>
        <item x="513"/>
        <item x="668"/>
        <item x="1907"/>
        <item x="1254"/>
        <item x="2059"/>
        <item x="1512"/>
        <item x="1402"/>
        <item x="1506"/>
        <item x="927"/>
        <item x="1336"/>
        <item x="1505"/>
        <item x="1514"/>
        <item x="321"/>
        <item x="1821"/>
        <item x="939"/>
        <item x="1630"/>
        <item x="926"/>
        <item x="2066"/>
        <item x="1083"/>
        <item x="2641"/>
        <item x="1197"/>
        <item x="1682"/>
        <item x="1572"/>
        <item x="1538"/>
        <item x="96"/>
        <item x="2253"/>
        <item x="2080"/>
        <item x="1726"/>
        <item x="1003"/>
        <item x="1468"/>
        <item x="203"/>
        <item x="2679"/>
        <item x="606"/>
        <item x="814"/>
        <item x="1544"/>
        <item x="1536"/>
        <item x="656"/>
        <item x="2052"/>
        <item x="244"/>
        <item x="226"/>
        <item x="2738"/>
        <item x="1562"/>
        <item x="1494"/>
        <item x="1638"/>
        <item x="2743"/>
        <item x="1974"/>
        <item x="2496"/>
        <item x="1757"/>
        <item x="2485"/>
        <item x="1773"/>
        <item x="97"/>
        <item x="1093"/>
        <item x="1598"/>
        <item x="678"/>
        <item x="1534"/>
        <item x="1168"/>
        <item x="2545"/>
        <item x="326"/>
        <item x="515"/>
        <item x="2264"/>
        <item x="979"/>
        <item x="1492"/>
        <item x="1090"/>
        <item x="1826"/>
        <item x="1000"/>
        <item x="1567"/>
        <item x="2506"/>
        <item x="2454"/>
        <item x="2680"/>
        <item x="1516"/>
        <item x="1185"/>
        <item x="1507"/>
        <item x="322"/>
        <item x="811"/>
        <item x="1179"/>
        <item x="1407"/>
        <item x="1058"/>
        <item x="624"/>
        <item x="1085"/>
        <item x="1918"/>
        <item x="1877"/>
        <item x="976"/>
        <item x="1589"/>
        <item x="2539"/>
        <item x="2072"/>
        <item x="1286"/>
        <item x="1334"/>
        <item x="1557"/>
        <item x="1491"/>
        <item x="1404"/>
        <item x="971"/>
        <item x="1716"/>
        <item x="931"/>
        <item x="1597"/>
        <item x="975"/>
        <item x="1493"/>
        <item x="76"/>
        <item x="1592"/>
        <item x="1714"/>
        <item x="1470"/>
        <item x="1941"/>
        <item x="669"/>
        <item x="1503"/>
        <item x="1552"/>
        <item x="2533"/>
        <item x="1596"/>
        <item x="199"/>
        <item x="2270"/>
        <item x="2537"/>
        <item x="1081"/>
        <item x="1147"/>
        <item x="2341"/>
        <item x="1984"/>
        <item x="1999"/>
        <item x="1479"/>
        <item x="2139"/>
        <item x="2672"/>
        <item x="2524"/>
        <item x="1782"/>
        <item x="1781"/>
        <item x="1696"/>
        <item x="193"/>
        <item x="2498"/>
        <item x="37"/>
        <item x="1065"/>
        <item x="1887"/>
        <item x="1573"/>
        <item x="328"/>
        <item x="1888"/>
        <item x="1678"/>
        <item x="621"/>
        <item x="2581"/>
        <item x="1894"/>
        <item x="1765"/>
        <item x="2238"/>
        <item x="1198"/>
        <item x="651"/>
        <item x="595"/>
        <item x="239"/>
        <item x="1565"/>
        <item x="213"/>
        <item x="2224"/>
        <item x="228"/>
        <item x="1192"/>
        <item x="1809"/>
        <item x="2447"/>
        <item x="1290"/>
        <item x="2212"/>
        <item x="2642"/>
        <item x="1267"/>
        <item x="1186"/>
        <item x="297"/>
        <item x="60"/>
        <item x="1069"/>
        <item x="1789"/>
        <item x="1433"/>
        <item x="1475"/>
        <item x="947"/>
        <item x="2230"/>
        <item x="1978"/>
        <item x="2359"/>
        <item x="2214"/>
        <item x="1900"/>
        <item x="1082"/>
        <item x="1731"/>
        <item x="1481"/>
        <item x="2025"/>
        <item x="2617"/>
        <item x="1798"/>
        <item x="2528"/>
        <item x="2436"/>
        <item x="2073"/>
        <item x="286"/>
        <item x="2138"/>
        <item x="1258"/>
        <item x="1980"/>
        <item x="2572"/>
        <item x="1750"/>
        <item x="1590"/>
        <item x="2257"/>
        <item x="1879"/>
        <item x="1498"/>
        <item x="1106"/>
        <item x="1587"/>
        <item x="1399"/>
        <item x="35"/>
        <item x="985"/>
        <item x="2272"/>
        <item x="1163"/>
        <item x="2000"/>
        <item x="1440"/>
        <item x="1341"/>
        <item x="12"/>
        <item x="2002"/>
        <item x="1136"/>
        <item x="2348"/>
        <item x="1724"/>
        <item x="2209"/>
        <item x="2622"/>
        <item x="993"/>
        <item x="1178"/>
        <item x="1555"/>
        <item x="1685"/>
        <item x="2393"/>
        <item x="1280"/>
        <item x="918"/>
        <item x="2349"/>
        <item x="583"/>
        <item x="642"/>
        <item x="13"/>
        <item x="2551"/>
        <item x="2450"/>
        <item x="2024"/>
        <item x="948"/>
        <item x="590"/>
        <item x="2555"/>
        <item x="2240"/>
        <item x="1994"/>
        <item x="1729"/>
        <item x="220"/>
        <item x="1176"/>
        <item x="1810"/>
        <item x="2243"/>
        <item x="1500"/>
        <item x="1927"/>
        <item x="1939"/>
        <item x="1718"/>
        <item x="2579"/>
        <item x="221"/>
        <item x="215"/>
        <item x="1255"/>
        <item x="2678"/>
        <item x="647"/>
        <item x="1948"/>
        <item x="579"/>
        <item x="1251"/>
        <item x="937"/>
        <item x="26"/>
        <item x="673"/>
        <item x="1342"/>
        <item x="992"/>
        <item x="996"/>
        <item x="58"/>
        <item x="1885"/>
        <item x="99"/>
        <item x="2423"/>
        <item x="1763"/>
        <item x="1421"/>
        <item x="2054"/>
        <item x="1779"/>
        <item x="2676"/>
        <item x="1588"/>
        <item x="2474"/>
        <item x="71"/>
        <item x="2621"/>
        <item x="1737"/>
        <item x="2530"/>
        <item x="1687"/>
        <item x="2742"/>
        <item x="211"/>
        <item x="1605"/>
        <item x="635"/>
        <item x="1710"/>
        <item x="641"/>
        <item x="969"/>
        <item x="1712"/>
        <item x="2718"/>
        <item x="219"/>
        <item x="1174"/>
        <item x="2111"/>
        <item x="1487"/>
        <item x="1793"/>
        <item x="2271"/>
        <item x="2594"/>
        <item x="1580"/>
        <item x="57"/>
        <item x="620"/>
        <item x="1330"/>
        <item x="1595"/>
        <item x="593"/>
        <item x="2081"/>
        <item x="1640"/>
        <item x="1135"/>
        <item x="217"/>
        <item x="1055"/>
        <item x="210"/>
        <item x="1704"/>
        <item x="514"/>
        <item x="1676"/>
        <item x="2220"/>
        <item x="2260"/>
        <item x="1759"/>
        <item x="2461"/>
        <item x="1628"/>
        <item x="1792"/>
        <item x="2711"/>
        <item x="1986"/>
        <item x="1244"/>
        <item x="945"/>
        <item x="207"/>
        <item x="663"/>
        <item x="827"/>
        <item x="19"/>
        <item x="1194"/>
        <item x="1236"/>
        <item x="1441"/>
        <item x="2069"/>
        <item x="1448"/>
        <item x="2623"/>
        <item x="626"/>
        <item x="1824"/>
        <item x="499"/>
        <item x="2438"/>
        <item x="679"/>
        <item x="2592"/>
        <item x="573"/>
        <item x="1985"/>
        <item x="1591"/>
        <item x="2255"/>
        <item x="2713"/>
        <item x="1269"/>
        <item x="1401"/>
        <item x="622"/>
        <item x="2549"/>
        <item x="1"/>
        <item x="2497"/>
        <item x="36"/>
        <item x="41"/>
        <item x="339"/>
        <item x="2128"/>
        <item x="1265"/>
        <item x="319"/>
        <item x="512"/>
        <item x="1976"/>
        <item x="1011"/>
        <item x="2675"/>
        <item x="1777"/>
        <item x="100"/>
        <item x="102"/>
        <item x="2534"/>
        <item x="2735"/>
        <item x="2067"/>
        <item x="2515"/>
        <item x="508"/>
        <item x="1282"/>
        <item x="2658"/>
        <item x="197"/>
        <item x="2660"/>
        <item x="2538"/>
        <item x="1183"/>
        <item x="1144"/>
        <item x="1675"/>
        <item x="2466"/>
        <item x="2488"/>
        <item x="1483"/>
        <item x="2550"/>
        <item x="2650"/>
        <item x="2470"/>
        <item x="2513"/>
        <item x="1412"/>
        <item x="973"/>
        <item x="2504"/>
        <item x="243"/>
        <item x="1287"/>
        <item x="1740"/>
        <item x="1151"/>
        <item x="646"/>
        <item x="1996"/>
        <item x="0"/>
        <item x="346"/>
        <item x="1625"/>
        <item x="1094"/>
        <item x="1443"/>
        <item x="267"/>
        <item x="2669"/>
        <item x="1571"/>
        <item x="2442"/>
        <item x="1061"/>
        <item x="1627"/>
        <item x="1200"/>
        <item x="1897"/>
        <item x="1436"/>
        <item x="920"/>
        <item x="1393"/>
        <item x="1191"/>
        <item x="1095"/>
        <item x="2522"/>
        <item x="1641"/>
        <item x="1752"/>
        <item x="652"/>
        <item x="188"/>
        <item x="649"/>
        <item x="1910"/>
        <item x="1797"/>
        <item x="1062"/>
        <item x="1884"/>
        <item x="1558"/>
        <item x="2343"/>
        <item x="1424"/>
        <item x="1902"/>
        <item x="25"/>
        <item x="2117"/>
        <item x="619"/>
        <item x="235"/>
        <item x="2434"/>
        <item x="2116"/>
        <item x="1703"/>
        <item x="1709"/>
        <item x="2269"/>
        <item x="2698"/>
        <item x="1196"/>
        <item x="1624"/>
        <item x="1272"/>
        <item x="1673"/>
        <item x="581"/>
        <item x="575"/>
        <item x="2577"/>
        <item x="200"/>
        <item x="505"/>
        <item x="1423"/>
        <item x="943"/>
        <item x="1568"/>
        <item x="208"/>
        <item x="2256"/>
        <item x="88"/>
        <item x="2056"/>
        <item x="2422"/>
        <item x="1609"/>
        <item x="2394"/>
        <item x="1987"/>
        <item x="2337"/>
        <item x="659"/>
        <item x="39"/>
        <item x="2186"/>
        <item x="98"/>
        <item x="314"/>
        <item x="2596"/>
        <item x="34"/>
        <item x="674"/>
        <item x="433"/>
        <item x="1583"/>
        <item x="245"/>
        <item x="2619"/>
        <item x="1016"/>
        <item x="1063"/>
        <item x="824"/>
        <item x="2129"/>
        <item x="1332"/>
        <item x="2700"/>
        <item x="1629"/>
        <item x="2216"/>
        <item x="2665"/>
        <item x="941"/>
        <item x="2184"/>
        <item x="51"/>
        <item x="2218"/>
        <item x="2717"/>
        <item x="2654"/>
        <item x="1913"/>
        <item x="2582"/>
        <item x="1601"/>
        <item x="2531"/>
        <item x="347"/>
        <item x="828"/>
        <item x="1285"/>
        <item x="2414"/>
        <item x="1741"/>
        <item x="47"/>
        <item x="602"/>
        <item x="2664"/>
        <item x="2119"/>
        <item x="2548"/>
        <item x="2411"/>
        <item x="2330"/>
        <item x="92"/>
        <item x="1993"/>
        <item x="2126"/>
        <item x="1915"/>
        <item x="1901"/>
        <item x="291"/>
        <item x="2402"/>
        <item x="643"/>
        <item x="2612"/>
        <item x="66"/>
        <item x="64"/>
        <item x="2345"/>
        <item x="2542"/>
        <item x="74"/>
        <item x="1680"/>
        <item x="1504"/>
        <item x="1599"/>
        <item x="1281"/>
        <item x="349"/>
        <item x="507"/>
        <item x="2263"/>
        <item x="2610"/>
        <item x="1074"/>
        <item x="2479"/>
        <item x="2379"/>
        <item x="2536"/>
        <item x="1560"/>
        <item x="327"/>
        <item x="1105"/>
        <item x="1933"/>
        <item x="1482"/>
        <item x="1683"/>
        <item x="582"/>
        <item x="9"/>
        <item x="1070"/>
        <item x="1732"/>
        <item x="1876"/>
        <item x="2614"/>
        <item x="2459"/>
        <item x="2377"/>
        <item x="516"/>
        <item x="929"/>
        <item x="2457"/>
        <item x="192"/>
        <item x="585"/>
        <item x="79"/>
        <item x="983"/>
        <item x="312"/>
        <item x="1066"/>
        <item x="1263"/>
        <item x="1410"/>
        <item x="273"/>
        <item x="335"/>
        <item x="1554"/>
        <item x="1142"/>
        <item x="1239"/>
        <item x="1549"/>
        <item x="1005"/>
        <item x="280"/>
        <item x="1054"/>
        <item x="1184"/>
        <item x="2387"/>
        <item x="1259"/>
        <item x="2558"/>
        <item x="2535"/>
        <item x="2351"/>
        <item x="302"/>
        <item x="1091"/>
        <item x="1411"/>
        <item x="1014"/>
        <item x="1446"/>
        <item x="67"/>
        <item x="1537"/>
        <item x="2241"/>
        <item x="1170"/>
        <item x="1476"/>
        <item x="999"/>
        <item x="2507"/>
        <item x="1615"/>
        <item x="1574"/>
        <item x="1333"/>
        <item x="2668"/>
        <item x="29"/>
        <item x="285"/>
        <item x="637"/>
        <item x="435"/>
        <item x="2023"/>
        <item x="263"/>
        <item x="2584"/>
        <item x="4"/>
        <item x="2079"/>
        <item x="1721"/>
        <item x="1949"/>
        <item x="1064"/>
        <item x="1278"/>
        <item x="588"/>
        <item x="2449"/>
        <item x="968"/>
        <item x="1100"/>
        <item x="574"/>
        <item x="1233"/>
        <item x="2601"/>
        <item x="310"/>
        <item x="671"/>
        <item x="1009"/>
        <item x="662"/>
        <item x="2543"/>
        <item x="2732"/>
        <item x="2222"/>
        <item x="2428"/>
        <item x="1677"/>
        <item x="1911"/>
        <item x="1785"/>
        <item x="2671"/>
        <item x="2249"/>
        <item x="1247"/>
        <item x="1578"/>
        <item x="1812"/>
        <item x="1413"/>
        <item x="1473"/>
        <item x="428"/>
        <item x="222"/>
        <item x="1623"/>
        <item x="1145"/>
        <item x="11"/>
        <item x="2237"/>
        <item x="584"/>
        <item x="1621"/>
        <item x="665"/>
        <item x="1619"/>
        <item x="670"/>
        <item x="1563"/>
        <item x="1187"/>
        <item x="966"/>
        <item x="1559"/>
        <item x="353"/>
        <item x="1581"/>
        <item x="2061"/>
        <item x="232"/>
        <item x="43"/>
        <item x="2060"/>
        <item x="1786"/>
        <item x="1268"/>
        <item x="672"/>
        <item x="1943"/>
        <item x="2239"/>
        <item x="2361"/>
        <item x="2378"/>
        <item x="1697"/>
        <item x="2106"/>
        <item x="2583"/>
        <item x="1774"/>
        <item x="1279"/>
        <item x="2472"/>
        <item x="2376"/>
        <item x="1905"/>
        <item x="2737"/>
        <item x="650"/>
        <item x="500"/>
        <item x="986"/>
        <item x="2608"/>
        <item x="984"/>
        <item x="2578"/>
        <item x="249"/>
        <item x="2625"/>
        <item x="2233"/>
        <item x="2395"/>
        <item x="241"/>
        <item x="236"/>
        <item x="2486"/>
        <item x="1072"/>
        <item x="815"/>
        <item x="62"/>
        <item x="23"/>
        <item x="1328"/>
        <item x="1952"/>
        <item x="1289"/>
        <item x="2569"/>
        <item x="1237"/>
        <item x="437"/>
        <item x="2075"/>
        <item x="676"/>
        <item x="205"/>
        <item x="2064"/>
        <item x="204"/>
        <item x="1403"/>
        <item x="1250"/>
        <item x="977"/>
        <item x="1501"/>
        <item x="1201"/>
        <item x="2105"/>
        <item x="2487"/>
        <item x="605"/>
        <item x="2336"/>
        <item x="1291"/>
        <item x="2358"/>
        <item x="819"/>
        <item x="660"/>
        <item x="22"/>
        <item x="2242"/>
        <item x="1540"/>
        <item x="1152"/>
        <item x="967"/>
        <item x="1418"/>
        <item x="195"/>
        <item x="2132"/>
        <item x="2575"/>
        <item x="2495"/>
        <item x="2426"/>
        <item x="276"/>
        <item x="2462"/>
        <item x="2709"/>
        <item x="988"/>
        <item x="2115"/>
        <item x="664"/>
        <item x="292"/>
        <item x="1478"/>
        <item x="2058"/>
        <item x="1437"/>
        <item x="2364"/>
        <item x="2643"/>
        <item x="295"/>
        <item x="63"/>
        <item x="48"/>
        <item x="2441"/>
        <item x="2350"/>
        <item x="1084"/>
        <item x="318"/>
        <item x="2453"/>
        <item x="2251"/>
        <item x="1339"/>
        <item x="1480"/>
        <item x="2444"/>
        <item x="1394"/>
        <item x="1068"/>
        <item x="1672"/>
        <item x="1539"/>
        <item x="432"/>
        <item x="1467"/>
        <item x="1764"/>
        <item x="1618"/>
        <item x="1608"/>
        <item x="2113"/>
        <item x="1883"/>
        <item x="70"/>
        <item x="1288"/>
        <item x="2401"/>
        <item x="2648"/>
        <item x="645"/>
        <item x="1139"/>
        <item x="83"/>
        <item x="1620"/>
        <item x="935"/>
        <item x="1594"/>
        <item x="1520"/>
        <item x="813"/>
        <item x="633"/>
        <item x="2357"/>
        <item x="290"/>
        <item x="990"/>
        <item x="2136"/>
        <item x="1340"/>
        <item x="89"/>
        <item x="1995"/>
        <item x="1612"/>
        <item x="1981"/>
        <item x="1444"/>
        <item x="2587"/>
        <item x="586"/>
        <item x="316"/>
        <item x="1715"/>
        <item x="2600"/>
        <item x="2427"/>
        <item x="224"/>
        <item x="1075"/>
        <item x="2552"/>
        <item x="311"/>
        <item x="623"/>
        <item x="2360"/>
        <item x="1242"/>
        <item x="1329"/>
        <item x="430"/>
        <item x="2208"/>
        <item x="2606"/>
        <item x="1103"/>
        <item x="1701"/>
        <item x="256"/>
        <item x="185"/>
        <item x="1904"/>
        <item x="981"/>
        <item x="103"/>
        <item x="2573"/>
        <item x="1098"/>
        <item x="2207"/>
        <item x="2653"/>
        <item x="1586"/>
        <item x="2215"/>
        <item x="59"/>
        <item x="183"/>
        <item x="2482"/>
        <item x="2707"/>
        <item x="2590"/>
        <item x="2544"/>
        <item x="1614"/>
        <item x="2125"/>
        <item x="1626"/>
        <item x="2244"/>
        <item x="105"/>
        <item x="1935"/>
        <item x="272"/>
        <item x="1547"/>
        <item x="1246"/>
        <item x="1929"/>
        <item x="1284"/>
        <item x="69"/>
        <item x="266"/>
        <item x="2340"/>
        <item x="190"/>
        <item x="1903"/>
        <item x="2547"/>
        <item x="2618"/>
        <item x="2236"/>
        <item x="1273"/>
        <item x="1916"/>
        <item x="2656"/>
        <item x="2554"/>
        <item x="1754"/>
        <item x="259"/>
        <item x="182"/>
        <item x="2261"/>
        <item x="2460"/>
        <item x="509"/>
        <item x="826"/>
        <item x="2399"/>
        <item x="337"/>
        <item x="2050"/>
        <item x="1146"/>
        <item x="2353"/>
        <item x="2421"/>
        <item x="952"/>
        <item x="323"/>
        <item x="2431"/>
        <item x="2120"/>
        <item x="1990"/>
        <item x="1022"/>
        <item x="2657"/>
        <item x="332"/>
        <item x="1101"/>
        <item x="252"/>
        <item x="1172"/>
        <item x="631"/>
        <item x="317"/>
        <item x="820"/>
        <item x="27"/>
        <item x="1942"/>
        <item x="601"/>
        <item x="1067"/>
        <item x="1086"/>
        <item x="287"/>
        <item x="636"/>
        <item x="2140"/>
        <item x="1713"/>
        <item x="950"/>
        <item x="209"/>
        <item x="247"/>
        <item x="1149"/>
        <item x="1954"/>
        <item x="2406"/>
        <item x="2682"/>
        <item x="1439"/>
        <item x="2346"/>
        <item x="206"/>
        <item x="596"/>
        <item x="301"/>
        <item x="2500"/>
        <item x="2598"/>
        <item x="2719"/>
        <item x="65"/>
        <item x="998"/>
        <item x="2659"/>
        <item x="1326"/>
        <item x="1261"/>
        <item x="997"/>
        <item x="1169"/>
        <item x="2645"/>
        <item x="1613"/>
        <item x="1604"/>
        <item x="592"/>
        <item x="1893"/>
        <item x="1076"/>
        <item x="1934"/>
        <item x="1830"/>
        <item x="2613"/>
        <item x="86"/>
        <item x="2110"/>
        <item x="1337"/>
        <item x="2667"/>
        <item x="2266"/>
        <item x="331"/>
        <item x="1188"/>
        <item x="1092"/>
        <item x="2223"/>
        <item x="218"/>
        <item x="1992"/>
        <item x="1469"/>
        <item x="2704"/>
        <item x="1097"/>
        <item x="1890"/>
        <item x="304"/>
        <item x="309"/>
        <item x="278"/>
        <item x="2616"/>
        <item x="1972"/>
        <item x="2571"/>
        <item x="38"/>
        <item x="2740"/>
        <item x="2267"/>
        <item x="1007"/>
        <item x="816"/>
        <item x="2392"/>
        <item x="2451"/>
        <item x="5"/>
        <item x="2503"/>
        <item x="2527"/>
        <item x="2627"/>
        <item x="1104"/>
        <item x="2258"/>
        <item x="1692"/>
        <item x="2716"/>
        <item x="2519"/>
        <item x="49"/>
        <item x="2203"/>
        <item x="2356"/>
        <item x="1708"/>
        <item x="2651"/>
        <item x="1012"/>
        <item x="2388"/>
        <item x="1260"/>
        <item x="1926"/>
        <item x="2609"/>
        <item x="625"/>
        <item x="576"/>
        <item x="2647"/>
        <item x="1449"/>
        <item x="1799"/>
        <item x="2268"/>
        <item x="2418"/>
        <item x="2217"/>
        <item x="1108"/>
        <item x="227"/>
        <item x="21"/>
        <item x="1294"/>
        <item x="1096"/>
        <item x="1071"/>
        <item x="921"/>
        <item x="2745"/>
        <item x="2206"/>
        <item x="238"/>
        <item x="1408"/>
        <item x="1953"/>
        <item x="2063"/>
        <item x="2354"/>
        <item x="24"/>
        <item x="2597"/>
        <item x="2262"/>
        <item x="648"/>
        <item x="1422"/>
        <item x="2265"/>
        <item x="2559"/>
        <item x="429"/>
        <item x="1814"/>
        <item x="1177"/>
        <item x="989"/>
        <item x="293"/>
        <item x="2325"/>
        <item x="1878"/>
        <item x="1006"/>
        <item x="2518"/>
        <item x="1134"/>
        <item x="2702"/>
        <item x="2235"/>
        <item x="2508"/>
        <item x="822"/>
        <item x="1728"/>
        <item x="2593"/>
        <item x="1141"/>
        <item x="68"/>
        <item x="1477"/>
        <item x="216"/>
        <item x="1002"/>
        <item x="2137"/>
        <item x="2674"/>
        <item x="1231"/>
        <item x="1791"/>
        <item x="1576"/>
        <item x="2123"/>
        <item x="2517"/>
        <item x="1723"/>
        <item x="279"/>
        <item x="333"/>
        <item x="1277"/>
        <item x="46"/>
        <item x="1593"/>
        <item x="262"/>
        <item x="1165"/>
        <item x="1875"/>
        <item x="1138"/>
        <item x="1808"/>
        <item x="2391"/>
        <item x="655"/>
        <item x="2526"/>
        <item x="434"/>
        <item x="919"/>
        <item x="214"/>
        <item x="2133"/>
        <item x="2127"/>
        <item x="1632"/>
        <item x="2615"/>
        <item x="343"/>
        <item x="1813"/>
        <item x="342"/>
        <item x="2710"/>
        <item x="825"/>
        <item x="2490"/>
        <item x="181"/>
        <item x="45"/>
        <item x="2109"/>
        <item x="2563"/>
        <item x="2076"/>
        <item x="632"/>
        <item x="61"/>
        <item x="2476"/>
        <item x="1881"/>
        <item x="2666"/>
        <item x="1971"/>
        <item x="94"/>
        <item x="202"/>
        <item x="1414"/>
        <item x="1950"/>
        <item x="1633"/>
        <item x="1102"/>
        <item x="52"/>
        <item x="1790"/>
        <item x="75"/>
        <item x="1931"/>
        <item x="2193"/>
        <item x="1895"/>
        <item x="1749"/>
        <item x="2362"/>
        <item x="1686"/>
        <item x="1088"/>
        <item x="1079"/>
        <item x="506"/>
        <item x="1631"/>
        <item x="1937"/>
        <item x="644"/>
        <item x="1474"/>
        <item x="2557"/>
        <item x="2204"/>
        <item x="1182"/>
        <item x="336"/>
        <item x="2020"/>
        <item x="2347"/>
        <item x="1802"/>
        <item x="589"/>
        <item x="196"/>
        <item x="198"/>
        <item x="281"/>
        <item x="2712"/>
        <item x="1909"/>
        <item x="2259"/>
        <item x="231"/>
        <item x="2448"/>
        <item x="1805"/>
        <item x="313"/>
        <item x="1803"/>
        <item x="289"/>
        <item x="271"/>
        <item x="15"/>
        <item x="260"/>
        <item x="2489"/>
        <item x="2512"/>
        <item x="1634"/>
        <item x="2135"/>
        <item x="1635"/>
        <item x="6"/>
        <item x="1175"/>
        <item x="80"/>
        <item x="201"/>
        <item x="2566"/>
        <item x="18"/>
        <item x="1825"/>
        <item x="2561"/>
        <item x="2415"/>
        <item x="2589"/>
        <item x="2463"/>
        <item x="90"/>
        <item x="2706"/>
        <item x="1784"/>
        <item x="2456"/>
        <item x="2417"/>
        <item x="995"/>
        <item x="2603"/>
        <item x="1679"/>
        <item x="2130"/>
        <item x="2744"/>
        <item x="1998"/>
        <item x="91"/>
        <item x="1490"/>
        <item x="938"/>
        <item x="324"/>
        <item x="315"/>
        <item x="2338"/>
        <item x="2484"/>
        <item x="1822"/>
        <item x="2400"/>
        <item x="2521"/>
        <item x="2407"/>
        <item x="2247"/>
        <item x="2644"/>
        <item x="1776"/>
        <item x="502"/>
        <item x="1725"/>
        <item x="1833"/>
        <item x="2070"/>
        <item x="2661"/>
        <item x="1719"/>
        <item x="1917"/>
        <item x="191"/>
        <item x="248"/>
        <item x="580"/>
        <item x="599"/>
        <item x="1442"/>
        <item x="1951"/>
        <item x="269"/>
        <item x="2595"/>
        <item x="577"/>
        <item x="2620"/>
        <item x="916"/>
        <item x="2741"/>
        <item x="2562"/>
        <item x="1983"/>
        <item x="2211"/>
        <item x="1077"/>
        <item x="2108"/>
        <item x="630"/>
        <item x="2104"/>
        <item x="2556"/>
        <item x="340"/>
        <item x="1600"/>
        <item x="2523"/>
        <item x="2416"/>
        <item x="85"/>
        <item x="2626"/>
        <item x="93"/>
        <item x="639"/>
        <item x="2344"/>
        <item x="2189"/>
        <item x="350"/>
        <item x="1795"/>
        <item x="1245"/>
        <item x="1396"/>
        <item x="2714"/>
        <item x="1899"/>
        <item x="1080"/>
        <item x="2"/>
        <item x="675"/>
        <item x="2229"/>
        <item x="1331"/>
        <item x="915"/>
        <item x="1271"/>
        <item x="2629"/>
        <item x="2409"/>
        <item x="1636"/>
        <item x="299"/>
        <item x="230"/>
        <item x="1435"/>
        <item x="2131"/>
        <item x="2430"/>
        <item x="253"/>
        <item x="320"/>
        <item x="1262"/>
        <item x="1637"/>
        <item x="212"/>
        <item x="680"/>
        <item x="436"/>
        <item x="1013"/>
        <item x="427"/>
        <item x="225"/>
        <item x="81"/>
        <item x="2021"/>
        <item x="2465"/>
        <item x="106"/>
        <item x="2739"/>
        <item x="2464"/>
        <item x="2445"/>
        <item x="2681"/>
        <item x="2226"/>
        <item x="517"/>
        <item x="1748"/>
        <item x="970"/>
        <item x="638"/>
        <item x="2492"/>
        <item x="2475"/>
        <item x="994"/>
        <item x="2565"/>
        <item x="265"/>
        <item x="1089"/>
        <item x="2469"/>
        <item x="2499"/>
        <item x="667"/>
        <item x="2405"/>
        <item x="2074"/>
        <item x="2112"/>
        <item x="1932"/>
        <item x="980"/>
        <item x="1970"/>
        <item x="1243"/>
        <item x="936"/>
        <item x="44"/>
        <item x="250"/>
        <item x="917"/>
        <item x="308"/>
        <item x="1807"/>
        <item x="251"/>
        <item x="1788"/>
        <item x="1059"/>
        <item x="1811"/>
        <item x="87"/>
        <item x="2715"/>
        <item x="305"/>
        <item x="923"/>
        <item x="294"/>
        <item x="334"/>
        <item x="3"/>
        <item x="627"/>
        <item x="1143"/>
        <item x="338"/>
        <item x="965"/>
        <item x="640"/>
        <item x="949"/>
        <item x="2564"/>
        <item x="603"/>
        <item x="2231"/>
        <item x="186"/>
        <item x="1078"/>
        <item x="2491"/>
        <item x="268"/>
        <item x="2062"/>
        <item x="1167"/>
        <item x="1938"/>
        <item x="2509"/>
        <item x="1257"/>
        <item x="1617"/>
        <item x="2697"/>
        <item x="991"/>
        <item x="1181"/>
        <item x="2670"/>
        <item x="677"/>
        <item x="2022"/>
        <item x="2386"/>
        <item x="1936"/>
        <item x="2443"/>
        <item x="2540"/>
        <item x="1180"/>
        <item x="307"/>
        <item x="2699"/>
        <item x="101"/>
        <item x="56"/>
        <item x="2225"/>
        <item x="1906"/>
        <item x="229"/>
        <item x="2397"/>
        <item x="1912"/>
        <item x="2245"/>
        <item x="2649"/>
        <item x="1896"/>
        <item x="2580"/>
        <item x="1471"/>
        <item x="818"/>
        <item x="341"/>
        <item x="298"/>
        <item x="2420"/>
        <item x="2232"/>
        <item x="2352"/>
        <item x="288"/>
        <item x="1579"/>
        <item x="2480"/>
        <item x="1681"/>
        <item x="2516"/>
        <item x="933"/>
        <item x="2404"/>
        <item x="54"/>
        <item x="2655"/>
        <item x="1335"/>
        <item x="2192"/>
        <item x="823"/>
        <item x="2437"/>
        <item x="82"/>
        <item x="351"/>
        <item x="2403"/>
        <item x="1338"/>
        <item x="1945"/>
        <item x="2602"/>
        <item x="629"/>
        <item x="275"/>
        <item x="2190"/>
        <item x="1015"/>
        <item x="1947"/>
        <item x="1711"/>
        <item x="1241"/>
        <item x="296"/>
        <item x="2570"/>
        <item x="261"/>
        <item x="2708"/>
        <item x="2429"/>
        <item x="2114"/>
        <item x="1276"/>
        <item x="1674"/>
        <item x="1199"/>
        <item x="2246"/>
        <item x="946"/>
        <item x="184"/>
        <item x="600"/>
        <item x="1109"/>
        <item x="2677"/>
        <item x="2684"/>
        <item x="1275"/>
        <item x="78"/>
        <item x="95"/>
        <item x="1447"/>
        <item x="932"/>
        <item x="2185"/>
        <item x="930"/>
        <item x="2560"/>
        <item x="1823"/>
        <item x="2122"/>
        <item x="1140"/>
        <item x="1099"/>
        <item x="2390"/>
        <item x="2703"/>
        <item x="2541"/>
        <item x="594"/>
        <item x="1889"/>
        <item x="1052"/>
        <item x="2586"/>
        <item x="1828"/>
        <item x="591"/>
        <item x="1891"/>
        <item x="1550"/>
        <item x="2057"/>
        <item x="2585"/>
        <item x="1008"/>
        <item x="942"/>
        <item x="1056"/>
        <item x="2363"/>
        <item x="2468"/>
        <item x="352"/>
        <item x="2381"/>
        <item x="1930"/>
        <item x="1420"/>
        <item x="426"/>
        <item x="33"/>
        <item x="284"/>
        <item x="1438"/>
        <item x="2187"/>
        <item x="2219"/>
        <item x="2546"/>
        <item x="2683"/>
        <item x="2389"/>
        <item x="283"/>
        <item x="2446"/>
        <item x="607"/>
        <item x="1010"/>
        <item x="1827"/>
        <item x="2478"/>
        <item x="608"/>
        <item x="1344"/>
        <item x="604"/>
        <item x="2588"/>
        <item x="53"/>
        <item x="1419"/>
        <item x="1057"/>
        <item x="2502"/>
        <item x="1944"/>
        <item x="2118"/>
        <item x="270"/>
        <item x="2412"/>
        <item x="2342"/>
        <item x="972"/>
        <item x="2432"/>
        <item x="1409"/>
        <item x="2440"/>
        <item x="2001"/>
        <item x="1248"/>
        <item x="240"/>
        <item x="1445"/>
        <item x="658"/>
        <item x="1001"/>
        <item x="1256"/>
        <item x="2053"/>
        <item x="264"/>
        <item x="2574"/>
        <item x="2410"/>
        <item x="344"/>
        <item x="1882"/>
        <item x="1400"/>
        <item x="1416"/>
        <item x="2458"/>
        <item x="233"/>
        <item x="1240"/>
        <item x="1969"/>
        <item x="654"/>
        <item x="1164"/>
        <item x="2471"/>
        <item x="345"/>
        <item x="2662"/>
        <item x="2646"/>
        <item x="1292"/>
        <item x="2483"/>
        <item x="578"/>
        <item x="234"/>
        <item x="2481"/>
        <item x="300"/>
        <item x="40"/>
        <item x="303"/>
        <item x="189"/>
        <item x="2604"/>
        <item x="2424"/>
        <item x="666"/>
        <item x="928"/>
        <item x="306"/>
        <item x="1804"/>
        <item x="30"/>
        <item x="1622"/>
        <item x="1060"/>
        <item x="2413"/>
        <item x="982"/>
        <item x="255"/>
        <item x="1133"/>
        <item x="2529"/>
        <item x="1801"/>
        <item x="7"/>
        <item x="2568"/>
        <item x="1720"/>
        <item x="274"/>
        <item x="223"/>
        <item x="1252"/>
        <item x="277"/>
        <item x="2107"/>
        <item x="2576"/>
        <item x="2514"/>
        <item x="1831"/>
        <item x="1722"/>
        <item x="2355"/>
        <item x="2701"/>
        <item x="940"/>
        <item x="1249"/>
        <item x="348"/>
        <item x="1171"/>
        <item x="1585"/>
        <item x="2705"/>
        <item x="1979"/>
        <item x="1914"/>
        <item x="1235"/>
        <item x="50"/>
        <item x="2734"/>
        <item x="14"/>
        <item x="661"/>
        <item x="1253"/>
        <item x="2188"/>
        <item x="1639"/>
        <item x="330"/>
        <item x="1434"/>
        <item x="2191"/>
        <item x="1642"/>
        <item x="2252"/>
        <item x="2511"/>
        <item x="934"/>
        <item x="2652"/>
        <item x="1783"/>
        <item x="431"/>
        <item x="1946"/>
        <item x="1886"/>
        <item x="2385"/>
        <item x="2746"/>
        <item x="1940"/>
        <item x="257"/>
        <item x="2624"/>
        <item x="2408"/>
        <item x="1892"/>
        <item x="2398"/>
        <item x="1266"/>
        <item x="2493"/>
        <item x="194"/>
        <item x="2055"/>
        <item x="2248"/>
        <item x="2205"/>
        <item x="1800"/>
        <item x="1616"/>
        <item x="1234"/>
        <item x="1190"/>
        <item x="1283"/>
        <item x="17"/>
        <item x="1397"/>
        <item x="2532"/>
        <item x="439"/>
        <item x="237"/>
        <item x="355"/>
        <item x="1488"/>
        <item x="329"/>
        <item x="657"/>
        <item x="2553"/>
        <item x="1794"/>
        <item x="1264"/>
        <item x="2250"/>
        <item x="518"/>
        <item x="2567"/>
        <item x="510"/>
        <item x="10"/>
        <item x="104"/>
        <item x="2599"/>
        <item x="987"/>
        <item x="511"/>
        <item x="242"/>
        <item x="2419"/>
        <item x="1004"/>
        <item x="628"/>
        <item x="356"/>
        <item x="653"/>
        <item x="1327"/>
        <item x="2501"/>
        <item x="84"/>
        <item x="2396"/>
        <item x="2640"/>
        <item x="2134"/>
        <item x="282"/>
        <item x="2221"/>
        <item x="2382"/>
        <item x="28"/>
        <item x="1270"/>
        <item x="1415"/>
        <item x="1928"/>
        <item x="2467"/>
        <item x="1472"/>
        <item x="2505"/>
        <item x="2227"/>
        <item x="2473"/>
        <item x="2720"/>
        <item x="2425"/>
        <item x="2124"/>
        <item x="1073"/>
        <item x="2433"/>
        <item x="2520"/>
        <item x="598"/>
        <item x="354"/>
        <item x="32"/>
        <item x="2663"/>
        <item x="2121"/>
        <item x="16"/>
        <item x="20"/>
        <item x="325"/>
        <item x="1398"/>
        <item x="2210"/>
        <item x="1406"/>
        <item x="55"/>
        <item x="2213"/>
        <item x="1684"/>
        <item x="2380"/>
        <item x="2384"/>
        <item x="1787"/>
        <item x="2628"/>
        <item x="2455"/>
        <item x="1417"/>
        <item x="2439"/>
        <item x="1395"/>
        <item x="2611"/>
        <item x="1908"/>
        <item x="2383"/>
        <item x="8"/>
        <item x="597"/>
        <item x="2452"/>
        <item x="2591"/>
        <item x="1232"/>
        <item x="634"/>
        <item x="2605"/>
        <item x="77"/>
        <item x="2494"/>
        <item x="817"/>
        <item x="1898"/>
        <item x="2736"/>
        <item x="2510"/>
        <item x="31"/>
        <item x="835"/>
        <item x="2724"/>
        <item x="2795"/>
        <item x="1047"/>
        <item x="776"/>
        <item x="554"/>
        <item x="796"/>
        <item x="1224"/>
        <item x="561"/>
        <item x="2812"/>
        <item x="2335"/>
        <item x="797"/>
        <item x="703"/>
        <item x="543"/>
        <item x="1430"/>
        <item x="2876"/>
        <item x="1051"/>
        <item x="616"/>
        <item x="2835"/>
        <item x="1322"/>
        <item x="2322"/>
        <item x="697"/>
        <item x="2778"/>
        <item x="2277"/>
        <item x="1019"/>
        <item x="1354"/>
        <item x="1308"/>
        <item x="2365"/>
        <item x="378"/>
        <item x="2030"/>
        <item x="845"/>
        <item x="2172"/>
        <item x="1370"/>
        <item x="2178"/>
        <item x="2860"/>
        <item x="137"/>
        <item x="2284"/>
        <item x="2722"/>
        <item x="2200"/>
        <item x="1346"/>
        <item x="1459"/>
        <item x="2369"/>
        <item x="791"/>
        <item x="159"/>
        <item x="2321"/>
        <item x="544"/>
        <item x="2319"/>
        <item x="2827"/>
        <item x="1350"/>
        <item x="775"/>
        <item x="170"/>
        <item x="2373"/>
        <item x="2852"/>
        <item x="2765"/>
        <item x="1463"/>
        <item x="1390"/>
        <item x="2371"/>
        <item x="2092"/>
        <item x="2333"/>
        <item x="618"/>
        <item x="2631"/>
        <item x="962"/>
        <item x="161"/>
        <item x="2032"/>
        <item x="400"/>
        <item x="2145"/>
        <item x="1048"/>
        <item x="1206"/>
        <item x="1388"/>
        <item x="2776"/>
        <item x="1378"/>
        <item x="1817"/>
        <item x="1300"/>
        <item x="2813"/>
        <item x="1365"/>
        <item x="1465"/>
        <item x="810"/>
        <item x="2842"/>
        <item x="767"/>
        <item x="1451"/>
        <item x="552"/>
        <item x="2375"/>
        <item x="2046"/>
        <item x="758"/>
        <item x="768"/>
        <item x="1347"/>
        <item x="1207"/>
        <item x="165"/>
        <item x="799"/>
        <item x="1297"/>
        <item x="2794"/>
        <item x="752"/>
        <item x="1466"/>
        <item x="1426"/>
        <item x="1453"/>
        <item x="1314"/>
        <item x="1526"/>
        <item x="2311"/>
        <item x="759"/>
        <item x="2153"/>
        <item x="155"/>
        <item x="2144"/>
        <item x="685"/>
        <item x="2751"/>
        <item x="1384"/>
        <item x="613"/>
        <item x="1859"/>
        <item x="869"/>
        <item x="704"/>
        <item x="696"/>
        <item x="708"/>
        <item x="1028"/>
        <item x="179"/>
        <item x="702"/>
        <item x="142"/>
        <item x="750"/>
        <item x="1363"/>
        <item x="1359"/>
        <item x="1017"/>
        <item x="888"/>
        <item x="529"/>
        <item x="1457"/>
        <item x="371"/>
        <item x="710"/>
        <item x="1815"/>
        <item x="2308"/>
        <item x="1964"/>
        <item x="757"/>
        <item x="1372"/>
        <item x="841"/>
        <item x="749"/>
        <item x="730"/>
        <item x="2156"/>
        <item x="2165"/>
        <item x="2821"/>
        <item x="2849"/>
        <item x="2846"/>
        <item x="2783"/>
        <item x="713"/>
        <item x="2841"/>
        <item x="452"/>
        <item x="2176"/>
        <item x="2634"/>
        <item x="1381"/>
        <item x="2784"/>
        <item x="1358"/>
        <item x="611"/>
        <item x="146"/>
        <item x="2797"/>
        <item x="873"/>
        <item x="548"/>
        <item x="2632"/>
        <item x="1380"/>
        <item x="2825"/>
        <item x="2818"/>
        <item x="770"/>
        <item x="805"/>
        <item x="2047"/>
        <item x="2862"/>
        <item x="2757"/>
        <item x="481"/>
        <item x="564"/>
        <item x="1321"/>
        <item x="774"/>
        <item x="2161"/>
        <item x="2003"/>
        <item x="1299"/>
        <item x="144"/>
        <item x="2028"/>
        <item x="397"/>
        <item x="2164"/>
        <item x="2803"/>
        <item x="1024"/>
        <item x="2149"/>
        <item x="1120"/>
        <item x="2142"/>
        <item x="1296"/>
        <item x="1026"/>
        <item x="725"/>
        <item x="2635"/>
        <item x="1157"/>
        <item x="557"/>
        <item x="1379"/>
        <item x="699"/>
        <item x="806"/>
        <item x="1661"/>
        <item x="734"/>
        <item x="2731"/>
        <item x="160"/>
        <item x="2310"/>
        <item x="794"/>
        <item x="780"/>
        <item x="846"/>
        <item x="956"/>
        <item x="528"/>
        <item x="2084"/>
        <item x="1225"/>
        <item x="1203"/>
        <item x="1647"/>
        <item x="2866"/>
        <item x="2879"/>
        <item x="1841"/>
        <item x="760"/>
        <item x="2690"/>
        <item x="1654"/>
        <item x="2037"/>
        <item x="1668"/>
        <item x="2837"/>
        <item x="748"/>
        <item x="2088"/>
        <item x="541"/>
        <item x="120"/>
        <item x="2029"/>
        <item x="2873"/>
        <item x="445"/>
        <item x="2181"/>
        <item x="2769"/>
        <item x="388"/>
        <item x="2762"/>
        <item x="1124"/>
        <item x="2183"/>
        <item x="2865"/>
        <item x="2087"/>
        <item x="2316"/>
        <item x="556"/>
        <item x="2043"/>
        <item x="1531"/>
        <item x="158"/>
        <item x="1305"/>
        <item x="839"/>
        <item x="1018"/>
        <item x="537"/>
        <item x="1360"/>
        <item x="2839"/>
        <item x="534"/>
        <item x="2102"/>
        <item x="423"/>
        <item x="1298"/>
        <item x="1860"/>
        <item x="164"/>
        <item x="787"/>
        <item x="1162"/>
        <item x="2315"/>
        <item x="180"/>
        <item x="695"/>
        <item x="2802"/>
        <item x="2831"/>
        <item x="2806"/>
        <item x="688"/>
        <item x="1362"/>
        <item x="2273"/>
        <item x="1963"/>
        <item x="2297"/>
        <item x="2160"/>
        <item x="125"/>
        <item x="476"/>
        <item x="1218"/>
        <item x="425"/>
        <item x="808"/>
        <item x="2301"/>
        <item x="1858"/>
        <item x="2328"/>
        <item x="1043"/>
        <item x="139"/>
        <item x="718"/>
        <item x="2853"/>
        <item x="562"/>
        <item x="1373"/>
        <item x="2850"/>
        <item x="2749"/>
        <item x="402"/>
        <item x="2086"/>
        <item x="2180"/>
        <item x="1293"/>
        <item x="2868"/>
        <item x="530"/>
        <item x="390"/>
        <item x="2772"/>
        <item x="527"/>
        <item x="2692"/>
        <item x="2874"/>
        <item x="488"/>
        <item x="1351"/>
        <item x="2750"/>
        <item x="1212"/>
        <item x="1524"/>
        <item x="2811"/>
        <item x="145"/>
        <item x="726"/>
        <item x="2014"/>
        <item x="2329"/>
        <item x="2169"/>
        <item x="1818"/>
        <item x="902"/>
        <item x="1227"/>
        <item x="1376"/>
        <item x="2194"/>
        <item x="1117"/>
        <item x="1364"/>
        <item x="1303"/>
        <item x="2152"/>
        <item x="701"/>
        <item x="2694"/>
        <item x="1432"/>
        <item x="143"/>
        <item x="2313"/>
        <item x="1046"/>
        <item x="2147"/>
        <item x="2729"/>
        <item x="1345"/>
        <item x="2278"/>
        <item x="398"/>
        <item x="2858"/>
        <item x="903"/>
        <item x="2162"/>
        <item x="2091"/>
        <item x="2016"/>
        <item x="523"/>
        <item x="1923"/>
        <item x="859"/>
        <item x="687"/>
        <item x="1113"/>
        <item x="681"/>
        <item x="2693"/>
        <item x="861"/>
        <item x="2695"/>
        <item x="765"/>
        <item x="960"/>
        <item x="2174"/>
        <item x="2761"/>
        <item x="2848"/>
        <item x="173"/>
        <item x="393"/>
        <item x="2851"/>
        <item x="2775"/>
        <item x="2033"/>
        <item x="492"/>
        <item x="739"/>
        <item x="2304"/>
        <item x="1527"/>
        <item x="1857"/>
        <item x="2771"/>
        <item x="784"/>
        <item x="2201"/>
        <item x="2834"/>
        <item x="2826"/>
        <item x="2828"/>
        <item x="2863"/>
        <item x="2638"/>
        <item x="2754"/>
        <item x="2759"/>
        <item x="162"/>
        <item x="2753"/>
        <item x="795"/>
        <item x="149"/>
        <item x="2299"/>
        <item x="2799"/>
        <item x="2793"/>
        <item x="2867"/>
        <item x="2327"/>
        <item x="1352"/>
        <item x="135"/>
        <item x="1023"/>
        <item x="1361"/>
        <item x="536"/>
        <item x="2689"/>
        <item x="553"/>
        <item x="1366"/>
        <item x="1031"/>
        <item x="2779"/>
        <item x="2789"/>
        <item x="2307"/>
        <item x="163"/>
        <item x="1032"/>
        <item x="2288"/>
        <item x="2154"/>
        <item x="567"/>
        <item x="777"/>
        <item x="532"/>
        <item x="1867"/>
        <item x="764"/>
        <item x="1840"/>
        <item x="732"/>
        <item x="885"/>
        <item x="2097"/>
        <item x="2100"/>
        <item x="853"/>
        <item x="1456"/>
        <item x="2282"/>
        <item x="964"/>
        <item x="858"/>
        <item x="2177"/>
        <item x="111"/>
        <item x="421"/>
        <item x="2306"/>
        <item x="1377"/>
        <item x="366"/>
        <item x="1214"/>
        <item x="1374"/>
        <item x="1356"/>
        <item x="1205"/>
        <item x="116"/>
        <item x="2691"/>
        <item x="743"/>
        <item x="1387"/>
        <item x="783"/>
        <item x="801"/>
        <item x="2768"/>
        <item x="2790"/>
        <item x="175"/>
        <item x="1655"/>
        <item x="782"/>
        <item x="2763"/>
        <item x="856"/>
        <item x="496"/>
        <item x="545"/>
        <item x="2366"/>
        <item x="2796"/>
        <item x="1962"/>
        <item x="2844"/>
        <item x="2788"/>
        <item x="746"/>
        <item x="2280"/>
        <item x="171"/>
        <item x="392"/>
        <item x="690"/>
        <item x="1648"/>
        <item x="912"/>
        <item x="2368"/>
        <item x="1302"/>
        <item x="2093"/>
        <item x="958"/>
        <item x="2294"/>
        <item x="2777"/>
        <item x="2012"/>
        <item x="1020"/>
        <item x="2090"/>
        <item x="2370"/>
        <item x="2015"/>
        <item x="2843"/>
        <item x="1021"/>
        <item x="2027"/>
        <item x="756"/>
        <item x="2279"/>
        <item x="2688"/>
        <item x="1659"/>
        <item x="1371"/>
        <item x="1383"/>
        <item x="1324"/>
        <item x="728"/>
        <item x="1848"/>
        <item x="729"/>
        <item x="1385"/>
        <item x="2158"/>
        <item x="1220"/>
        <item x="2869"/>
        <item x="118"/>
        <item x="1045"/>
        <item x="2039"/>
        <item x="2815"/>
        <item x="2774"/>
        <item x="1958"/>
        <item x="2807"/>
        <item x="2049"/>
        <item x="1842"/>
        <item x="1131"/>
        <item x="156"/>
        <item x="1645"/>
        <item x="2098"/>
        <item x="1429"/>
        <item x="569"/>
        <item x="1320"/>
        <item x="893"/>
        <item x="2829"/>
        <item x="525"/>
        <item x="709"/>
        <item x="1122"/>
        <item x="1037"/>
        <item x="1924"/>
        <item x="2820"/>
        <item x="1309"/>
        <item x="742"/>
        <item x="115"/>
        <item x="1652"/>
        <item x="409"/>
        <item x="367"/>
        <item x="706"/>
        <item x="2175"/>
        <item x="369"/>
        <item x="1301"/>
        <item x="2686"/>
        <item x="1222"/>
        <item x="849"/>
        <item x="2167"/>
        <item x="471"/>
        <item x="1461"/>
        <item x="836"/>
        <item x="741"/>
        <item x="1159"/>
        <item x="1036"/>
        <item x="891"/>
        <item x="2748"/>
        <item x="2780"/>
        <item x="2287"/>
        <item x="1204"/>
        <item x="830"/>
        <item x="2728"/>
        <item x="2182"/>
        <item x="2005"/>
        <item x="1118"/>
        <item x="1158"/>
        <item x="877"/>
        <item x="2847"/>
        <item x="383"/>
        <item x="2787"/>
        <item x="1425"/>
        <item x="1119"/>
        <item x="2198"/>
        <item x="1819"/>
        <item x="2101"/>
        <item x="1313"/>
        <item x="2179"/>
        <item x="854"/>
        <item x="1530"/>
        <item x="792"/>
        <item x="2832"/>
        <item x="2031"/>
        <item x="522"/>
        <item x="121"/>
        <item x="847"/>
        <item x="540"/>
        <item x="2808"/>
        <item x="1230"/>
        <item x="373"/>
        <item x="789"/>
        <item x="2687"/>
        <item x="863"/>
        <item x="705"/>
        <item x="2836"/>
        <item x="953"/>
        <item x="1115"/>
        <item x="2755"/>
        <item x="1528"/>
        <item x="2875"/>
        <item x="1966"/>
        <item x="2838"/>
        <item x="361"/>
        <item x="1121"/>
        <item x="1355"/>
        <item x="2148"/>
        <item x="1050"/>
        <item x="720"/>
        <item x="1125"/>
        <item x="1669"/>
        <item x="1392"/>
        <item x="731"/>
        <item x="2636"/>
        <item x="547"/>
        <item x="896"/>
        <item x="141"/>
        <item x="887"/>
        <item x="2026"/>
        <item x="2819"/>
        <item x="844"/>
        <item x="2805"/>
        <item x="781"/>
        <item x="1353"/>
        <item x="399"/>
        <item x="2048"/>
        <item x="733"/>
        <item x="908"/>
        <item x="798"/>
        <item x="721"/>
        <item x="1030"/>
        <item x="1658"/>
        <item x="894"/>
        <item x="491"/>
        <item x="905"/>
        <item x="753"/>
        <item x="2042"/>
        <item x="364"/>
        <item x="1317"/>
        <item x="558"/>
        <item x="112"/>
        <item x="148"/>
        <item x="2141"/>
        <item x="1656"/>
        <item x="692"/>
        <item x="2824"/>
        <item x="2331"/>
        <item x="911"/>
        <item x="865"/>
        <item x="2085"/>
        <item x="2760"/>
        <item x="131"/>
        <item x="2298"/>
        <item x="1522"/>
        <item x="1217"/>
        <item x="568"/>
        <item x="450"/>
        <item x="860"/>
        <item x="723"/>
        <item x="152"/>
        <item x="2766"/>
        <item x="1368"/>
        <item x="867"/>
        <item x="1428"/>
        <item x="2146"/>
        <item x="1310"/>
        <item x="2639"/>
        <item x="2870"/>
        <item x="2317"/>
        <item x="609"/>
        <item x="2155"/>
        <item x="1208"/>
        <item x="2168"/>
        <item x="408"/>
        <item x="2170"/>
        <item x="1112"/>
        <item x="526"/>
        <item x="684"/>
        <item x="474"/>
        <item x="954"/>
        <item x="1850"/>
        <item x="1523"/>
        <item x="2195"/>
        <item x="2633"/>
        <item x="2318"/>
        <item x="785"/>
        <item x="1304"/>
        <item x="2171"/>
        <item x="913"/>
        <item x="2823"/>
        <item x="707"/>
        <item x="2324"/>
        <item x="1213"/>
        <item x="2312"/>
        <item x="2817"/>
        <item x="138"/>
        <item x="2367"/>
        <item x="2726"/>
        <item x="2727"/>
        <item x="914"/>
        <item x="2303"/>
        <item x="484"/>
        <item x="2143"/>
        <item x="2830"/>
        <item x="1961"/>
        <item x="955"/>
        <item x="900"/>
        <item x="535"/>
        <item x="2756"/>
        <item x="1209"/>
        <item x="2326"/>
        <item x="1348"/>
        <item x="2305"/>
        <item x="1369"/>
        <item x="1040"/>
        <item x="542"/>
        <item x="612"/>
        <item x="2773"/>
        <item x="2764"/>
        <item x="851"/>
        <item x="2374"/>
        <item x="147"/>
        <item x="838"/>
        <item x="2798"/>
        <item x="472"/>
        <item x="2283"/>
        <item x="422"/>
        <item x="410"/>
        <item x="1049"/>
        <item x="375"/>
        <item x="1845"/>
        <item x="2721"/>
        <item x="140"/>
        <item x="2804"/>
        <item x="416"/>
        <item x="1525"/>
        <item x="1816"/>
        <item x="117"/>
        <item x="2880"/>
        <item x="809"/>
        <item x="2782"/>
        <item x="1864"/>
        <item x="519"/>
        <item x="717"/>
        <item x="961"/>
        <item x="2275"/>
        <item x="419"/>
        <item x="700"/>
        <item x="1382"/>
        <item x="870"/>
        <item x="909"/>
        <item x="1132"/>
        <item x="394"/>
        <item x="2855"/>
        <item x="807"/>
        <item x="712"/>
        <item x="959"/>
        <item x="178"/>
        <item x="2166"/>
        <item x="1116"/>
        <item x="2018"/>
        <item x="448"/>
        <item x="1349"/>
        <item x="837"/>
        <item x="1450"/>
        <item x="555"/>
        <item x="129"/>
        <item x="1667"/>
        <item x="832"/>
        <item x="485"/>
        <item x="848"/>
        <item x="772"/>
        <item x="1919"/>
        <item x="2854"/>
        <item x="453"/>
        <item x="744"/>
        <item x="1216"/>
        <item x="2856"/>
        <item x="2295"/>
        <item x="711"/>
        <item x="1960"/>
        <item x="1038"/>
        <item x="878"/>
        <item x="365"/>
        <item x="2696"/>
        <item x="113"/>
        <item x="788"/>
        <item x="1041"/>
        <item x="740"/>
        <item x="1229"/>
        <item x="1666"/>
        <item x="386"/>
        <item x="2791"/>
        <item x="376"/>
        <item x="682"/>
        <item x="1155"/>
        <item x="1955"/>
        <item x="396"/>
        <item x="793"/>
        <item x="727"/>
        <item x="2197"/>
        <item x="2637"/>
        <item x="2822"/>
        <item x="2103"/>
        <item x="1650"/>
        <item x="2752"/>
        <item x="1153"/>
        <item x="1391"/>
        <item x="771"/>
        <item x="2004"/>
        <item x="2877"/>
        <item x="686"/>
        <item x="1389"/>
        <item x="358"/>
        <item x="172"/>
        <item x="1357"/>
        <item x="2878"/>
        <item x="755"/>
        <item x="773"/>
        <item x="745"/>
        <item x="1160"/>
        <item x="2010"/>
        <item x="114"/>
        <item x="2202"/>
        <item x="1861"/>
        <item x="2816"/>
        <item x="1849"/>
        <item x="2786"/>
        <item x="412"/>
        <item x="1922"/>
        <item x="1375"/>
        <item x="1651"/>
        <item x="1455"/>
        <item x="754"/>
        <item x="1660"/>
        <item x="617"/>
        <item x="883"/>
        <item x="1312"/>
        <item x="1110"/>
        <item x="2334"/>
        <item x="904"/>
        <item x="790"/>
        <item x="866"/>
        <item x="1462"/>
        <item x="829"/>
        <item x="898"/>
        <item x="1835"/>
        <item x="2840"/>
        <item x="2770"/>
        <item x="533"/>
        <item x="2725"/>
        <item x="468"/>
        <item x="738"/>
        <item x="2814"/>
        <item x="2006"/>
        <item x="1871"/>
        <item x="735"/>
        <item x="2857"/>
        <item x="1646"/>
        <item x="1211"/>
        <item x="834"/>
        <item x="483"/>
        <item x="1367"/>
        <item x="495"/>
        <item x="413"/>
        <item x="1044"/>
        <item x="424"/>
        <item x="747"/>
        <item x="1843"/>
        <item x="843"/>
        <item x="363"/>
        <item x="1460"/>
        <item x="766"/>
        <item x="1034"/>
        <item x="698"/>
        <item x="572"/>
        <item x="694"/>
        <item x="1853"/>
        <item x="2372"/>
        <item x="1868"/>
        <item x="1114"/>
        <item x="1851"/>
        <item x="444"/>
        <item x="763"/>
        <item x="2300"/>
        <item x="411"/>
        <item x="736"/>
        <item x="1039"/>
        <item x="1027"/>
        <item x="2096"/>
        <item x="1127"/>
        <item x="157"/>
        <item x="2872"/>
        <item x="2089"/>
        <item x="761"/>
        <item x="359"/>
        <item x="550"/>
        <item x="2864"/>
        <item x="1921"/>
        <item x="857"/>
        <item x="490"/>
        <item x="1464"/>
        <item x="391"/>
        <item x="2861"/>
        <item x="460"/>
        <item x="1965"/>
        <item x="560"/>
        <item x="486"/>
        <item x="2810"/>
        <item x="2332"/>
        <item x="520"/>
        <item x="124"/>
        <item x="454"/>
        <item x="957"/>
        <item x="2151"/>
        <item x="2011"/>
        <item x="2007"/>
        <item x="1316"/>
        <item x="559"/>
        <item x="2036"/>
        <item x="176"/>
        <item x="719"/>
        <item x="539"/>
        <item x="615"/>
        <item x="1671"/>
        <item x="1956"/>
        <item x="2291"/>
        <item x="1221"/>
        <item x="751"/>
        <item x="1863"/>
        <item x="2833"/>
        <item x="380"/>
        <item x="1042"/>
        <item x="693"/>
        <item x="1663"/>
        <item x="417"/>
        <item x="762"/>
        <item x="566"/>
        <item x="377"/>
        <item x="2173"/>
        <item x="1123"/>
        <item x="2094"/>
        <item x="360"/>
        <item x="1532"/>
        <item x="389"/>
        <item x="897"/>
        <item x="571"/>
        <item x="1325"/>
        <item x="1670"/>
        <item x="174"/>
        <item x="128"/>
        <item x="1856"/>
        <item x="464"/>
        <item x="1154"/>
        <item x="2045"/>
        <item x="449"/>
        <item x="1662"/>
        <item x="1839"/>
        <item x="382"/>
        <item x="1852"/>
        <item x="1311"/>
        <item x="2859"/>
        <item x="1210"/>
        <item x="407"/>
        <item x="886"/>
        <item x="1215"/>
        <item x="487"/>
        <item x="895"/>
        <item x="1025"/>
        <item x="1862"/>
        <item x="722"/>
        <item x="2009"/>
        <item x="1319"/>
        <item x="122"/>
        <item x="1837"/>
        <item x="1643"/>
        <item x="470"/>
        <item x="1865"/>
        <item x="441"/>
        <item x="1219"/>
        <item x="963"/>
        <item x="136"/>
        <item x="546"/>
        <item x="872"/>
        <item x="1033"/>
        <item x="724"/>
        <item x="451"/>
        <item x="1873"/>
        <item x="892"/>
        <item x="2289"/>
        <item x="2041"/>
        <item x="882"/>
        <item x="786"/>
        <item x="899"/>
        <item x="871"/>
        <item x="1202"/>
        <item x="357"/>
        <item x="2083"/>
        <item x="414"/>
        <item x="2150"/>
        <item x="465"/>
        <item x="478"/>
        <item x="462"/>
        <item x="714"/>
        <item x="151"/>
        <item x="890"/>
        <item x="2163"/>
        <item x="563"/>
        <item x="177"/>
        <item x="549"/>
        <item x="463"/>
        <item x="1644"/>
        <item x="1836"/>
        <item x="803"/>
        <item x="456"/>
        <item x="1295"/>
        <item x="737"/>
        <item x="521"/>
        <item x="683"/>
        <item x="2302"/>
        <item x="119"/>
        <item x="2035"/>
        <item x="1844"/>
        <item x="2044"/>
        <item x="443"/>
        <item x="691"/>
        <item x="570"/>
        <item x="1035"/>
        <item x="716"/>
        <item x="715"/>
        <item x="385"/>
        <item x="404"/>
        <item x="2785"/>
        <item x="1454"/>
        <item x="1228"/>
        <item x="110"/>
        <item x="2309"/>
        <item x="800"/>
        <item x="132"/>
        <item x="480"/>
        <item x="1664"/>
        <item x="2159"/>
        <item x="1161"/>
        <item x="1156"/>
        <item x="879"/>
        <item x="1111"/>
        <item x="2095"/>
        <item x="169"/>
        <item x="769"/>
        <item x="2781"/>
        <item x="881"/>
        <item x="565"/>
        <item x="1315"/>
        <item x="2293"/>
        <item x="2845"/>
        <item x="531"/>
        <item x="1649"/>
        <item x="418"/>
        <item x="1306"/>
        <item x="2296"/>
        <item x="802"/>
        <item x="2099"/>
        <item x="1854"/>
        <item x="401"/>
        <item x="493"/>
        <item x="906"/>
        <item x="1452"/>
        <item x="461"/>
        <item x="874"/>
        <item x="868"/>
        <item x="405"/>
        <item x="2276"/>
        <item x="2199"/>
        <item x="840"/>
        <item x="2038"/>
        <item x="1957"/>
        <item x="420"/>
        <item x="1529"/>
        <item x="875"/>
        <item x="1872"/>
        <item x="415"/>
        <item x="154"/>
        <item x="2290"/>
        <item x="610"/>
        <item x="1657"/>
        <item x="689"/>
        <item x="538"/>
        <item x="884"/>
        <item x="477"/>
        <item x="370"/>
        <item x="2008"/>
        <item x="387"/>
        <item x="2801"/>
        <item x="2019"/>
        <item x="2017"/>
        <item x="457"/>
        <item x="447"/>
        <item x="2286"/>
        <item x="446"/>
        <item x="831"/>
        <item x="494"/>
        <item x="852"/>
        <item x="123"/>
        <item x="1920"/>
        <item x="1223"/>
        <item x="1386"/>
        <item x="2809"/>
        <item x="1838"/>
        <item x="2281"/>
        <item x="381"/>
        <item x="150"/>
        <item x="842"/>
        <item x="2730"/>
        <item x="1834"/>
        <item x="384"/>
        <item x="889"/>
        <item x="482"/>
        <item x="475"/>
        <item x="1855"/>
        <item x="1653"/>
        <item x="901"/>
        <item x="126"/>
        <item x="2767"/>
        <item x="2040"/>
        <item x="2314"/>
        <item x="2013"/>
        <item x="833"/>
        <item x="862"/>
        <item x="1847"/>
        <item x="1925"/>
        <item x="864"/>
        <item x="167"/>
        <item x="855"/>
        <item x="1874"/>
        <item x="876"/>
        <item x="2157"/>
        <item x="1318"/>
        <item x="108"/>
        <item x="395"/>
        <item x="479"/>
        <item x="1869"/>
        <item x="379"/>
        <item x="614"/>
        <item x="2758"/>
        <item x="1866"/>
        <item x="907"/>
        <item x="1458"/>
        <item x="2285"/>
        <item x="1323"/>
        <item x="455"/>
        <item x="459"/>
        <item x="2292"/>
        <item x="2871"/>
        <item x="850"/>
        <item x="779"/>
        <item x="374"/>
        <item x="1431"/>
        <item x="166"/>
        <item x="1128"/>
        <item x="107"/>
        <item x="2034"/>
        <item x="1226"/>
        <item x="473"/>
        <item x="778"/>
        <item x="362"/>
        <item x="880"/>
        <item x="467"/>
        <item x="469"/>
        <item x="1130"/>
        <item x="134"/>
        <item x="2320"/>
        <item x="1665"/>
        <item x="403"/>
        <item x="497"/>
        <item x="2792"/>
        <item x="168"/>
        <item x="127"/>
        <item x="1126"/>
        <item x="440"/>
        <item x="1307"/>
        <item x="130"/>
        <item x="1846"/>
        <item x="910"/>
        <item x="458"/>
        <item x="2274"/>
        <item x="2196"/>
        <item x="2723"/>
        <item x="524"/>
        <item x="1427"/>
        <item x="372"/>
        <item x="2323"/>
        <item x="1870"/>
        <item x="368"/>
        <item x="133"/>
        <item x="153"/>
        <item x="406"/>
        <item x="1029"/>
        <item x="466"/>
        <item x="1959"/>
        <item x="1129"/>
        <item x="551"/>
        <item x="2800"/>
        <item x="442"/>
        <item x="2630"/>
        <item x="498"/>
        <item x="489"/>
        <item x="109"/>
        <item x="2881"/>
        <item t="default"/>
      </items>
    </pivotField>
    <pivotField showAll="0"/>
    <pivotField showAll="0"/>
    <pivotField axis="axisRow" showAll="0">
      <items count="2">
        <item x="0"/>
        <item t="default"/>
      </items>
    </pivotField>
  </pivotFields>
  <rowFields count="2">
    <field x="5"/>
    <field x="16"/>
  </rowFields>
  <rowItems count="43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>
      <x v="11"/>
    </i>
    <i r="1">
      <x/>
    </i>
    <i>
      <x v="12"/>
    </i>
    <i r="1">
      <x/>
    </i>
    <i>
      <x v="13"/>
    </i>
    <i r="1">
      <x/>
    </i>
    <i>
      <x v="14"/>
    </i>
    <i r="1">
      <x/>
    </i>
    <i>
      <x v="15"/>
    </i>
    <i r="1">
      <x/>
    </i>
    <i>
      <x v="16"/>
    </i>
    <i r="1">
      <x/>
    </i>
    <i>
      <x v="17"/>
    </i>
    <i r="1">
      <x/>
    </i>
    <i>
      <x v="18"/>
    </i>
    <i r="1">
      <x/>
    </i>
    <i>
      <x v="19"/>
    </i>
    <i r="1">
      <x/>
    </i>
    <i>
      <x v="20"/>
    </i>
    <i r="1">
      <x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_Funded " fld="13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4109" zoomScale="55" zoomScaleNormal="55" workbookViewId="0">
      <selection activeCell="Y3" sqref="Y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bestFit="1" customWidth="1"/>
    <col min="16" max="16" width="22.88671875" bestFit="1" customWidth="1"/>
    <col min="17" max="17" width="11.21875" bestFit="1" customWidth="1"/>
    <col min="18" max="18" width="17.88671875" bestFit="1" customWidth="1"/>
    <col min="19" max="19" width="32" style="14" bestFit="1" customWidth="1"/>
    <col min="20" max="20" width="3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5" t="s">
        <v>8317</v>
      </c>
      <c r="T1" s="5" t="s">
        <v>8318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D2/E2</f>
        <v>0.73067996217656661</v>
      </c>
      <c r="P2">
        <f>AVERAGE(L2,L4115)</f>
        <v>92.5</v>
      </c>
      <c r="S2" s="14">
        <f>J2/86400+DATE(1970,1,1)</f>
        <v>42177.007071759261</v>
      </c>
      <c r="T2" s="14">
        <f>I2/86400+DATE(1970,1,1)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D3/E3</f>
        <v>0.70122159284788099</v>
      </c>
      <c r="P3">
        <f t="shared" ref="P3:P66" si="1">AVERAGE(L3,L4116)</f>
        <v>79</v>
      </c>
      <c r="S3" s="14">
        <f t="shared" ref="S3:S66" si="2">J3/86400+DATE(1970,1,1)</f>
        <v>42766.600497685184</v>
      </c>
      <c r="T3" s="14">
        <f t="shared" ref="T3:T66" si="3">I3/86400+DATE(1970,1,1)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0.95238095238095233</v>
      </c>
      <c r="P4">
        <f t="shared" si="1"/>
        <v>35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0.9624639076034649</v>
      </c>
      <c r="P5">
        <f t="shared" si="1"/>
        <v>150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0.81306401696495034</v>
      </c>
      <c r="P6">
        <f t="shared" si="1"/>
        <v>284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0.91093394077448742</v>
      </c>
      <c r="P7">
        <f t="shared" si="1"/>
        <v>47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0.93907735649724144</v>
      </c>
      <c r="P8">
        <f t="shared" si="1"/>
        <v>58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0.98792535675082327</v>
      </c>
      <c r="P9">
        <f t="shared" si="1"/>
        <v>57</v>
      </c>
      <c r="S9" s="14">
        <f t="shared" si="2"/>
        <v>42516.047071759254</v>
      </c>
      <c r="T9" s="14">
        <f t="shared" si="3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0.99956590280792346</v>
      </c>
      <c r="P10">
        <f t="shared" si="1"/>
        <v>12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0.7936633914824045</v>
      </c>
      <c r="P11">
        <f t="shared" si="1"/>
        <v>20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0.99502487562189057</v>
      </c>
      <c r="P12">
        <f t="shared" si="1"/>
        <v>19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0.82987551867219922</v>
      </c>
      <c r="P13">
        <f t="shared" si="1"/>
        <v>75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0.60498507703476645</v>
      </c>
      <c r="P14">
        <f t="shared" si="1"/>
        <v>827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0.62511162707626367</v>
      </c>
      <c r="P15">
        <f t="shared" si="1"/>
        <v>51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0.99075297225891679</v>
      </c>
      <c r="P16">
        <f t="shared" si="1"/>
        <v>41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0.93808630393996251</v>
      </c>
      <c r="P17">
        <f t="shared" si="1"/>
        <v>98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0.99758915953113314</v>
      </c>
      <c r="P18">
        <f t="shared" si="1"/>
        <v>70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0.99337748344370858</v>
      </c>
      <c r="P19">
        <f t="shared" si="1"/>
        <v>36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0.94054707861374642</v>
      </c>
      <c r="P20">
        <f t="shared" si="1"/>
        <v>342</v>
      </c>
      <c r="S20" s="14">
        <f t="shared" si="2"/>
        <v>41869.542314814811</v>
      </c>
      <c r="T20" s="14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0.68825910931174084</v>
      </c>
      <c r="P21">
        <f t="shared" si="1"/>
        <v>22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0.99800399201596801</v>
      </c>
      <c r="P22">
        <f t="shared" si="1"/>
        <v>25</v>
      </c>
      <c r="S22" s="14">
        <f t="shared" si="2"/>
        <v>42200.758240740739</v>
      </c>
      <c r="T22" s="14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0.9162951956414066</v>
      </c>
      <c r="P23">
        <f t="shared" si="1"/>
        <v>101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0.85365853658536583</v>
      </c>
      <c r="P24">
        <f t="shared" si="1"/>
        <v>8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0.84388185654008441</v>
      </c>
      <c r="P25">
        <f t="shared" si="1"/>
        <v>23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0.91905272447928432</v>
      </c>
      <c r="P26">
        <f t="shared" si="1"/>
        <v>574</v>
      </c>
      <c r="S26" s="14">
        <f t="shared" si="2"/>
        <v>42229.820173611108</v>
      </c>
      <c r="T26" s="14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0.75</v>
      </c>
      <c r="P27">
        <f t="shared" si="1"/>
        <v>14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0.64432989690721654</v>
      </c>
      <c r="P28">
        <f t="shared" si="1"/>
        <v>19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0.89505482210785414</v>
      </c>
      <c r="P29">
        <f t="shared" si="1"/>
        <v>150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0.99651220727453915</v>
      </c>
      <c r="P30">
        <f t="shared" si="1"/>
        <v>71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0.81081081081081086</v>
      </c>
      <c r="P31">
        <f t="shared" si="1"/>
        <v>117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0.98716926744636591</v>
      </c>
      <c r="P32">
        <f t="shared" si="1"/>
        <v>53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0.99754558204768584</v>
      </c>
      <c r="P34">
        <f t="shared" si="1"/>
        <v>89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0.97947761194029848</v>
      </c>
      <c r="P35">
        <f t="shared" si="1"/>
        <v>64</v>
      </c>
      <c r="S35" s="14">
        <f t="shared" si="2"/>
        <v>42286.660891203705</v>
      </c>
      <c r="T35" s="14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0.76650943396226412</v>
      </c>
      <c r="P36">
        <f t="shared" si="1"/>
        <v>68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0.60060060060060061</v>
      </c>
      <c r="P37">
        <f t="shared" si="1"/>
        <v>28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0.70348223707351387</v>
      </c>
      <c r="P38">
        <f t="shared" si="1"/>
        <v>44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0.54513467304309038</v>
      </c>
      <c r="P39">
        <f t="shared" si="1"/>
        <v>253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0.90876045074518352</v>
      </c>
      <c r="P40">
        <f t="shared" si="1"/>
        <v>66</v>
      </c>
      <c r="S40" s="14">
        <f t="shared" si="2"/>
        <v>41375.057222222225</v>
      </c>
      <c r="T40" s="14">
        <f t="shared" si="3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0.76347533974652615</v>
      </c>
      <c r="P41">
        <f t="shared" si="1"/>
        <v>217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0.98667982239763197</v>
      </c>
      <c r="P42">
        <f t="shared" si="1"/>
        <v>16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0.70493454179254789</v>
      </c>
      <c r="P44">
        <f t="shared" si="1"/>
        <v>169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0.32398107950495691</v>
      </c>
      <c r="P45">
        <f t="shared" si="1"/>
        <v>263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15</v>
      </c>
      <c r="S46" s="14">
        <f t="shared" si="2"/>
        <v>41874.098807870367</v>
      </c>
      <c r="T46" s="14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0.83333333333333337</v>
      </c>
      <c r="P47">
        <f t="shared" si="1"/>
        <v>61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0.96</v>
      </c>
      <c r="P48">
        <f t="shared" si="1"/>
        <v>45</v>
      </c>
      <c r="S48" s="14">
        <f t="shared" si="2"/>
        <v>42323.96497685185</v>
      </c>
      <c r="T48" s="14">
        <f t="shared" si="3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0.92927302970885872</v>
      </c>
      <c r="P49">
        <f t="shared" si="1"/>
        <v>70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0.92635479388605835</v>
      </c>
      <c r="P50">
        <f t="shared" si="1"/>
        <v>38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87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22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0.78113904274960944</v>
      </c>
      <c r="P53">
        <f t="shared" si="1"/>
        <v>119</v>
      </c>
      <c r="S53" s="14">
        <f t="shared" si="2"/>
        <v>42196.928668981476</v>
      </c>
      <c r="T53" s="14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0.86051114361930992</v>
      </c>
      <c r="P54">
        <f t="shared" si="1"/>
        <v>52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0.91213134691395559</v>
      </c>
      <c r="P55">
        <f t="shared" si="1"/>
        <v>117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0.99009900990099009</v>
      </c>
      <c r="P56">
        <f t="shared" si="1"/>
        <v>52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0.77547339945897209</v>
      </c>
      <c r="P57">
        <f t="shared" si="1"/>
        <v>86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0.93229227362778233</v>
      </c>
      <c r="P58">
        <f t="shared" si="1"/>
        <v>174</v>
      </c>
      <c r="S58" s="14">
        <f t="shared" si="2"/>
        <v>42149.548888888894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0.98135426889106969</v>
      </c>
      <c r="P59">
        <f t="shared" si="1"/>
        <v>69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0.97172286463900492</v>
      </c>
      <c r="P60">
        <f t="shared" si="1"/>
        <v>75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0.99874457806537187</v>
      </c>
      <c r="P61">
        <f t="shared" si="1"/>
        <v>33</v>
      </c>
      <c r="S61" s="14">
        <f t="shared" si="2"/>
        <v>42230.235833333332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0.96808961498000357</v>
      </c>
      <c r="P62">
        <f t="shared" si="1"/>
        <v>108</v>
      </c>
      <c r="S62" s="14">
        <f t="shared" si="2"/>
        <v>41701.901817129634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0.67430883344571813</v>
      </c>
      <c r="P63">
        <f t="shared" si="1"/>
        <v>23</v>
      </c>
      <c r="S63" s="14">
        <f t="shared" si="2"/>
        <v>41409.814317129625</v>
      </c>
      <c r="T63" s="14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0.64627315812149932</v>
      </c>
      <c r="P64">
        <f t="shared" si="1"/>
        <v>48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0.88091368367270539</v>
      </c>
      <c r="P65">
        <f t="shared" si="1"/>
        <v>64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0.57692307692307687</v>
      </c>
      <c r="P66">
        <f t="shared" si="1"/>
        <v>24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D67/E67</f>
        <v>0.92998538594393521</v>
      </c>
      <c r="P67">
        <f t="shared" ref="P67:P130" si="5">AVERAGE(L67,L4180)</f>
        <v>57</v>
      </c>
      <c r="S67" s="14">
        <f t="shared" ref="S67:S130" si="6">J67/86400+DATE(1970,1,1)</f>
        <v>41835.821226851855</v>
      </c>
      <c r="T67" s="14">
        <f t="shared" ref="T67:T130" si="7">I67/86400+DATE(1970,1,1)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0.84317032040472173</v>
      </c>
      <c r="P68">
        <f t="shared" si="5"/>
        <v>26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0.86021505376344087</v>
      </c>
      <c r="P69">
        <f t="shared" si="5"/>
        <v>20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0.78636959370904325</v>
      </c>
      <c r="P70">
        <f t="shared" si="5"/>
        <v>36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0.90136945060630624</v>
      </c>
      <c r="P71">
        <f t="shared" si="5"/>
        <v>178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0.78616352201257866</v>
      </c>
      <c r="P72">
        <f t="shared" si="5"/>
        <v>17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0.80681308830121024</v>
      </c>
      <c r="P73">
        <f t="shared" si="5"/>
        <v>32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0.92243186582809222</v>
      </c>
      <c r="P74">
        <f t="shared" si="5"/>
        <v>41</v>
      </c>
      <c r="S74" s="14">
        <f t="shared" si="6"/>
        <v>41208.010196759264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>
        <f t="shared" si="5"/>
        <v>18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0.88548861261644185</v>
      </c>
      <c r="P76">
        <f t="shared" si="5"/>
        <v>29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0.86633663366336633</v>
      </c>
      <c r="P77">
        <f t="shared" si="5"/>
        <v>47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0.65217391304347827</v>
      </c>
      <c r="P78">
        <f t="shared" si="5"/>
        <v>15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0.25477707006369427</v>
      </c>
      <c r="P79">
        <f t="shared" si="5"/>
        <v>26</v>
      </c>
      <c r="S79" s="14">
        <f t="shared" si="6"/>
        <v>40997.144872685181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3.7009622501850484E-2</v>
      </c>
      <c r="P80">
        <f t="shared" si="5"/>
        <v>35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0.78740157480314965</v>
      </c>
      <c r="P81">
        <f t="shared" si="5"/>
        <v>41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0.93240093240093236</v>
      </c>
      <c r="P82">
        <f t="shared" si="5"/>
        <v>47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0.50505050505050508</v>
      </c>
      <c r="P83">
        <f t="shared" si="5"/>
        <v>28</v>
      </c>
      <c r="S83" s="14">
        <f t="shared" si="6"/>
        <v>41100.158877314811</v>
      </c>
      <c r="T83" s="14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0.99987501562304715</v>
      </c>
      <c r="P84">
        <f t="shared" si="5"/>
        <v>100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0.97560975609756095</v>
      </c>
      <c r="P85">
        <f t="shared" si="5"/>
        <v>13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>
        <f t="shared" si="5"/>
        <v>7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0.79681274900398402</v>
      </c>
      <c r="P87">
        <f t="shared" si="5"/>
        <v>21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0.93926111458985595</v>
      </c>
      <c r="P88">
        <f t="shared" si="5"/>
        <v>17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0.95602294455066916</v>
      </c>
      <c r="P89">
        <f t="shared" si="5"/>
        <v>25</v>
      </c>
      <c r="S89" s="14">
        <f t="shared" si="6"/>
        <v>40322.539386574077</v>
      </c>
      <c r="T89" s="14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0.97222222222222221</v>
      </c>
      <c r="P90">
        <f t="shared" si="5"/>
        <v>60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0.86906141367323286</v>
      </c>
      <c r="P91">
        <f t="shared" si="5"/>
        <v>56</v>
      </c>
      <c r="S91" s="14">
        <f t="shared" si="6"/>
        <v>41402.752222222218</v>
      </c>
      <c r="T91" s="14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0.99601593625498008</v>
      </c>
      <c r="P92">
        <f t="shared" si="5"/>
        <v>16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0.83333333333333337</v>
      </c>
      <c r="P93">
        <f t="shared" si="5"/>
        <v>46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0.95057034220532322</v>
      </c>
      <c r="P94">
        <f t="shared" si="5"/>
        <v>43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0.9041591320072333</v>
      </c>
      <c r="P95">
        <f t="shared" si="5"/>
        <v>15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0.96153846153846156</v>
      </c>
      <c r="P96">
        <f t="shared" si="5"/>
        <v>12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0.76086956521739135</v>
      </c>
      <c r="P97">
        <f t="shared" si="5"/>
        <v>21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0.87209302325581395</v>
      </c>
      <c r="P98">
        <f t="shared" si="5"/>
        <v>34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0.94117647058823528</v>
      </c>
      <c r="P99">
        <f t="shared" si="5"/>
        <v>8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0.94117647058823528</v>
      </c>
      <c r="P100">
        <f t="shared" si="5"/>
        <v>60</v>
      </c>
      <c r="S100" s="14">
        <f t="shared" si="6"/>
        <v>41214.794837962967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0.94322419181407169</v>
      </c>
      <c r="P101">
        <f t="shared" si="5"/>
        <v>39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>
        <f t="shared" si="5"/>
        <v>26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>
        <f t="shared" si="5"/>
        <v>35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0.78277886497064575</v>
      </c>
      <c r="P104">
        <f t="shared" si="5"/>
        <v>65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0.95098756400877837</v>
      </c>
      <c r="P105">
        <f t="shared" si="5"/>
        <v>49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0.83333333333333337</v>
      </c>
      <c r="P106">
        <f t="shared" si="5"/>
        <v>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0.93101988997037666</v>
      </c>
      <c r="P107">
        <f t="shared" si="5"/>
        <v>60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0.99502487562189057</v>
      </c>
      <c r="P108">
        <f t="shared" si="5"/>
        <v>27</v>
      </c>
      <c r="S108" s="14">
        <f t="shared" si="6"/>
        <v>40987.776631944442</v>
      </c>
      <c r="T108" s="14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0.97592713077423554</v>
      </c>
      <c r="P109">
        <f t="shared" si="5"/>
        <v>69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0.40540540540540543</v>
      </c>
      <c r="P110">
        <f t="shared" si="5"/>
        <v>47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0.45558086560364464</v>
      </c>
      <c r="P111">
        <f t="shared" si="5"/>
        <v>47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0.76470588235294112</v>
      </c>
      <c r="P112">
        <f t="shared" si="5"/>
        <v>26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0.64695009242144175</v>
      </c>
      <c r="P113">
        <f t="shared" si="5"/>
        <v>53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0.96153846153846156</v>
      </c>
      <c r="P114">
        <f t="shared" si="5"/>
        <v>81</v>
      </c>
      <c r="S114" s="14">
        <f t="shared" si="6"/>
        <v>41718.043032407411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0.70921985815602839</v>
      </c>
      <c r="P115">
        <f t="shared" si="5"/>
        <v>78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0.967741935483871</v>
      </c>
      <c r="P116">
        <f t="shared" si="5"/>
        <v>35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0.71202531645569622</v>
      </c>
      <c r="P117">
        <f t="shared" si="5"/>
        <v>22</v>
      </c>
      <c r="S117" s="14">
        <f t="shared" si="6"/>
        <v>40918.738935185189</v>
      </c>
      <c r="T117" s="14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0.87983911513323276</v>
      </c>
      <c r="P118">
        <f t="shared" si="5"/>
        <v>57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0.9950864840719823</v>
      </c>
      <c r="P119">
        <f t="shared" si="5"/>
        <v>27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0.88470834704631274</v>
      </c>
      <c r="P120">
        <f t="shared" si="5"/>
        <v>39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0.95641682116476856</v>
      </c>
      <c r="P121">
        <f t="shared" si="5"/>
        <v>37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7000</v>
      </c>
      <c r="P122">
        <f t="shared" si="5"/>
        <v>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3000</v>
      </c>
      <c r="P123">
        <f t="shared" si="5"/>
        <v>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 t="e">
        <f t="shared" si="4"/>
        <v>#DIV/0!</v>
      </c>
      <c r="P124">
        <f t="shared" si="5"/>
        <v>0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364.23841059602648</v>
      </c>
      <c r="P125">
        <f t="shared" si="5"/>
        <v>6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 t="e">
        <f t="shared" si="4"/>
        <v>#DIV/0!</v>
      </c>
      <c r="P126">
        <f t="shared" si="5"/>
        <v>0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7.1428571428571432</v>
      </c>
      <c r="P127">
        <f t="shared" si="5"/>
        <v>6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18.024513338139869</v>
      </c>
      <c r="P128">
        <f t="shared" si="5"/>
        <v>13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42.10526315789474</v>
      </c>
      <c r="P129">
        <f t="shared" si="5"/>
        <v>4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53.561863952865558</v>
      </c>
      <c r="P130">
        <f t="shared" si="5"/>
        <v>6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 t="e">
        <f t="shared" ref="O131:O194" si="8">D131/E131</f>
        <v>#DIV/0!</v>
      </c>
      <c r="P131">
        <f t="shared" ref="P131:P194" si="9">AVERAGE(L131,L4244)</f>
        <v>0</v>
      </c>
      <c r="S131" s="14">
        <f t="shared" ref="S131:S194" si="10">J131/86400+DATE(1970,1,1)</f>
        <v>41882.937303240738</v>
      </c>
      <c r="T131" s="14">
        <f t="shared" ref="T131:T194" si="11">I131/86400+DATE(1970,1,1)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 t="e">
        <f t="shared" si="8"/>
        <v>#DIV/0!</v>
      </c>
      <c r="P132">
        <f t="shared" si="9"/>
        <v>0</v>
      </c>
      <c r="S132" s="14">
        <f t="shared" si="10"/>
        <v>41778.91541666667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 t="e">
        <f t="shared" si="8"/>
        <v>#DIV/0!</v>
      </c>
      <c r="P133">
        <f t="shared" si="9"/>
        <v>0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10.450685826257349</v>
      </c>
      <c r="P134">
        <f t="shared" si="9"/>
        <v>81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 t="e">
        <f t="shared" si="8"/>
        <v>#DIV/0!</v>
      </c>
      <c r="P135">
        <f t="shared" si="9"/>
        <v>0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 t="e">
        <f t="shared" si="8"/>
        <v>#DIV/0!</v>
      </c>
      <c r="P136">
        <f t="shared" si="9"/>
        <v>0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7.4441687344913152</v>
      </c>
      <c r="P137">
        <f t="shared" si="9"/>
        <v>5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 t="e">
        <f t="shared" si="8"/>
        <v>#DIV/0!</v>
      </c>
      <c r="P138">
        <f t="shared" si="9"/>
        <v>0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 t="e">
        <f t="shared" si="8"/>
        <v>#DIV/0!</v>
      </c>
      <c r="P139">
        <f t="shared" si="9"/>
        <v>0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31.833616298811545</v>
      </c>
      <c r="P140">
        <f t="shared" si="9"/>
        <v>58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>
        <f t="shared" si="9"/>
        <v>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 t="e">
        <f t="shared" si="8"/>
        <v>#DIV/0!</v>
      </c>
      <c r="P142">
        <f t="shared" si="9"/>
        <v>0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9.2807424593967518</v>
      </c>
      <c r="P143">
        <f t="shared" si="9"/>
        <v>28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300</v>
      </c>
      <c r="P144">
        <f t="shared" si="9"/>
        <v>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 t="e">
        <f t="shared" si="8"/>
        <v>#DIV/0!</v>
      </c>
      <c r="P145">
        <f t="shared" si="9"/>
        <v>0</v>
      </c>
      <c r="S145" s="14">
        <f t="shared" si="10"/>
        <v>42559.064143518517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3.6231884057971016</v>
      </c>
      <c r="P146">
        <f t="shared" si="9"/>
        <v>37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13.31360946745562</v>
      </c>
      <c r="P147">
        <f t="shared" si="9"/>
        <v>9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173.91304347826087</v>
      </c>
      <c r="P148">
        <f t="shared" si="9"/>
        <v>3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 t="e">
        <f t="shared" si="8"/>
        <v>#DIV/0!</v>
      </c>
      <c r="P149">
        <f t="shared" si="9"/>
        <v>0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1250</v>
      </c>
      <c r="P150">
        <f t="shared" si="9"/>
        <v>2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108.69565217391305</v>
      </c>
      <c r="P151">
        <f t="shared" si="9"/>
        <v>6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4.31721572794899</v>
      </c>
      <c r="P152">
        <f t="shared" si="9"/>
        <v>67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1785.7142857142858</v>
      </c>
      <c r="P153">
        <f t="shared" si="9"/>
        <v>5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12666.666666666666</v>
      </c>
      <c r="P154">
        <f t="shared" si="9"/>
        <v>2</v>
      </c>
      <c r="S154" s="14">
        <f t="shared" si="10"/>
        <v>41875.077546296292</v>
      </c>
      <c r="T154" s="14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139.27576601671308</v>
      </c>
      <c r="P155">
        <f t="shared" si="9"/>
        <v>10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37.5</v>
      </c>
      <c r="P156">
        <f t="shared" si="9"/>
        <v>3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16666.666666666668</v>
      </c>
      <c r="P157">
        <f t="shared" si="9"/>
        <v>4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19.607843137254903</v>
      </c>
      <c r="P158">
        <f t="shared" si="9"/>
        <v>15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374.375</v>
      </c>
      <c r="P159">
        <f t="shared" si="9"/>
        <v>2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 t="e">
        <f t="shared" si="8"/>
        <v>#DIV/0!</v>
      </c>
      <c r="P160">
        <f t="shared" si="9"/>
        <v>0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50000</v>
      </c>
      <c r="P161">
        <f t="shared" si="9"/>
        <v>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 t="e">
        <f t="shared" si="8"/>
        <v>#DIV/0!</v>
      </c>
      <c r="P162">
        <f t="shared" si="9"/>
        <v>0</v>
      </c>
      <c r="S162" s="14">
        <f t="shared" si="10"/>
        <v>42171.913090277776</v>
      </c>
      <c r="T162" s="14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10000</v>
      </c>
      <c r="P163">
        <f t="shared" si="9"/>
        <v>1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6.4367816091954024</v>
      </c>
      <c r="P164">
        <f t="shared" si="9"/>
        <v>10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 t="e">
        <f t="shared" si="8"/>
        <v>#DIV/0!</v>
      </c>
      <c r="P165">
        <f t="shared" si="9"/>
        <v>0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187.5</v>
      </c>
      <c r="P166">
        <f t="shared" si="9"/>
        <v>7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 t="e">
        <f t="shared" si="8"/>
        <v>#DIV/0!</v>
      </c>
      <c r="P167">
        <f t="shared" si="9"/>
        <v>0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1.6666666666666667</v>
      </c>
      <c r="P168">
        <f t="shared" si="9"/>
        <v>1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10000</v>
      </c>
      <c r="P169">
        <f t="shared" si="9"/>
        <v>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24.615384615384617</v>
      </c>
      <c r="P170">
        <f t="shared" si="9"/>
        <v>3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4.4642857142857144</v>
      </c>
      <c r="P171">
        <f t="shared" si="9"/>
        <v>10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30.76923076923077</v>
      </c>
      <c r="P172">
        <f t="shared" si="9"/>
        <v>10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50000</v>
      </c>
      <c r="P173">
        <f t="shared" si="9"/>
        <v>1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 t="e">
        <f t="shared" si="8"/>
        <v>#DIV/0!</v>
      </c>
      <c r="P174">
        <f t="shared" si="9"/>
        <v>0</v>
      </c>
      <c r="S174" s="14">
        <f t="shared" si="10"/>
        <v>42047.394942129627</v>
      </c>
      <c r="T174" s="14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 t="e">
        <f t="shared" si="8"/>
        <v>#DIV/0!</v>
      </c>
      <c r="P175">
        <f t="shared" si="9"/>
        <v>0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 t="e">
        <f t="shared" si="8"/>
        <v>#DIV/0!</v>
      </c>
      <c r="P176">
        <f t="shared" si="9"/>
        <v>0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15.420200462606013</v>
      </c>
      <c r="P177">
        <f t="shared" si="9"/>
        <v>26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 t="e">
        <f t="shared" si="8"/>
        <v>#DIV/0!</v>
      </c>
      <c r="P178">
        <f t="shared" si="9"/>
        <v>0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2.5</v>
      </c>
      <c r="P179">
        <f t="shared" si="9"/>
        <v>7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 t="e">
        <f t="shared" si="8"/>
        <v>#DIV/0!</v>
      </c>
      <c r="P180">
        <f t="shared" si="9"/>
        <v>0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5</v>
      </c>
      <c r="P181">
        <f t="shared" si="9"/>
        <v>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2.9925187032418954</v>
      </c>
      <c r="P182">
        <f t="shared" si="9"/>
        <v>13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4.7409972299168972</v>
      </c>
      <c r="P183">
        <f t="shared" si="9"/>
        <v>4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 t="e">
        <f t="shared" si="8"/>
        <v>#DIV/0!</v>
      </c>
      <c r="P184">
        <f t="shared" si="9"/>
        <v>0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2.788933511825078</v>
      </c>
      <c r="P185">
        <f t="shared" si="9"/>
        <v>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29.411764705882351</v>
      </c>
      <c r="P186">
        <f t="shared" si="9"/>
        <v>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18.181818181818183</v>
      </c>
      <c r="P187">
        <f t="shared" si="9"/>
        <v>10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 t="e">
        <f t="shared" si="8"/>
        <v>#DIV/0!</v>
      </c>
      <c r="P188">
        <f t="shared" si="9"/>
        <v>0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6.25</v>
      </c>
      <c r="P189">
        <f t="shared" si="9"/>
        <v>5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 t="e">
        <f t="shared" si="8"/>
        <v>#DIV/0!</v>
      </c>
      <c r="P190">
        <f t="shared" si="9"/>
        <v>0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1449.2753623188405</v>
      </c>
      <c r="P191">
        <f t="shared" si="9"/>
        <v>5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240</v>
      </c>
      <c r="P192">
        <f t="shared" si="9"/>
        <v>1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20</v>
      </c>
      <c r="P193">
        <f t="shared" si="9"/>
        <v>3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58823.529411764706</v>
      </c>
      <c r="P194">
        <f t="shared" si="9"/>
        <v>3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 t="e">
        <f t="shared" ref="O195:O258" si="12">D195/E195</f>
        <v>#DIV/0!</v>
      </c>
      <c r="P195">
        <f t="shared" ref="P195:P258" si="13">AVERAGE(L195,L4308)</f>
        <v>0</v>
      </c>
      <c r="S195" s="14">
        <f t="shared" ref="S195:S258" si="14">J195/86400+DATE(1970,1,1)</f>
        <v>41911.934791666667</v>
      </c>
      <c r="T195" s="14">
        <f t="shared" ref="T195:T258" si="15">I195/86400+DATE(1970,1,1)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833.33333333333337</v>
      </c>
      <c r="P196">
        <f t="shared" si="13"/>
        <v>3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 t="e">
        <f t="shared" si="12"/>
        <v>#DIV/0!</v>
      </c>
      <c r="P197">
        <f t="shared" si="13"/>
        <v>0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2.3890784982935154</v>
      </c>
      <c r="P198">
        <f t="shared" si="13"/>
        <v>19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9.5419847328244281</v>
      </c>
      <c r="P199">
        <f t="shared" si="13"/>
        <v>8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89.605734767025083</v>
      </c>
      <c r="P200">
        <f t="shared" si="13"/>
        <v>6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 t="e">
        <f t="shared" si="12"/>
        <v>#DIV/0!</v>
      </c>
      <c r="P201">
        <f t="shared" si="13"/>
        <v>0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3.8178867996563901</v>
      </c>
      <c r="P202">
        <f t="shared" si="13"/>
        <v>18</v>
      </c>
      <c r="S202" s="14">
        <f t="shared" si="14"/>
        <v>41867.083368055552</v>
      </c>
      <c r="T202" s="14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1.7105263157894737</v>
      </c>
      <c r="P203">
        <f t="shared" si="13"/>
        <v>7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 t="e">
        <f t="shared" si="12"/>
        <v>#DIV/0!</v>
      </c>
      <c r="P204">
        <f t="shared" si="13"/>
        <v>0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3.3512064343163539</v>
      </c>
      <c r="P205">
        <f t="shared" si="13"/>
        <v>8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1.9715440475799297</v>
      </c>
      <c r="P206">
        <f t="shared" si="13"/>
        <v>1293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6.1538461538461542</v>
      </c>
      <c r="P207">
        <f t="shared" si="13"/>
        <v>17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 t="e">
        <f t="shared" si="12"/>
        <v>#DIV/0!</v>
      </c>
      <c r="P208">
        <f t="shared" si="13"/>
        <v>0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6.572769953051643</v>
      </c>
      <c r="P209">
        <f t="shared" si="13"/>
        <v>13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 t="e">
        <f t="shared" si="12"/>
        <v>#DIV/0!</v>
      </c>
      <c r="P210">
        <f t="shared" si="13"/>
        <v>0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 t="e">
        <f t="shared" si="12"/>
        <v>#DIV/0!</v>
      </c>
      <c r="P211">
        <f t="shared" si="13"/>
        <v>0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3.9603960396039604</v>
      </c>
      <c r="P212">
        <f t="shared" si="13"/>
        <v>33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2.2421524663677128</v>
      </c>
      <c r="P213">
        <f t="shared" si="13"/>
        <v>12</v>
      </c>
      <c r="S213" s="14">
        <f t="shared" si="14"/>
        <v>42236.159918981481</v>
      </c>
      <c r="T213" s="14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6300</v>
      </c>
      <c r="P214">
        <f t="shared" si="13"/>
        <v>1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2500</v>
      </c>
      <c r="P215">
        <f t="shared" si="13"/>
        <v>1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12500</v>
      </c>
      <c r="P216">
        <f t="shared" si="13"/>
        <v>1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440</v>
      </c>
      <c r="P217">
        <f t="shared" si="13"/>
        <v>1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1.7953824200462347</v>
      </c>
      <c r="P218">
        <f t="shared" si="13"/>
        <v>84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8.3731055848614258</v>
      </c>
      <c r="P219">
        <f t="shared" si="13"/>
        <v>38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50</v>
      </c>
      <c r="P220">
        <f t="shared" si="13"/>
        <v>1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5.6721497447532618</v>
      </c>
      <c r="P221">
        <f t="shared" si="13"/>
        <v>76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138.88888888888889</v>
      </c>
      <c r="P222">
        <f t="shared" si="13"/>
        <v>3</v>
      </c>
      <c r="S222" s="14">
        <f t="shared" si="14"/>
        <v>42195.643865740742</v>
      </c>
      <c r="T222" s="14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 t="e">
        <f t="shared" si="12"/>
        <v>#DIV/0!</v>
      </c>
      <c r="P223">
        <f t="shared" si="13"/>
        <v>0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7.6923076923076925</v>
      </c>
      <c r="P224">
        <f t="shared" si="13"/>
        <v>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 t="e">
        <f t="shared" si="12"/>
        <v>#DIV/0!</v>
      </c>
      <c r="P225">
        <f t="shared" si="13"/>
        <v>0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 t="e">
        <f t="shared" si="12"/>
        <v>#DIV/0!</v>
      </c>
      <c r="P226">
        <f t="shared" si="13"/>
        <v>0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 t="e">
        <f t="shared" si="12"/>
        <v>#DIV/0!</v>
      </c>
      <c r="P227">
        <f t="shared" si="13"/>
        <v>0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116</v>
      </c>
      <c r="P228">
        <f t="shared" si="13"/>
        <v>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 t="e">
        <f t="shared" si="12"/>
        <v>#DIV/0!</v>
      </c>
      <c r="P229">
        <f t="shared" si="13"/>
        <v>0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 t="e">
        <f t="shared" si="12"/>
        <v>#DIV/0!</v>
      </c>
      <c r="P230">
        <f t="shared" si="13"/>
        <v>0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 t="e">
        <f t="shared" si="12"/>
        <v>#DIV/0!</v>
      </c>
      <c r="P231">
        <f t="shared" si="13"/>
        <v>0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250</v>
      </c>
      <c r="P232">
        <f t="shared" si="13"/>
        <v>2</v>
      </c>
      <c r="S232" s="14">
        <f t="shared" si="14"/>
        <v>42129.77721064815</v>
      </c>
      <c r="T232" s="14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 t="e">
        <f t="shared" si="12"/>
        <v>#DIV/0!</v>
      </c>
      <c r="P233">
        <f t="shared" si="13"/>
        <v>0</v>
      </c>
      <c r="S233" s="14">
        <f t="shared" si="14"/>
        <v>42341.958923611106</v>
      </c>
      <c r="T233" s="14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36.363636363636367</v>
      </c>
      <c r="P234">
        <f t="shared" si="13"/>
        <v>7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 t="e">
        <f t="shared" si="12"/>
        <v>#DIV/0!</v>
      </c>
      <c r="P235">
        <f t="shared" si="13"/>
        <v>0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2.4937655860349128</v>
      </c>
      <c r="P236">
        <f t="shared" si="13"/>
        <v>5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 t="e">
        <f t="shared" si="12"/>
        <v>#DIV/0!</v>
      </c>
      <c r="P237">
        <f t="shared" si="13"/>
        <v>0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 t="e">
        <f t="shared" si="12"/>
        <v>#DIV/0!</v>
      </c>
      <c r="P238">
        <f t="shared" si="13"/>
        <v>0</v>
      </c>
      <c r="S238" s="14">
        <f t="shared" si="14"/>
        <v>42321.084479166668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300</v>
      </c>
      <c r="P239">
        <f t="shared" si="13"/>
        <v>1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 t="e">
        <f t="shared" si="12"/>
        <v>#DIV/0!</v>
      </c>
      <c r="P240">
        <f t="shared" si="13"/>
        <v>0</v>
      </c>
      <c r="S240" s="14">
        <f t="shared" si="14"/>
        <v>42713.962500000001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4</v>
      </c>
      <c r="P241">
        <f t="shared" si="13"/>
        <v>5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0.9290733051225385</v>
      </c>
      <c r="P242">
        <f t="shared" si="13"/>
        <v>137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0.8878048780487805</v>
      </c>
      <c r="P243">
        <f t="shared" si="13"/>
        <v>376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0.88135593220338981</v>
      </c>
      <c r="P244">
        <f t="shared" si="13"/>
        <v>202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0.97473487211478482</v>
      </c>
      <c r="P245">
        <f t="shared" si="13"/>
        <v>328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0.87906567876428476</v>
      </c>
      <c r="P246">
        <f t="shared" si="13"/>
        <v>84</v>
      </c>
      <c r="S246" s="14">
        <f t="shared" si="14"/>
        <v>40213.323599537034</v>
      </c>
      <c r="T246" s="14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0.96413420748168144</v>
      </c>
      <c r="P247">
        <f t="shared" si="13"/>
        <v>96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0.32737510639690959</v>
      </c>
      <c r="P248">
        <f t="shared" si="13"/>
        <v>223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0.74571215510812827</v>
      </c>
      <c r="P249">
        <f t="shared" si="13"/>
        <v>62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0.98684592432633256</v>
      </c>
      <c r="P250">
        <f t="shared" si="13"/>
        <v>146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0.88558271342543393</v>
      </c>
      <c r="P251">
        <f t="shared" si="13"/>
        <v>235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0.94711917916337807</v>
      </c>
      <c r="P252">
        <f t="shared" si="13"/>
        <v>437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0.79635949943117179</v>
      </c>
      <c r="P253">
        <f t="shared" si="13"/>
        <v>77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0.54182921543129603</v>
      </c>
      <c r="P254">
        <f t="shared" si="13"/>
        <v>108</v>
      </c>
      <c r="S254" s="14">
        <f t="shared" si="14"/>
        <v>40266.66270833333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0.99272005294506949</v>
      </c>
      <c r="P255">
        <f t="shared" si="13"/>
        <v>7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0.85508637441239532</v>
      </c>
      <c r="P256">
        <f t="shared" si="13"/>
        <v>314</v>
      </c>
      <c r="S256" s="14">
        <f t="shared" si="14"/>
        <v>42263.952662037038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0.93691515998997499</v>
      </c>
      <c r="P257">
        <f t="shared" si="13"/>
        <v>188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0.71890726096333568</v>
      </c>
      <c r="P258">
        <f t="shared" si="13"/>
        <v>275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D259/E259</f>
        <v>0.93697454133088409</v>
      </c>
      <c r="P259">
        <f t="shared" ref="P259:P322" si="17">AVERAGE(L259,L4372)</f>
        <v>560</v>
      </c>
      <c r="S259" s="14">
        <f t="shared" ref="S259:S322" si="18">J259/86400+DATE(1970,1,1)</f>
        <v>42479.626875000002</v>
      </c>
      <c r="T259" s="14">
        <f t="shared" ref="T259:T322" si="19">I259/86400+DATE(1970,1,1)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0.52317672909908963</v>
      </c>
      <c r="P260">
        <f t="shared" si="17"/>
        <v>688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0.75793236858311719</v>
      </c>
      <c r="P261">
        <f t="shared" si="17"/>
        <v>942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0.93984962406015038</v>
      </c>
      <c r="P262">
        <f t="shared" si="17"/>
        <v>88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0.93109869646182497</v>
      </c>
      <c r="P263">
        <f t="shared" si="17"/>
        <v>220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0.41666666666666669</v>
      </c>
      <c r="P264">
        <f t="shared" si="17"/>
        <v>145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0.84687572302014846</v>
      </c>
      <c r="P265">
        <f t="shared" si="17"/>
        <v>963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0.84602368866328259</v>
      </c>
      <c r="P266">
        <f t="shared" si="17"/>
        <v>91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0.90009000900090008</v>
      </c>
      <c r="P267">
        <f t="shared" si="17"/>
        <v>58</v>
      </c>
      <c r="S267" s="14">
        <f t="shared" si="18"/>
        <v>40267.245717592596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0.6872852233676976</v>
      </c>
      <c r="P268">
        <f t="shared" si="17"/>
        <v>36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0.75971197275217806</v>
      </c>
      <c r="P269">
        <f t="shared" si="17"/>
        <v>165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0.89766606822262118</v>
      </c>
      <c r="P270">
        <f t="shared" si="17"/>
        <v>111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0.67919200873549601</v>
      </c>
      <c r="P271">
        <f t="shared" si="17"/>
        <v>1596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0.65527065527065531</v>
      </c>
      <c r="P272">
        <f t="shared" si="17"/>
        <v>61</v>
      </c>
      <c r="S272" s="14">
        <f t="shared" si="18"/>
        <v>40637.86655092593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0.95529231944975157</v>
      </c>
      <c r="P273">
        <f t="shared" si="17"/>
        <v>287</v>
      </c>
      <c r="S273" s="14">
        <f t="shared" si="18"/>
        <v>41612.100243055553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0.56359090063704553</v>
      </c>
      <c r="P274">
        <f t="shared" si="17"/>
        <v>65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0.92785207811029935</v>
      </c>
      <c r="P275">
        <f t="shared" si="17"/>
        <v>118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0.64102564102564108</v>
      </c>
      <c r="P276">
        <f t="shared" si="17"/>
        <v>113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0.9225517782185525</v>
      </c>
      <c r="P277">
        <f t="shared" si="17"/>
        <v>332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0.6775067750677507</v>
      </c>
      <c r="P278">
        <f t="shared" si="17"/>
        <v>62</v>
      </c>
      <c r="S278" s="14">
        <f t="shared" si="18"/>
        <v>40967.081875000003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0.90594859787032389</v>
      </c>
      <c r="P279">
        <f t="shared" si="17"/>
        <v>951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0.66512292457013356</v>
      </c>
      <c r="P280">
        <f t="shared" si="17"/>
        <v>415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0.63565398138132101</v>
      </c>
      <c r="P281">
        <f t="shared" si="17"/>
        <v>305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0.64043447074495341</v>
      </c>
      <c r="P282">
        <f t="shared" si="17"/>
        <v>2139</v>
      </c>
      <c r="S282" s="14">
        <f t="shared" si="18"/>
        <v>41744.590682870374</v>
      </c>
      <c r="T282" s="14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0.82927241146386188</v>
      </c>
      <c r="P283">
        <f t="shared" si="17"/>
        <v>79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0.98825079609091904</v>
      </c>
      <c r="P284">
        <f t="shared" si="17"/>
        <v>179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0.87510118357435085</v>
      </c>
      <c r="P285">
        <f t="shared" si="17"/>
        <v>202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0.95578399855103147</v>
      </c>
      <c r="P286">
        <f t="shared" si="17"/>
        <v>760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0.43701504986185646</v>
      </c>
      <c r="P287">
        <f t="shared" si="17"/>
        <v>563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0.91614242960972336</v>
      </c>
      <c r="P288">
        <f t="shared" si="17"/>
        <v>135</v>
      </c>
      <c r="S288" s="14">
        <f t="shared" si="18"/>
        <v>41313.816250000003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0.56721497447532609</v>
      </c>
      <c r="P289">
        <f t="shared" si="17"/>
        <v>290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0.96889254225970156</v>
      </c>
      <c r="P290">
        <f t="shared" si="17"/>
        <v>447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0.95401640908223617</v>
      </c>
      <c r="P291">
        <f t="shared" si="17"/>
        <v>232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0.9373437760373271</v>
      </c>
      <c r="P292">
        <f t="shared" si="17"/>
        <v>168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0.83319446758873517</v>
      </c>
      <c r="P293">
        <f t="shared" si="17"/>
        <v>128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0.98515438025908253</v>
      </c>
      <c r="P294">
        <f t="shared" si="17"/>
        <v>493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0.98634294385432475</v>
      </c>
      <c r="P295">
        <f t="shared" si="17"/>
        <v>131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>
        <f t="shared" si="17"/>
        <v>50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0.75126332440632171</v>
      </c>
      <c r="P297">
        <f t="shared" si="17"/>
        <v>665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0.84227407261413234</v>
      </c>
      <c r="P298">
        <f t="shared" si="17"/>
        <v>129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0.99364069952305245</v>
      </c>
      <c r="P299">
        <f t="shared" si="17"/>
        <v>142</v>
      </c>
      <c r="S299" s="14">
        <f t="shared" si="18"/>
        <v>42089.728020833332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0.91800041441161562</v>
      </c>
      <c r="P300">
        <f t="shared" si="17"/>
        <v>2436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0.55880750478478924</v>
      </c>
      <c r="P301">
        <f t="shared" si="17"/>
        <v>244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0.9830653235110689</v>
      </c>
      <c r="P302">
        <f t="shared" si="17"/>
        <v>298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0.8422116477870889</v>
      </c>
      <c r="P303">
        <f t="shared" si="17"/>
        <v>251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0.99542106310969536</v>
      </c>
      <c r="P304">
        <f t="shared" si="17"/>
        <v>108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0.72744907856450047</v>
      </c>
      <c r="P305">
        <f t="shared" si="17"/>
        <v>82</v>
      </c>
      <c r="S305" s="14">
        <f t="shared" si="18"/>
        <v>41032.071134259255</v>
      </c>
      <c r="T305" s="14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0.43169121381411885</v>
      </c>
      <c r="P306">
        <f t="shared" si="17"/>
        <v>74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0.76726342710997442</v>
      </c>
      <c r="P307">
        <f t="shared" si="17"/>
        <v>189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0.34141345168999659</v>
      </c>
      <c r="P308">
        <f t="shared" si="17"/>
        <v>80</v>
      </c>
      <c r="S308" s="14">
        <f t="shared" si="18"/>
        <v>41333.837187500001</v>
      </c>
      <c r="T308" s="14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0.89832584728460596</v>
      </c>
      <c r="P309">
        <f t="shared" si="17"/>
        <v>576</v>
      </c>
      <c r="S309" s="14">
        <f t="shared" si="18"/>
        <v>41282.944456018522</v>
      </c>
      <c r="T309" s="14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0.94726870855699397</v>
      </c>
      <c r="P310">
        <f t="shared" si="17"/>
        <v>202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0.8407286314806165</v>
      </c>
      <c r="P311">
        <f t="shared" si="17"/>
        <v>238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0.96034726156978367</v>
      </c>
      <c r="P312">
        <f t="shared" si="17"/>
        <v>36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0.96059956782625433</v>
      </c>
      <c r="P313">
        <f t="shared" si="17"/>
        <v>150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0.8938547486033519</v>
      </c>
      <c r="P314">
        <f t="shared" si="17"/>
        <v>146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0.95478798090424033</v>
      </c>
      <c r="P315">
        <f t="shared" si="17"/>
        <v>222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0.25963910164870829</v>
      </c>
      <c r="P316">
        <f t="shared" si="17"/>
        <v>120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0.98767383059418457</v>
      </c>
      <c r="P317">
        <f t="shared" si="17"/>
        <v>126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0.87894058361654748</v>
      </c>
      <c r="P318">
        <f t="shared" si="17"/>
        <v>158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0.99203068681591222</v>
      </c>
      <c r="P319">
        <f t="shared" si="17"/>
        <v>316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0.35295778624876467</v>
      </c>
      <c r="P320">
        <f t="shared" si="17"/>
        <v>284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0.88746893858714948</v>
      </c>
      <c r="P321">
        <f t="shared" si="17"/>
        <v>51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0.93826233814974669</v>
      </c>
      <c r="P322">
        <f t="shared" si="17"/>
        <v>158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D323/E323</f>
        <v>0.97406211733273962</v>
      </c>
      <c r="P323">
        <f t="shared" ref="P323:P386" si="21">AVERAGE(L323,L4436)</f>
        <v>337</v>
      </c>
      <c r="S323" s="14">
        <f t="shared" ref="S323:S386" si="22">J323/86400+DATE(1970,1,1)</f>
        <v>42647.446597222224</v>
      </c>
      <c r="T323" s="14">
        <f t="shared" ref="T323:T386" si="23">I323/86400+DATE(1970,1,1)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0.92668099933278969</v>
      </c>
      <c r="P324">
        <f t="shared" si="21"/>
        <v>186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0.81251880830574785</v>
      </c>
      <c r="P325">
        <f t="shared" si="21"/>
        <v>58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0.98425196850393704</v>
      </c>
      <c r="P326">
        <f t="shared" si="21"/>
        <v>82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0.95789110693896318</v>
      </c>
      <c r="P327">
        <f t="shared" si="21"/>
        <v>736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0.88550638568171591</v>
      </c>
      <c r="P328">
        <f t="shared" si="21"/>
        <v>1151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0.73313782991202348</v>
      </c>
      <c r="P329">
        <f t="shared" si="21"/>
        <v>34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0.96511681773961921</v>
      </c>
      <c r="P330">
        <f t="shared" si="21"/>
        <v>498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0.94786729857819907</v>
      </c>
      <c r="P331">
        <f t="shared" si="21"/>
        <v>167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0.98204264870931535</v>
      </c>
      <c r="P332">
        <f t="shared" si="21"/>
        <v>340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0.93804230570798741</v>
      </c>
      <c r="P333">
        <f t="shared" si="21"/>
        <v>438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0.88483829580144224</v>
      </c>
      <c r="P334">
        <f t="shared" si="21"/>
        <v>555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0.79854664510590723</v>
      </c>
      <c r="P335">
        <f t="shared" si="21"/>
        <v>266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0.98823994465856313</v>
      </c>
      <c r="P336">
        <f t="shared" si="21"/>
        <v>69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0.97309673726388091</v>
      </c>
      <c r="P337">
        <f t="shared" si="21"/>
        <v>80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0.85587772314615174</v>
      </c>
      <c r="P338">
        <f t="shared" si="21"/>
        <v>493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0.98845159058335108</v>
      </c>
      <c r="P339">
        <f t="shared" si="21"/>
        <v>31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0.90798811625153442</v>
      </c>
      <c r="P340">
        <f t="shared" si="21"/>
        <v>236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0.9252120277563608</v>
      </c>
      <c r="P341">
        <f t="shared" si="21"/>
        <v>89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0.79985374103021167</v>
      </c>
      <c r="P342">
        <f t="shared" si="21"/>
        <v>299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0.93708165997322623</v>
      </c>
      <c r="P343">
        <f t="shared" si="21"/>
        <v>55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0.99634937588675099</v>
      </c>
      <c r="P344">
        <f t="shared" si="21"/>
        <v>325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0.98011701943800744</v>
      </c>
      <c r="P345">
        <f t="shared" si="21"/>
        <v>524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0.97958944967541961</v>
      </c>
      <c r="P346">
        <f t="shared" si="21"/>
        <v>285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0.81118881118881114</v>
      </c>
      <c r="P347">
        <f t="shared" si="21"/>
        <v>179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0.5872376809279295</v>
      </c>
      <c r="P348">
        <f t="shared" si="21"/>
        <v>188</v>
      </c>
      <c r="S348" s="14">
        <f t="shared" si="22"/>
        <v>42261.500243055554</v>
      </c>
      <c r="T348" s="14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0.89613363144712144</v>
      </c>
      <c r="P349">
        <f t="shared" si="21"/>
        <v>379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0.970873786407767</v>
      </c>
      <c r="P350">
        <f t="shared" si="21"/>
        <v>119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0.93777223294728651</v>
      </c>
      <c r="P351">
        <f t="shared" si="21"/>
        <v>167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0.87138375740676188</v>
      </c>
      <c r="P352">
        <f t="shared" si="21"/>
        <v>221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0.78529194382852918</v>
      </c>
      <c r="P353">
        <f t="shared" si="21"/>
        <v>964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0.85792724776938911</v>
      </c>
      <c r="P354">
        <f t="shared" si="21"/>
        <v>286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0.92065607125602222</v>
      </c>
      <c r="P355">
        <f t="shared" si="21"/>
        <v>613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0.96206706981858159</v>
      </c>
      <c r="P356">
        <f t="shared" si="21"/>
        <v>29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0.86016220201523719</v>
      </c>
      <c r="P357">
        <f t="shared" si="21"/>
        <v>165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0.97378189622601086</v>
      </c>
      <c r="P358">
        <f t="shared" si="21"/>
        <v>97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0.57471264367816088</v>
      </c>
      <c r="P359">
        <f t="shared" si="21"/>
        <v>303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0.97004501008846811</v>
      </c>
      <c r="P360">
        <f t="shared" si="21"/>
        <v>267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0.95369458128078821</v>
      </c>
      <c r="P361">
        <f t="shared" si="21"/>
        <v>302</v>
      </c>
      <c r="S361" s="14">
        <f t="shared" si="22"/>
        <v>41935.070486111115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0.98643649815043155</v>
      </c>
      <c r="P362">
        <f t="shared" si="21"/>
        <v>87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0.90027638485014905</v>
      </c>
      <c r="P363">
        <f t="shared" si="21"/>
        <v>354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0.80541666666666667</v>
      </c>
      <c r="P364">
        <f t="shared" si="21"/>
        <v>86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0.98684210526315785</v>
      </c>
      <c r="P365">
        <f t="shared" si="21"/>
        <v>26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0.90775874366189879</v>
      </c>
      <c r="P366">
        <f t="shared" si="21"/>
        <v>113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0.96178507309566552</v>
      </c>
      <c r="P367">
        <f t="shared" si="21"/>
        <v>65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0.98701298701298701</v>
      </c>
      <c r="P368">
        <f t="shared" si="21"/>
        <v>134</v>
      </c>
      <c r="S368" s="14">
        <f t="shared" si="22"/>
        <v>41019.793032407411</v>
      </c>
      <c r="T368" s="14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0.96758493702473436</v>
      </c>
      <c r="P369">
        <f t="shared" si="21"/>
        <v>119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0.96050407253726755</v>
      </c>
      <c r="P370">
        <f t="shared" si="21"/>
        <v>159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0.90780601442433928</v>
      </c>
      <c r="P371">
        <f t="shared" si="21"/>
        <v>167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0.81953778069168992</v>
      </c>
      <c r="P372">
        <f t="shared" si="21"/>
        <v>43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0.87589706457697092</v>
      </c>
      <c r="P373">
        <f t="shared" si="21"/>
        <v>1062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0.7978723404255319</v>
      </c>
      <c r="P374">
        <f t="shared" si="21"/>
        <v>9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0.9375</v>
      </c>
      <c r="P375">
        <f t="shared" si="21"/>
        <v>89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0.76540375047837739</v>
      </c>
      <c r="P376">
        <f t="shared" si="21"/>
        <v>174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0.83333333333333337</v>
      </c>
      <c r="P377">
        <f t="shared" si="21"/>
        <v>14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0.94375963020030817</v>
      </c>
      <c r="P378">
        <f t="shared" si="21"/>
        <v>48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0.87412587412587417</v>
      </c>
      <c r="P379">
        <f t="shared" si="21"/>
        <v>133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0.8947211452430659</v>
      </c>
      <c r="P380">
        <f t="shared" si="21"/>
        <v>83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0.86147484493452786</v>
      </c>
      <c r="P381">
        <f t="shared" si="21"/>
        <v>149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0.70671378091872794</v>
      </c>
      <c r="P382">
        <f t="shared" si="21"/>
        <v>49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0.95483624558388236</v>
      </c>
      <c r="P383">
        <f t="shared" si="21"/>
        <v>251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0.39087947882736157</v>
      </c>
      <c r="P384">
        <f t="shared" si="21"/>
        <v>22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0.48377723970944309</v>
      </c>
      <c r="P385">
        <f t="shared" si="21"/>
        <v>48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0.89202087328843493</v>
      </c>
      <c r="P386">
        <f t="shared" si="21"/>
        <v>383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D387/E387</f>
        <v>0.94355645298258195</v>
      </c>
      <c r="P387">
        <f t="shared" ref="P387:P450" si="25">AVERAGE(L387,L4500)</f>
        <v>237</v>
      </c>
      <c r="S387" s="14">
        <f t="shared" ref="S387:S450" si="26">J387/86400+DATE(1970,1,1)</f>
        <v>41934.584502314814</v>
      </c>
      <c r="T387" s="14">
        <f t="shared" ref="T387:T450" si="27">I387/86400+DATE(1970,1,1)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0.99833610648918469</v>
      </c>
      <c r="P388">
        <f t="shared" si="25"/>
        <v>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0.46731270598652169</v>
      </c>
      <c r="P389">
        <f t="shared" si="25"/>
        <v>562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0.79264426125554854</v>
      </c>
      <c r="P390">
        <f t="shared" si="25"/>
        <v>71</v>
      </c>
      <c r="S390" s="14">
        <f t="shared" si="26"/>
        <v>42549.076157407406</v>
      </c>
      <c r="T390" s="14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0.55085653330429996</v>
      </c>
      <c r="P391">
        <f t="shared" si="25"/>
        <v>1510</v>
      </c>
      <c r="S391" s="14">
        <f t="shared" si="26"/>
        <v>41674.063078703708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>
        <f t="shared" si="25"/>
        <v>14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0.99393698439518929</v>
      </c>
      <c r="P393">
        <f t="shared" si="25"/>
        <v>193</v>
      </c>
      <c r="S393" s="14">
        <f t="shared" si="26"/>
        <v>40865.042256944442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0.9910537311833717</v>
      </c>
      <c r="P394">
        <f t="shared" si="25"/>
        <v>206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0.90541984318128321</v>
      </c>
      <c r="P395">
        <f t="shared" si="25"/>
        <v>351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0.89370602776193198</v>
      </c>
      <c r="P396">
        <f t="shared" si="25"/>
        <v>50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0.92554456728477608</v>
      </c>
      <c r="P397">
        <f t="shared" si="25"/>
        <v>184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0.9375</v>
      </c>
      <c r="P398">
        <f t="shared" si="25"/>
        <v>196</v>
      </c>
      <c r="S398" s="14">
        <f t="shared" si="26"/>
        <v>41082.564884259264</v>
      </c>
      <c r="T398" s="14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0.96246137663532971</v>
      </c>
      <c r="P399">
        <f t="shared" si="25"/>
        <v>229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0.7989773090444231</v>
      </c>
      <c r="P400">
        <f t="shared" si="25"/>
        <v>67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0.9362857544122466</v>
      </c>
      <c r="P401">
        <f t="shared" si="25"/>
        <v>95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0.89045212706751853</v>
      </c>
      <c r="P402">
        <f t="shared" si="25"/>
        <v>62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0.96327977497784456</v>
      </c>
      <c r="P403">
        <f t="shared" si="25"/>
        <v>73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0.70596540769502292</v>
      </c>
      <c r="P404">
        <f t="shared" si="25"/>
        <v>43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0.95002850085502566</v>
      </c>
      <c r="P405">
        <f t="shared" si="25"/>
        <v>70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0.97001274873898347</v>
      </c>
      <c r="P406">
        <f t="shared" si="25"/>
        <v>271</v>
      </c>
      <c r="S406" s="14">
        <f t="shared" si="26"/>
        <v>41646.628032407403</v>
      </c>
      <c r="T406" s="14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0.92885375494071143</v>
      </c>
      <c r="P407">
        <f t="shared" si="25"/>
        <v>55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0.92846508142307171</v>
      </c>
      <c r="P408">
        <f t="shared" si="25"/>
        <v>35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0.98473658296405708</v>
      </c>
      <c r="P409">
        <f t="shared" si="25"/>
        <v>22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0.9858270925001561</v>
      </c>
      <c r="P410">
        <f t="shared" si="25"/>
        <v>38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0.73099415204678364</v>
      </c>
      <c r="P411">
        <f t="shared" si="25"/>
        <v>15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0.77942322681215903</v>
      </c>
      <c r="P412">
        <f t="shared" si="25"/>
        <v>7</v>
      </c>
      <c r="S412" s="14">
        <f t="shared" si="26"/>
        <v>42113.981446759259</v>
      </c>
      <c r="T412" s="14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0.98960910440376049</v>
      </c>
      <c r="P413">
        <f t="shared" si="25"/>
        <v>241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0.78839482812992745</v>
      </c>
      <c r="P414">
        <f t="shared" si="25"/>
        <v>55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0.95160211136718464</v>
      </c>
      <c r="P415">
        <f t="shared" si="25"/>
        <v>171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0.97225141896153033</v>
      </c>
      <c r="P416">
        <f t="shared" si="25"/>
        <v>208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0.97897990294113535</v>
      </c>
      <c r="P417">
        <f t="shared" si="25"/>
        <v>21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0.83182910902784124</v>
      </c>
      <c r="P418">
        <f t="shared" si="25"/>
        <v>25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0.99752992589777689</v>
      </c>
      <c r="P419">
        <f t="shared" si="25"/>
        <v>52</v>
      </c>
      <c r="S419" s="14">
        <f t="shared" si="26"/>
        <v>41360.970601851848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0.99370064767988642</v>
      </c>
      <c r="P420">
        <f t="shared" si="25"/>
        <v>104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0.99564405724953331</v>
      </c>
      <c r="P421">
        <f t="shared" si="25"/>
        <v>73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227.58620689655172</v>
      </c>
      <c r="P422">
        <f t="shared" si="25"/>
        <v>3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49.833887043189371</v>
      </c>
      <c r="P423">
        <f t="shared" si="25"/>
        <v>6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93.023255813953483</v>
      </c>
      <c r="P424">
        <f t="shared" si="25"/>
        <v>12</v>
      </c>
      <c r="S424" s="14">
        <f t="shared" si="26"/>
        <v>41863.260381944448</v>
      </c>
      <c r="T424" s="14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130.718954248366</v>
      </c>
      <c r="P425">
        <f t="shared" si="25"/>
        <v>13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14.713094654242274</v>
      </c>
      <c r="P426">
        <f t="shared" si="25"/>
        <v>5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8333.3333333333339</v>
      </c>
      <c r="P427">
        <f t="shared" si="25"/>
        <v>2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75.187969924812023</v>
      </c>
      <c r="P428">
        <f t="shared" si="25"/>
        <v>8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 t="e">
        <f t="shared" si="24"/>
        <v>#DIV/0!</v>
      </c>
      <c r="P429">
        <f t="shared" si="25"/>
        <v>0</v>
      </c>
      <c r="S429" s="14">
        <f t="shared" si="26"/>
        <v>42285.90902777778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17.751479289940828</v>
      </c>
      <c r="P430">
        <f t="shared" si="25"/>
        <v>13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 t="e">
        <f t="shared" si="24"/>
        <v>#DIV/0!</v>
      </c>
      <c r="P431">
        <f t="shared" si="25"/>
        <v>0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41.666666666666664</v>
      </c>
      <c r="P432">
        <f t="shared" si="25"/>
        <v>5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7.2289156626506026</v>
      </c>
      <c r="P433">
        <f t="shared" si="25"/>
        <v>8</v>
      </c>
      <c r="S433" s="14">
        <f t="shared" si="26"/>
        <v>42526.871331018519</v>
      </c>
      <c r="T433" s="14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10.526315789473685</v>
      </c>
      <c r="P434">
        <f t="shared" si="25"/>
        <v>8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 t="e">
        <f t="shared" si="24"/>
        <v>#DIV/0!</v>
      </c>
      <c r="P435">
        <f t="shared" si="25"/>
        <v>0</v>
      </c>
      <c r="S435" s="14">
        <f t="shared" si="26"/>
        <v>42228.629884259259</v>
      </c>
      <c r="T435" s="14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20</v>
      </c>
      <c r="P436">
        <f t="shared" si="25"/>
        <v>2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36666.666666666664</v>
      </c>
      <c r="P437">
        <f t="shared" si="25"/>
        <v>3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 t="e">
        <f t="shared" si="24"/>
        <v>#DIV/0!</v>
      </c>
      <c r="P438">
        <f t="shared" si="25"/>
        <v>0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 t="e">
        <f t="shared" si="24"/>
        <v>#DIV/0!</v>
      </c>
      <c r="P439">
        <f t="shared" si="25"/>
        <v>0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10.660980810234541</v>
      </c>
      <c r="P440">
        <f t="shared" si="25"/>
        <v>11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 t="e">
        <f t="shared" si="24"/>
        <v>#DIV/0!</v>
      </c>
      <c r="P441">
        <f t="shared" si="25"/>
        <v>0</v>
      </c>
      <c r="S441" s="14">
        <f t="shared" si="26"/>
        <v>41919.761782407411</v>
      </c>
      <c r="T441" s="14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1000</v>
      </c>
      <c r="P442">
        <f t="shared" si="25"/>
        <v>1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 t="e">
        <f t="shared" si="24"/>
        <v>#DIV/0!</v>
      </c>
      <c r="P443">
        <f t="shared" si="25"/>
        <v>0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2.5407263488267824</v>
      </c>
      <c r="P444">
        <f t="shared" si="25"/>
        <v>17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1000</v>
      </c>
      <c r="P445">
        <f t="shared" si="25"/>
        <v>2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20</v>
      </c>
      <c r="P446">
        <f t="shared" si="25"/>
        <v>1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30000</v>
      </c>
      <c r="P447">
        <f t="shared" si="25"/>
        <v>2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13.70757180156658</v>
      </c>
      <c r="P448">
        <f t="shared" si="25"/>
        <v>16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6000</v>
      </c>
      <c r="P449">
        <f t="shared" si="25"/>
        <v>1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30.484087306426044</v>
      </c>
      <c r="P450">
        <f t="shared" si="25"/>
        <v>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D451/E451</f>
        <v>44.444444444444443</v>
      </c>
      <c r="P451">
        <f t="shared" ref="P451:P514" si="29">AVERAGE(L451,L4564)</f>
        <v>5</v>
      </c>
      <c r="S451" s="14">
        <f t="shared" ref="S451:S514" si="30">J451/86400+DATE(1970,1,1)</f>
        <v>41534.568113425928</v>
      </c>
      <c r="T451" s="14">
        <f t="shared" ref="T451:T514" si="31">I451/86400+DATE(1970,1,1)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126.26262626262626</v>
      </c>
      <c r="P452">
        <f t="shared" si="29"/>
        <v>7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 t="e">
        <f t="shared" si="28"/>
        <v>#DIV/0!</v>
      </c>
      <c r="P453">
        <f t="shared" si="29"/>
        <v>0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1.5625</v>
      </c>
      <c r="P454">
        <f t="shared" si="29"/>
        <v>12</v>
      </c>
      <c r="S454" s="14">
        <f t="shared" si="30"/>
        <v>42107.703877314816</v>
      </c>
      <c r="T454" s="14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3649.0384615384614</v>
      </c>
      <c r="P455">
        <f t="shared" si="29"/>
        <v>2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121.95121951219512</v>
      </c>
      <c r="P456">
        <f t="shared" si="29"/>
        <v>5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1444.4444444444443</v>
      </c>
      <c r="P457">
        <f t="shared" si="29"/>
        <v>2</v>
      </c>
      <c r="S457" s="14">
        <f t="shared" si="30"/>
        <v>40971.002569444448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145.70491803278688</v>
      </c>
      <c r="P458">
        <f t="shared" si="29"/>
        <v>3</v>
      </c>
      <c r="S458" s="14">
        <f t="shared" si="30"/>
        <v>41547.694456018522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 t="e">
        <f t="shared" si="28"/>
        <v>#DIV/0!</v>
      </c>
      <c r="P459">
        <f t="shared" si="29"/>
        <v>0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12.180267965895249</v>
      </c>
      <c r="P460">
        <f t="shared" si="29"/>
        <v>49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1560</v>
      </c>
      <c r="P461">
        <f t="shared" si="29"/>
        <v>1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340</v>
      </c>
      <c r="P462">
        <f t="shared" si="29"/>
        <v>2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 t="e">
        <f t="shared" si="28"/>
        <v>#DIV/0!</v>
      </c>
      <c r="P463">
        <f t="shared" si="29"/>
        <v>0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 t="e">
        <f t="shared" si="28"/>
        <v>#DIV/0!</v>
      </c>
      <c r="P464">
        <f t="shared" si="29"/>
        <v>0</v>
      </c>
      <c r="S464" s="14">
        <f t="shared" si="30"/>
        <v>40705.12663194444</v>
      </c>
      <c r="T464" s="14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44</v>
      </c>
      <c r="P465">
        <f t="shared" si="29"/>
        <v>11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1010</v>
      </c>
      <c r="P466">
        <f t="shared" si="29"/>
        <v>1</v>
      </c>
      <c r="S466" s="14">
        <f t="shared" si="30"/>
        <v>42488.84878472222</v>
      </c>
      <c r="T466" s="14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3.7101449275362319</v>
      </c>
      <c r="P467">
        <f t="shared" si="29"/>
        <v>8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131.57894736842104</v>
      </c>
      <c r="P468">
        <f t="shared" si="29"/>
        <v>5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4.6349942062572422</v>
      </c>
      <c r="P469">
        <f t="shared" si="29"/>
        <v>39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 t="e">
        <f t="shared" si="28"/>
        <v>#DIV/0!</v>
      </c>
      <c r="P470">
        <f t="shared" si="29"/>
        <v>0</v>
      </c>
      <c r="S470" s="14">
        <f t="shared" si="30"/>
        <v>41041.167627314819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 t="e">
        <f t="shared" si="28"/>
        <v>#DIV/0!</v>
      </c>
      <c r="P471">
        <f t="shared" si="29"/>
        <v>0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98.039215686274517</v>
      </c>
      <c r="P472">
        <f t="shared" si="29"/>
        <v>2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8.4085002293227333</v>
      </c>
      <c r="P473">
        <f t="shared" si="29"/>
        <v>170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5.6737588652482271</v>
      </c>
      <c r="P474">
        <f t="shared" si="29"/>
        <v>5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34.843205574912893</v>
      </c>
      <c r="P475">
        <f t="shared" si="29"/>
        <v>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3300</v>
      </c>
      <c r="P476">
        <f t="shared" si="29"/>
        <v>1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 t="e">
        <f t="shared" si="28"/>
        <v>#DIV/0!</v>
      </c>
      <c r="P477">
        <f t="shared" si="29"/>
        <v>0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44.837657110131474</v>
      </c>
      <c r="P478">
        <f t="shared" si="29"/>
        <v>124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 t="e">
        <f t="shared" si="28"/>
        <v>#DIV/0!</v>
      </c>
      <c r="P479">
        <f t="shared" si="29"/>
        <v>0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 t="e">
        <f t="shared" si="28"/>
        <v>#DIV/0!</v>
      </c>
      <c r="P480">
        <f t="shared" si="29"/>
        <v>0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3.0712530712530715</v>
      </c>
      <c r="P481">
        <f t="shared" si="29"/>
        <v>55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5.1519835136527563</v>
      </c>
      <c r="P482">
        <f t="shared" si="29"/>
        <v>140</v>
      </c>
      <c r="S482" s="14">
        <f t="shared" si="30"/>
        <v>41465.500173611115</v>
      </c>
      <c r="T482" s="14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16.393442622950818</v>
      </c>
      <c r="P483">
        <f t="shared" si="29"/>
        <v>21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1000</v>
      </c>
      <c r="P484">
        <f t="shared" si="29"/>
        <v>1</v>
      </c>
      <c r="S484" s="14">
        <f t="shared" si="30"/>
        <v>42447.896874999999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1.9920318725099602</v>
      </c>
      <c r="P485">
        <f t="shared" si="29"/>
        <v>147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536.91275167785238</v>
      </c>
      <c r="P486">
        <f t="shared" si="29"/>
        <v>11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4.5647569876644765</v>
      </c>
      <c r="P487">
        <f t="shared" si="29"/>
        <v>125</v>
      </c>
      <c r="S487" s="14">
        <f t="shared" si="30"/>
        <v>41381.505775462967</v>
      </c>
      <c r="T487" s="14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11000</v>
      </c>
      <c r="P488">
        <f t="shared" si="29"/>
        <v>1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 t="e">
        <f t="shared" si="28"/>
        <v>#DIV/0!</v>
      </c>
      <c r="P489">
        <f t="shared" si="29"/>
        <v>0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 t="e">
        <f t="shared" si="28"/>
        <v>#DIV/0!</v>
      </c>
      <c r="P490">
        <f t="shared" si="29"/>
        <v>0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348.82325581395349</v>
      </c>
      <c r="P491">
        <f t="shared" si="29"/>
        <v>3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 t="e">
        <f t="shared" si="28"/>
        <v>#DIV/0!</v>
      </c>
      <c r="P492">
        <f t="shared" si="29"/>
        <v>0</v>
      </c>
      <c r="S492" s="14">
        <f t="shared" si="30"/>
        <v>41113.968576388885</v>
      </c>
      <c r="T492" s="14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 t="e">
        <f t="shared" si="28"/>
        <v>#DIV/0!</v>
      </c>
      <c r="P493">
        <f t="shared" si="29"/>
        <v>0</v>
      </c>
      <c r="S493" s="14">
        <f t="shared" si="30"/>
        <v>42366.982627314814</v>
      </c>
      <c r="T493" s="14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 t="e">
        <f t="shared" si="28"/>
        <v>#DIV/0!</v>
      </c>
      <c r="P494">
        <f t="shared" si="29"/>
        <v>0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 t="e">
        <f t="shared" si="28"/>
        <v>#DIV/0!</v>
      </c>
      <c r="P495">
        <f t="shared" si="29"/>
        <v>0</v>
      </c>
      <c r="S495" s="14">
        <f t="shared" si="30"/>
        <v>42114.726134259261</v>
      </c>
      <c r="T495" s="14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645.16129032258061</v>
      </c>
      <c r="P496">
        <f t="shared" si="29"/>
        <v>3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 t="e">
        <f t="shared" si="28"/>
        <v>#DIV/0!</v>
      </c>
      <c r="P497">
        <f t="shared" si="29"/>
        <v>0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60000</v>
      </c>
      <c r="P498">
        <f t="shared" si="29"/>
        <v>1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149.33333333333334</v>
      </c>
      <c r="P499">
        <f t="shared" si="29"/>
        <v>3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21.74615898463594</v>
      </c>
      <c r="P500">
        <f t="shared" si="29"/>
        <v>22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10.471204188481675</v>
      </c>
      <c r="P501">
        <f t="shared" si="29"/>
        <v>26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30.232558139534884</v>
      </c>
      <c r="P502">
        <f t="shared" si="29"/>
        <v>4</v>
      </c>
      <c r="S502" s="14">
        <f t="shared" si="30"/>
        <v>40247.886006944442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 t="e">
        <f t="shared" si="28"/>
        <v>#DIV/0!</v>
      </c>
      <c r="P503">
        <f t="shared" si="29"/>
        <v>0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86.956521739130437</v>
      </c>
      <c r="P504">
        <f t="shared" si="29"/>
        <v>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57.017543859649123</v>
      </c>
      <c r="P505">
        <f t="shared" si="29"/>
        <v>9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73.134328358208961</v>
      </c>
      <c r="P506">
        <f t="shared" si="29"/>
        <v>5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230.76923076923077</v>
      </c>
      <c r="P507">
        <f t="shared" si="29"/>
        <v>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800</v>
      </c>
      <c r="P508">
        <f t="shared" si="29"/>
        <v>1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31.25</v>
      </c>
      <c r="P509">
        <f t="shared" si="29"/>
        <v>10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125</v>
      </c>
      <c r="P510">
        <f t="shared" si="29"/>
        <v>3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500</v>
      </c>
      <c r="P511">
        <f t="shared" si="29"/>
        <v>1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 t="e">
        <f t="shared" si="28"/>
        <v>#DIV/0!</v>
      </c>
      <c r="P512">
        <f t="shared" si="29"/>
        <v>0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33.333333333333336</v>
      </c>
      <c r="P513">
        <f t="shared" si="29"/>
        <v>5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727.27272727272725</v>
      </c>
      <c r="P514">
        <f t="shared" si="29"/>
        <v>2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D515/E515</f>
        <v>7.181844297615628</v>
      </c>
      <c r="P515">
        <f t="shared" ref="P515:P578" si="33">AVERAGE(L515,L4628)</f>
        <v>68</v>
      </c>
      <c r="S515" s="14">
        <f t="shared" ref="S515:S578" si="34">J515/86400+DATE(1970,1,1)</f>
        <v>42552.653993055559</v>
      </c>
      <c r="T515" s="14">
        <f t="shared" ref="T515:T578" si="35">I515/86400+DATE(1970,1,1)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30</v>
      </c>
      <c r="P516">
        <f t="shared" si="33"/>
        <v>3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3.9349316457750194</v>
      </c>
      <c r="P517">
        <f t="shared" si="33"/>
        <v>34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 t="e">
        <f t="shared" si="32"/>
        <v>#DIV/0!</v>
      </c>
      <c r="P518">
        <f t="shared" si="33"/>
        <v>0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73.170731707317074</v>
      </c>
      <c r="P519">
        <f t="shared" si="33"/>
        <v>3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 t="e">
        <f t="shared" si="32"/>
        <v>#DIV/0!</v>
      </c>
      <c r="P520">
        <f t="shared" si="33"/>
        <v>0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4.3703568827385286</v>
      </c>
      <c r="P521">
        <f t="shared" si="33"/>
        <v>70</v>
      </c>
      <c r="S521" s="14">
        <f t="shared" si="34"/>
        <v>41218.391446759255</v>
      </c>
      <c r="T521" s="14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0.97943192948090108</v>
      </c>
      <c r="P522">
        <f t="shared" si="33"/>
        <v>34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0.95565749235474007</v>
      </c>
      <c r="P523">
        <f t="shared" si="33"/>
        <v>56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0.87209302325581395</v>
      </c>
      <c r="P524">
        <f t="shared" si="33"/>
        <v>31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0.82918739635157546</v>
      </c>
      <c r="P525">
        <f t="shared" si="33"/>
        <v>84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0.92019297761301933</v>
      </c>
      <c r="P526">
        <f t="shared" si="33"/>
        <v>130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>
        <f t="shared" si="33"/>
        <v>12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0.8771929824561403</v>
      </c>
      <c r="P528">
        <f t="shared" si="33"/>
        <v>23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0.99157164105106599</v>
      </c>
      <c r="P529">
        <f t="shared" si="33"/>
        <v>158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0.86466165413533835</v>
      </c>
      <c r="P530">
        <f t="shared" si="33"/>
        <v>30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0.76677316293929709</v>
      </c>
      <c r="P531">
        <f t="shared" si="33"/>
        <v>18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0.92779291553133514</v>
      </c>
      <c r="P532">
        <f t="shared" si="33"/>
        <v>29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>
        <f t="shared" si="33"/>
        <v>31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0.81135902636916835</v>
      </c>
      <c r="P534">
        <f t="shared" si="33"/>
        <v>173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0.99800399201596801</v>
      </c>
      <c r="P535">
        <f t="shared" si="33"/>
        <v>17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0.95541401273885351</v>
      </c>
      <c r="P536">
        <f t="shared" si="33"/>
        <v>48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0.97560975609756095</v>
      </c>
      <c r="P537">
        <f t="shared" si="33"/>
        <v>59</v>
      </c>
      <c r="S537" s="14">
        <f t="shared" si="34"/>
        <v>42711.54519675926</v>
      </c>
      <c r="T537" s="14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0.8456117873158232</v>
      </c>
      <c r="P538">
        <f t="shared" si="33"/>
        <v>39</v>
      </c>
      <c r="S538" s="14">
        <f t="shared" si="34"/>
        <v>42179.344988425924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0.82987551867219922</v>
      </c>
      <c r="P539">
        <f t="shared" si="33"/>
        <v>59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0.33066596124594932</v>
      </c>
      <c r="P540">
        <f t="shared" si="33"/>
        <v>60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0.99360120821906917</v>
      </c>
      <c r="P541">
        <f t="shared" si="33"/>
        <v>20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15000</v>
      </c>
      <c r="P542">
        <f t="shared" si="33"/>
        <v>1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180</v>
      </c>
      <c r="P543">
        <f t="shared" si="33"/>
        <v>1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250000</v>
      </c>
      <c r="P544">
        <f t="shared" si="33"/>
        <v>1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314.28571428571428</v>
      </c>
      <c r="P545">
        <f t="shared" si="33"/>
        <v>2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83.333333333333329</v>
      </c>
      <c r="P546">
        <f t="shared" si="33"/>
        <v>2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3.6517674554484372</v>
      </c>
      <c r="P547">
        <f t="shared" si="33"/>
        <v>34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1153.8461538461538</v>
      </c>
      <c r="P548">
        <f t="shared" si="33"/>
        <v>2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 t="e">
        <f t="shared" si="32"/>
        <v>#DIV/0!</v>
      </c>
      <c r="P549">
        <f t="shared" si="33"/>
        <v>0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1111.1111111111111</v>
      </c>
      <c r="P550">
        <f t="shared" si="33"/>
        <v>1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36.764705882352942</v>
      </c>
      <c r="P551">
        <f t="shared" si="33"/>
        <v>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142.85714285714286</v>
      </c>
      <c r="P552">
        <f t="shared" si="33"/>
        <v>4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19.836022216344883</v>
      </c>
      <c r="P553">
        <f t="shared" si="33"/>
        <v>28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 t="e">
        <f t="shared" si="32"/>
        <v>#DIV/0!</v>
      </c>
      <c r="P554">
        <f t="shared" si="33"/>
        <v>0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203.2520325203252</v>
      </c>
      <c r="P555">
        <f t="shared" si="33"/>
        <v>6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2.7330508474576272</v>
      </c>
      <c r="P556">
        <f t="shared" si="33"/>
        <v>22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 t="e">
        <f t="shared" si="32"/>
        <v>#DIV/0!</v>
      </c>
      <c r="P557">
        <f t="shared" si="33"/>
        <v>0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40</v>
      </c>
      <c r="P558">
        <f t="shared" si="33"/>
        <v>1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109.80966325036603</v>
      </c>
      <c r="P559">
        <f t="shared" si="33"/>
        <v>20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 t="e">
        <f t="shared" si="32"/>
        <v>#DIV/0!</v>
      </c>
      <c r="P560">
        <f t="shared" si="33"/>
        <v>0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4800</v>
      </c>
      <c r="P561">
        <f t="shared" si="33"/>
        <v>1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8333.3333333333339</v>
      </c>
      <c r="P562">
        <f t="shared" si="33"/>
        <v>3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272.72727272727275</v>
      </c>
      <c r="P563">
        <f t="shared" si="33"/>
        <v>2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 t="e">
        <f t="shared" si="32"/>
        <v>#DIV/0!</v>
      </c>
      <c r="P564">
        <f t="shared" si="33"/>
        <v>0</v>
      </c>
      <c r="S564" s="14">
        <f t="shared" si="34"/>
        <v>42692.389062499999</v>
      </c>
      <c r="T564" s="14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1102.9411764705883</v>
      </c>
      <c r="P565">
        <f t="shared" si="33"/>
        <v>2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18000</v>
      </c>
      <c r="P566">
        <f t="shared" si="33"/>
        <v>1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 t="e">
        <f t="shared" si="32"/>
        <v>#DIV/0!</v>
      </c>
      <c r="P567">
        <f t="shared" si="33"/>
        <v>0</v>
      </c>
      <c r="S567" s="14">
        <f t="shared" si="34"/>
        <v>42165.78528935185</v>
      </c>
      <c r="T567" s="14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5000</v>
      </c>
      <c r="P568">
        <f t="shared" si="33"/>
        <v>1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 t="e">
        <f t="shared" si="32"/>
        <v>#DIV/0!</v>
      </c>
      <c r="P569">
        <f t="shared" si="33"/>
        <v>0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100</v>
      </c>
      <c r="P570">
        <f t="shared" si="33"/>
        <v>5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125</v>
      </c>
      <c r="P571">
        <f t="shared" si="33"/>
        <v>1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598.5915492957746</v>
      </c>
      <c r="P572">
        <f t="shared" si="33"/>
        <v>1</v>
      </c>
      <c r="S572" s="14">
        <f t="shared" si="34"/>
        <v>42388.798252314809</v>
      </c>
      <c r="T572" s="14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235.84905660377359</v>
      </c>
      <c r="P573">
        <f t="shared" si="33"/>
        <v>2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 t="e">
        <f t="shared" si="32"/>
        <v>#DIV/0!</v>
      </c>
      <c r="P574">
        <f t="shared" si="33"/>
        <v>0</v>
      </c>
      <c r="S574" s="14">
        <f t="shared" si="34"/>
        <v>42282.716296296298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256.90173410404623</v>
      </c>
      <c r="P575">
        <f t="shared" si="33"/>
        <v>9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139.75</v>
      </c>
      <c r="P576">
        <f t="shared" si="33"/>
        <v>4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231.66023166023166</v>
      </c>
      <c r="P577">
        <f t="shared" si="33"/>
        <v>4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80000</v>
      </c>
      <c r="P578">
        <f t="shared" si="33"/>
        <v>1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D579/E579</f>
        <v>500</v>
      </c>
      <c r="P579">
        <f t="shared" ref="P579:P642" si="37">AVERAGE(L579,L4692)</f>
        <v>1</v>
      </c>
      <c r="S579" s="14">
        <f t="shared" ref="S579:S642" si="38">J579/86400+DATE(1970,1,1)</f>
        <v>42450.589143518519</v>
      </c>
      <c r="T579" s="14">
        <f t="shared" ref="T579:T642" si="39">I579/86400+DATE(1970,1,1)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8928.5714285714294</v>
      </c>
      <c r="P580">
        <f t="shared" si="37"/>
        <v>7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68.571428571428569</v>
      </c>
      <c r="P581">
        <f t="shared" si="37"/>
        <v>5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3000</v>
      </c>
      <c r="P582">
        <f t="shared" si="37"/>
        <v>1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 t="e">
        <f t="shared" si="36"/>
        <v>#DIV/0!</v>
      </c>
      <c r="P583">
        <f t="shared" si="37"/>
        <v>0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 t="e">
        <f t="shared" si="36"/>
        <v>#DIV/0!</v>
      </c>
      <c r="P584">
        <f t="shared" si="37"/>
        <v>0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9000</v>
      </c>
      <c r="P585">
        <f t="shared" si="37"/>
        <v>1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100</v>
      </c>
      <c r="P586">
        <f t="shared" si="37"/>
        <v>2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 t="e">
        <f t="shared" si="36"/>
        <v>#DIV/0!</v>
      </c>
      <c r="P587">
        <f t="shared" si="37"/>
        <v>0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178.57142857142858</v>
      </c>
      <c r="P588">
        <f t="shared" si="37"/>
        <v>4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11.009174311926605</v>
      </c>
      <c r="P589">
        <f t="shared" si="37"/>
        <v>7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29.900332225913623</v>
      </c>
      <c r="P590">
        <f t="shared" si="37"/>
        <v>2</v>
      </c>
      <c r="S590" s="14">
        <f t="shared" si="38"/>
        <v>42631.769513888888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7500</v>
      </c>
      <c r="P591">
        <f t="shared" si="37"/>
        <v>1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22.421524663677129</v>
      </c>
      <c r="P592">
        <f t="shared" si="37"/>
        <v>9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1639.344262295082</v>
      </c>
      <c r="P593">
        <f t="shared" si="37"/>
        <v>2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30</v>
      </c>
      <c r="P594">
        <f t="shared" si="37"/>
        <v>1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4.3478260869565215</v>
      </c>
      <c r="P595">
        <f t="shared" si="37"/>
        <v>7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961.53846153846155</v>
      </c>
      <c r="P596">
        <f t="shared" si="37"/>
        <v>2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234.74178403755869</v>
      </c>
      <c r="P597">
        <f t="shared" si="37"/>
        <v>8</v>
      </c>
      <c r="S597" s="14">
        <f t="shared" si="38"/>
        <v>42083.069884259261</v>
      </c>
      <c r="T597" s="14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3333.3333333333335</v>
      </c>
      <c r="P598">
        <f t="shared" si="37"/>
        <v>2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375</v>
      </c>
      <c r="P599">
        <f t="shared" si="37"/>
        <v>2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2.9411764705882355</v>
      </c>
      <c r="P600">
        <f t="shared" si="37"/>
        <v>7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1612.9032258064517</v>
      </c>
      <c r="P601">
        <f t="shared" si="37"/>
        <v>2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50</v>
      </c>
      <c r="P602">
        <f t="shared" si="37"/>
        <v>1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71.428571428571431</v>
      </c>
      <c r="P603">
        <f t="shared" si="37"/>
        <v>6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 t="e">
        <f t="shared" si="36"/>
        <v>#DIV/0!</v>
      </c>
      <c r="P604">
        <f t="shared" si="37"/>
        <v>0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25.422867021456902</v>
      </c>
      <c r="P605">
        <f t="shared" si="37"/>
        <v>13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 t="e">
        <f t="shared" si="36"/>
        <v>#DIV/0!</v>
      </c>
      <c r="P606">
        <f t="shared" si="37"/>
        <v>0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38.167938931297712</v>
      </c>
      <c r="P607">
        <f t="shared" si="37"/>
        <v>8</v>
      </c>
      <c r="S607" s="14">
        <f t="shared" si="38"/>
        <v>42194.357731481483</v>
      </c>
      <c r="T607" s="14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500</v>
      </c>
      <c r="P608">
        <f t="shared" si="37"/>
        <v>1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 t="e">
        <f t="shared" si="36"/>
        <v>#DIV/0!</v>
      </c>
      <c r="P609">
        <f t="shared" si="37"/>
        <v>0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102.6694045174538</v>
      </c>
      <c r="P610">
        <f t="shared" si="37"/>
        <v>5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156</v>
      </c>
      <c r="P611">
        <f t="shared" si="37"/>
        <v>1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 t="e">
        <f t="shared" si="36"/>
        <v>#DIV/0!</v>
      </c>
      <c r="P612">
        <f t="shared" si="37"/>
        <v>0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 t="e">
        <f t="shared" si="36"/>
        <v>#DIV/0!</v>
      </c>
      <c r="P613">
        <f t="shared" si="37"/>
        <v>0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 t="e">
        <f t="shared" si="36"/>
        <v>#DIV/0!</v>
      </c>
      <c r="P614">
        <f t="shared" si="37"/>
        <v>0</v>
      </c>
      <c r="S614" s="14">
        <f t="shared" si="38"/>
        <v>42585.031782407408</v>
      </c>
      <c r="T614" s="14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4.6809174598221253</v>
      </c>
      <c r="P615">
        <f t="shared" si="37"/>
        <v>121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 t="e">
        <f t="shared" si="36"/>
        <v>#DIV/0!</v>
      </c>
      <c r="P616">
        <f t="shared" si="37"/>
        <v>0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 t="e">
        <f t="shared" si="36"/>
        <v>#DIV/0!</v>
      </c>
      <c r="P617">
        <f t="shared" si="37"/>
        <v>0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 t="e">
        <f t="shared" si="36"/>
        <v>#DIV/0!</v>
      </c>
      <c r="P618">
        <f t="shared" si="37"/>
        <v>0</v>
      </c>
      <c r="S618" s="14">
        <f t="shared" si="38"/>
        <v>42761.376238425924</v>
      </c>
      <c r="T618" s="14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33.333333333333336</v>
      </c>
      <c r="P619">
        <f t="shared" si="37"/>
        <v>3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 t="e">
        <f t="shared" si="36"/>
        <v>#DIV/0!</v>
      </c>
      <c r="P620">
        <f t="shared" si="37"/>
        <v>0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2500000</v>
      </c>
      <c r="P621">
        <f t="shared" si="37"/>
        <v>1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100</v>
      </c>
      <c r="P622">
        <f t="shared" si="37"/>
        <v>1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95.785440613026822</v>
      </c>
      <c r="P623">
        <f t="shared" si="37"/>
        <v>3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17.595307917888562</v>
      </c>
      <c r="P624">
        <f t="shared" si="37"/>
        <v>9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 t="e">
        <f t="shared" si="36"/>
        <v>#DIV/0!</v>
      </c>
      <c r="P625">
        <f t="shared" si="37"/>
        <v>0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 t="e">
        <f t="shared" si="36"/>
        <v>#DIV/0!</v>
      </c>
      <c r="P626">
        <f t="shared" si="37"/>
        <v>0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 t="e">
        <f t="shared" si="36"/>
        <v>#DIV/0!</v>
      </c>
      <c r="P627">
        <f t="shared" si="37"/>
        <v>0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5.7537399309551205</v>
      </c>
      <c r="P628">
        <f t="shared" si="37"/>
        <v>39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5000</v>
      </c>
      <c r="P629">
        <f t="shared" si="37"/>
        <v>1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 t="e">
        <f t="shared" si="36"/>
        <v>#DIV/0!</v>
      </c>
      <c r="P630">
        <f t="shared" si="37"/>
        <v>0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571.42857142857144</v>
      </c>
      <c r="P631">
        <f t="shared" si="37"/>
        <v>3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1199.9000000000001</v>
      </c>
      <c r="P632">
        <f t="shared" si="37"/>
        <v>1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72.463768115942031</v>
      </c>
      <c r="P633">
        <f t="shared" si="37"/>
        <v>9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 t="e">
        <f t="shared" si="36"/>
        <v>#DIV/0!</v>
      </c>
      <c r="P634">
        <f t="shared" si="37"/>
        <v>0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8.0321285140562253</v>
      </c>
      <c r="P635">
        <f t="shared" si="37"/>
        <v>25</v>
      </c>
      <c r="S635" s="14">
        <f t="shared" si="38"/>
        <v>42507.299328703702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5000</v>
      </c>
      <c r="P636">
        <f t="shared" si="37"/>
        <v>1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12500</v>
      </c>
      <c r="P637">
        <f t="shared" si="37"/>
        <v>1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500</v>
      </c>
      <c r="P638">
        <f t="shared" si="37"/>
        <v>1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 t="e">
        <f t="shared" si="36"/>
        <v>#DIV/0!</v>
      </c>
      <c r="P639">
        <f t="shared" si="37"/>
        <v>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11111.111111111111</v>
      </c>
      <c r="P640">
        <f t="shared" si="37"/>
        <v>6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1000000</v>
      </c>
      <c r="P641">
        <f t="shared" si="37"/>
        <v>1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0.69306930693069302</v>
      </c>
      <c r="P642">
        <f t="shared" si="37"/>
        <v>2</v>
      </c>
      <c r="S642" s="14">
        <f t="shared" si="38"/>
        <v>42683.420312499999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D643/E643</f>
        <v>0.83919018147487678</v>
      </c>
      <c r="P643">
        <f t="shared" ref="P643:P706" si="41">AVERAGE(L643,L4756)</f>
        <v>315</v>
      </c>
      <c r="S643" s="14">
        <f t="shared" ref="S643:S706" si="42">J643/86400+DATE(1970,1,1)</f>
        <v>42199.57</v>
      </c>
      <c r="T643" s="14">
        <f t="shared" ref="T643:T706" si="43">I643/86400+DATE(1970,1,1)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6.8470405379035051E-2</v>
      </c>
      <c r="P644">
        <f t="shared" si="41"/>
        <v>2174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0.94510812036897018</v>
      </c>
      <c r="P645">
        <f t="shared" si="41"/>
        <v>152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0.33320236259134411</v>
      </c>
      <c r="P646">
        <f t="shared" si="41"/>
        <v>1021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0.35880875493362036</v>
      </c>
      <c r="P647">
        <f t="shared" si="41"/>
        <v>237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0.75828665131136197</v>
      </c>
      <c r="P648">
        <f t="shared" si="41"/>
        <v>27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0.93414292386735176</v>
      </c>
      <c r="P649">
        <f t="shared" si="41"/>
        <v>17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0.78850139677390285</v>
      </c>
      <c r="P650">
        <f t="shared" si="41"/>
        <v>27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0.71448985424406974</v>
      </c>
      <c r="P651">
        <f t="shared" si="41"/>
        <v>82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0.88967971530249113</v>
      </c>
      <c r="P652">
        <f t="shared" si="41"/>
        <v>48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0.99474773197517108</v>
      </c>
      <c r="P653">
        <f t="shared" si="41"/>
        <v>105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0.99535500995355009</v>
      </c>
      <c r="P654">
        <f t="shared" si="41"/>
        <v>28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0.70698358384118321</v>
      </c>
      <c r="P655">
        <f t="shared" si="41"/>
        <v>1107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0.37412314886983633</v>
      </c>
      <c r="P656">
        <f t="shared" si="41"/>
        <v>1013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0.68079312398944769</v>
      </c>
      <c r="P657">
        <f t="shared" si="41"/>
        <v>274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0.4682524817381532</v>
      </c>
      <c r="P658">
        <f t="shared" si="41"/>
        <v>87</v>
      </c>
      <c r="S658" s="14">
        <f t="shared" si="42"/>
        <v>42417.804618055554</v>
      </c>
      <c r="T658" s="14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0.79554494828957834</v>
      </c>
      <c r="P659">
        <f t="shared" si="41"/>
        <v>99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0.95728534976969215</v>
      </c>
      <c r="P660">
        <f t="shared" si="41"/>
        <v>276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0.99436526350679488</v>
      </c>
      <c r="P661">
        <f t="shared" si="41"/>
        <v>21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32.701111837802486</v>
      </c>
      <c r="P662">
        <f t="shared" si="41"/>
        <v>18</v>
      </c>
      <c r="S662" s="14">
        <f t="shared" si="42"/>
        <v>41922.741655092592</v>
      </c>
      <c r="T662" s="14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105.26315789473684</v>
      </c>
      <c r="P663">
        <f t="shared" si="41"/>
        <v>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250</v>
      </c>
      <c r="P664">
        <f t="shared" si="41"/>
        <v>4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285.71428571428572</v>
      </c>
      <c r="P665">
        <f t="shared" si="41"/>
        <v>7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13.274336283185841</v>
      </c>
      <c r="P666">
        <f t="shared" si="41"/>
        <v>29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5.3648068669527893</v>
      </c>
      <c r="P667">
        <f t="shared" si="41"/>
        <v>12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25000</v>
      </c>
      <c r="P668">
        <f t="shared" si="41"/>
        <v>4</v>
      </c>
      <c r="S668" s="14">
        <f t="shared" si="42"/>
        <v>41838.832152777773</v>
      </c>
      <c r="T668" s="14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9.9800399201596814</v>
      </c>
      <c r="P669">
        <f t="shared" si="41"/>
        <v>28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21.92982456140351</v>
      </c>
      <c r="P670">
        <f t="shared" si="41"/>
        <v>25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4.6495408578402886</v>
      </c>
      <c r="P671">
        <f t="shared" si="41"/>
        <v>28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3.4156893999772286</v>
      </c>
      <c r="P672">
        <f t="shared" si="41"/>
        <v>310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2.5363544132566789</v>
      </c>
      <c r="P673">
        <f t="shared" si="41"/>
        <v>15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4.6236360273719255</v>
      </c>
      <c r="P674">
        <f t="shared" si="41"/>
        <v>215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487.80487804878049</v>
      </c>
      <c r="P675">
        <f t="shared" si="41"/>
        <v>3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3333.3333333333335</v>
      </c>
      <c r="P676">
        <f t="shared" si="41"/>
        <v>2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6.7340067340067344</v>
      </c>
      <c r="P677">
        <f t="shared" si="41"/>
        <v>26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67.980965329707686</v>
      </c>
      <c r="P678">
        <f t="shared" si="41"/>
        <v>24</v>
      </c>
      <c r="S678" s="14">
        <f t="shared" si="42"/>
        <v>42012.76829861111</v>
      </c>
      <c r="T678" s="14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3.9086929330831768</v>
      </c>
      <c r="P679">
        <f t="shared" si="41"/>
        <v>96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26.173285198555956</v>
      </c>
      <c r="P680">
        <f t="shared" si="41"/>
        <v>17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6.4574600657074885</v>
      </c>
      <c r="P681">
        <f t="shared" si="41"/>
        <v>94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3.859215807347947</v>
      </c>
      <c r="P682">
        <f t="shared" si="41"/>
        <v>129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2500</v>
      </c>
      <c r="P683">
        <f t="shared" si="41"/>
        <v>1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943.39622641509436</v>
      </c>
      <c r="P684">
        <f t="shared" si="41"/>
        <v>4</v>
      </c>
      <c r="S684" s="14">
        <f t="shared" si="42"/>
        <v>42778.765300925923</v>
      </c>
      <c r="T684" s="14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117.4496644295302</v>
      </c>
      <c r="P685">
        <f t="shared" si="41"/>
        <v>3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13.362284950726574</v>
      </c>
      <c r="P686">
        <f t="shared" si="41"/>
        <v>135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3.6166365280289332</v>
      </c>
      <c r="P687">
        <f t="shared" si="41"/>
        <v>10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 t="e">
        <f t="shared" si="40"/>
        <v>#DIV/0!</v>
      </c>
      <c r="P688">
        <f t="shared" si="41"/>
        <v>0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28.169014084507044</v>
      </c>
      <c r="P689">
        <f t="shared" si="41"/>
        <v>6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1.3700506918755995</v>
      </c>
      <c r="P690">
        <f t="shared" si="41"/>
        <v>36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1.7346429887898698</v>
      </c>
      <c r="P691">
        <f t="shared" si="41"/>
        <v>336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8.1037277147487838</v>
      </c>
      <c r="P692">
        <f t="shared" si="41"/>
        <v>34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192.30769230769232</v>
      </c>
      <c r="P693">
        <f t="shared" si="41"/>
        <v>10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15.313935681470138</v>
      </c>
      <c r="P694">
        <f t="shared" si="41"/>
        <v>201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2.8298149301035713</v>
      </c>
      <c r="P695">
        <f t="shared" si="41"/>
        <v>296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254.23728813559322</v>
      </c>
      <c r="P696">
        <f t="shared" si="41"/>
        <v>7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94.339622641509436</v>
      </c>
      <c r="P697">
        <f t="shared" si="41"/>
        <v>7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175000</v>
      </c>
      <c r="P698">
        <f t="shared" si="41"/>
        <v>1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2.1561017680034498</v>
      </c>
      <c r="P699">
        <f t="shared" si="41"/>
        <v>114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6.4977257959714096</v>
      </c>
      <c r="P700">
        <f t="shared" si="41"/>
        <v>29</v>
      </c>
      <c r="S700" s="14">
        <f t="shared" si="42"/>
        <v>41866.931076388893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1.2132667169021305</v>
      </c>
      <c r="P701">
        <f t="shared" si="41"/>
        <v>890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37.220843672456574</v>
      </c>
      <c r="P702">
        <f t="shared" si="41"/>
        <v>31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3.7593984962406015</v>
      </c>
      <c r="P703">
        <f t="shared" si="41"/>
        <v>21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3.2453413125458401</v>
      </c>
      <c r="P704">
        <f t="shared" si="41"/>
        <v>37</v>
      </c>
      <c r="S704" s="14">
        <f t="shared" si="42"/>
        <v>42668.726701388892</v>
      </c>
      <c r="T704" s="14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17.921146953405017</v>
      </c>
      <c r="P705">
        <f t="shared" si="41"/>
        <v>7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114.34511434511434</v>
      </c>
      <c r="P706">
        <f t="shared" si="41"/>
        <v>4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D707/E707</f>
        <v>102.35414534288638</v>
      </c>
      <c r="P707">
        <f t="shared" ref="P707:P770" si="45">AVERAGE(L707,L4820)</f>
        <v>5</v>
      </c>
      <c r="S707" s="14">
        <f t="shared" ref="S707:S770" si="46">J707/86400+DATE(1970,1,1)</f>
        <v>42726.491643518515</v>
      </c>
      <c r="T707" s="14">
        <f t="shared" ref="T707:T770" si="47">I707/86400+DATE(1970,1,1)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 t="e">
        <f t="shared" si="44"/>
        <v>#DIV/0!</v>
      </c>
      <c r="P708">
        <f t="shared" si="45"/>
        <v>0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1.266987885359955</v>
      </c>
      <c r="P709">
        <f t="shared" si="45"/>
        <v>456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4.5264229942288106</v>
      </c>
      <c r="P710">
        <f t="shared" si="45"/>
        <v>369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245.90163934426229</v>
      </c>
      <c r="P711">
        <f t="shared" si="45"/>
        <v>2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 t="e">
        <f t="shared" si="44"/>
        <v>#DIV/0!</v>
      </c>
      <c r="P712">
        <f t="shared" si="45"/>
        <v>0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2.9593678790210411</v>
      </c>
      <c r="P713">
        <f t="shared" si="45"/>
        <v>338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461.90476190476193</v>
      </c>
      <c r="P714">
        <f t="shared" si="45"/>
        <v>4</v>
      </c>
      <c r="S714" s="14">
        <f t="shared" si="46"/>
        <v>42384.680925925924</v>
      </c>
      <c r="T714" s="14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125.62814070351759</v>
      </c>
      <c r="P715">
        <f t="shared" si="45"/>
        <v>1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6.6696309470875947</v>
      </c>
      <c r="P716">
        <f t="shared" si="45"/>
        <v>28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19.798416126709864</v>
      </c>
      <c r="P717">
        <f t="shared" si="45"/>
        <v>12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9.79020979020979</v>
      </c>
      <c r="P718">
        <f t="shared" si="45"/>
        <v>16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327.86885245901641</v>
      </c>
      <c r="P719">
        <f t="shared" si="45"/>
        <v>4</v>
      </c>
      <c r="S719" s="14">
        <f t="shared" si="46"/>
        <v>41857.854189814811</v>
      </c>
      <c r="T719" s="14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133.33333333333334</v>
      </c>
      <c r="P720">
        <f t="shared" si="45"/>
        <v>4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77.319587628865975</v>
      </c>
      <c r="P721">
        <f t="shared" si="45"/>
        <v>10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0.69469835466179164</v>
      </c>
      <c r="P722">
        <f t="shared" si="45"/>
        <v>41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0.81893538400079902</v>
      </c>
      <c r="P723">
        <f t="shared" si="45"/>
        <v>119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0.75743804156819972</v>
      </c>
      <c r="P724">
        <f t="shared" si="45"/>
        <v>153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0.91424392027793011</v>
      </c>
      <c r="P725">
        <f t="shared" si="45"/>
        <v>100</v>
      </c>
      <c r="S725" s="14">
        <f t="shared" si="46"/>
        <v>42184.81653935185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0.94812278460952915</v>
      </c>
      <c r="P726">
        <f t="shared" si="45"/>
        <v>143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0.99651220727453915</v>
      </c>
      <c r="P727">
        <f t="shared" si="45"/>
        <v>140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0.98619329388560162</v>
      </c>
      <c r="P728">
        <f t="shared" si="45"/>
        <v>35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0.64302774205401436</v>
      </c>
      <c r="P729">
        <f t="shared" si="45"/>
        <v>149</v>
      </c>
      <c r="S729" s="14">
        <f t="shared" si="46"/>
        <v>41247.020243055558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0.94727469071481352</v>
      </c>
      <c r="P730">
        <f t="shared" si="45"/>
        <v>130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0.76540375047837739</v>
      </c>
      <c r="P731">
        <f t="shared" si="45"/>
        <v>120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0.7564868749527196</v>
      </c>
      <c r="P732">
        <f t="shared" si="45"/>
        <v>265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0.79365079365079361</v>
      </c>
      <c r="P733">
        <f t="shared" si="45"/>
        <v>71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0.625</v>
      </c>
      <c r="P734">
        <f t="shared" si="45"/>
        <v>13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0.83001328021248344</v>
      </c>
      <c r="P735">
        <f t="shared" si="45"/>
        <v>169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0.79662605435801315</v>
      </c>
      <c r="P736">
        <f t="shared" si="45"/>
        <v>57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0.87407710475907086</v>
      </c>
      <c r="P737">
        <f t="shared" si="45"/>
        <v>229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0.31732040546496254</v>
      </c>
      <c r="P738">
        <f t="shared" si="45"/>
        <v>108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0.81699346405228757</v>
      </c>
      <c r="P739">
        <f t="shared" si="45"/>
        <v>108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0.93691442848219864</v>
      </c>
      <c r="P740">
        <f t="shared" si="45"/>
        <v>41</v>
      </c>
      <c r="S740" s="14">
        <f t="shared" si="46"/>
        <v>41943.604097222225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0.63157894736842102</v>
      </c>
      <c r="P741">
        <f t="shared" si="45"/>
        <v>139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0.93109869646182497</v>
      </c>
      <c r="P742">
        <f t="shared" si="45"/>
        <v>19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0.97789947193428517</v>
      </c>
      <c r="P743">
        <f t="shared" si="45"/>
        <v>94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0.90322580645161288</v>
      </c>
      <c r="P744">
        <f t="shared" si="45"/>
        <v>23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0.67567567567567566</v>
      </c>
      <c r="P745">
        <f t="shared" si="45"/>
        <v>15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0.97732603596559808</v>
      </c>
      <c r="P746">
        <f t="shared" si="45"/>
        <v>62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0.55835010060362178</v>
      </c>
      <c r="P747">
        <f t="shared" si="45"/>
        <v>74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0.90024110910186861</v>
      </c>
      <c r="P748">
        <f t="shared" si="45"/>
        <v>97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0.99957161216621448</v>
      </c>
      <c r="P749">
        <f t="shared" si="45"/>
        <v>55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0.99750623441396513</v>
      </c>
      <c r="P750">
        <f t="shared" si="45"/>
        <v>44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0.94732853353543012</v>
      </c>
      <c r="P751">
        <f t="shared" si="45"/>
        <v>110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0.97477516999341962</v>
      </c>
      <c r="P752">
        <f t="shared" si="45"/>
        <v>59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0.84388185654008441</v>
      </c>
      <c r="P753">
        <f t="shared" si="45"/>
        <v>62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0.89525514771709935</v>
      </c>
      <c r="P754">
        <f t="shared" si="45"/>
        <v>105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0.78125</v>
      </c>
      <c r="P755">
        <f t="shared" si="45"/>
        <v>26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0.96385542168674698</v>
      </c>
      <c r="P756">
        <f t="shared" si="45"/>
        <v>49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0.9812810820782748</v>
      </c>
      <c r="P757">
        <f t="shared" si="45"/>
        <v>68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0.84951456310679607</v>
      </c>
      <c r="P758">
        <f t="shared" si="45"/>
        <v>22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0.42016806722689076</v>
      </c>
      <c r="P759">
        <f t="shared" si="45"/>
        <v>18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0.98039215686274506</v>
      </c>
      <c r="P760">
        <f t="shared" si="45"/>
        <v>19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0.98116169544740972</v>
      </c>
      <c r="P761">
        <f t="shared" si="45"/>
        <v>99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 t="e">
        <f t="shared" si="44"/>
        <v>#DIV/0!</v>
      </c>
      <c r="P762">
        <f t="shared" si="45"/>
        <v>0</v>
      </c>
      <c r="S762" s="14">
        <f t="shared" si="46"/>
        <v>42670.764039351852</v>
      </c>
      <c r="T762" s="14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21.276595744680851</v>
      </c>
      <c r="P763">
        <f t="shared" si="45"/>
        <v>6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 t="e">
        <f t="shared" si="44"/>
        <v>#DIV/0!</v>
      </c>
      <c r="P764">
        <f t="shared" si="45"/>
        <v>0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858</v>
      </c>
      <c r="P765">
        <f t="shared" si="45"/>
        <v>1</v>
      </c>
      <c r="S765" s="14">
        <f t="shared" si="46"/>
        <v>41471.446851851855</v>
      </c>
      <c r="T765" s="14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 t="e">
        <f t="shared" si="44"/>
        <v>#DIV/0!</v>
      </c>
      <c r="P766">
        <f t="shared" si="45"/>
        <v>0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2.7766759222530744</v>
      </c>
      <c r="P767">
        <f t="shared" si="45"/>
        <v>44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 t="e">
        <f t="shared" si="44"/>
        <v>#DIV/0!</v>
      </c>
      <c r="P768">
        <f t="shared" si="45"/>
        <v>0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28.248587570621471</v>
      </c>
      <c r="P769">
        <f t="shared" si="45"/>
        <v>3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 t="e">
        <f t="shared" si="44"/>
        <v>#DIV/0!</v>
      </c>
      <c r="P770">
        <f t="shared" si="45"/>
        <v>0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D771/E771</f>
        <v>2.4154589371980677</v>
      </c>
      <c r="P771">
        <f t="shared" ref="P771:P834" si="49">AVERAGE(L771,L4884)</f>
        <v>52</v>
      </c>
      <c r="S771" s="14">
        <f t="shared" ref="S771:S834" si="50">J771/86400+DATE(1970,1,1)</f>
        <v>41604.996458333335</v>
      </c>
      <c r="T771" s="14">
        <f t="shared" ref="T771:T834" si="51">I771/86400+DATE(1970,1,1)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 t="e">
        <f t="shared" si="48"/>
        <v>#DIV/0!</v>
      </c>
      <c r="P772">
        <f t="shared" si="49"/>
        <v>0</v>
      </c>
      <c r="S772" s="14">
        <f t="shared" si="50"/>
        <v>41289.9996412037</v>
      </c>
      <c r="T772" s="14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3800</v>
      </c>
      <c r="P773">
        <f t="shared" si="49"/>
        <v>1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30</v>
      </c>
      <c r="P774">
        <f t="shared" si="49"/>
        <v>1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117.46875</v>
      </c>
      <c r="P775">
        <f t="shared" si="49"/>
        <v>2</v>
      </c>
      <c r="S775" s="14">
        <f t="shared" si="50"/>
        <v>42100.735937500001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1.4245014245014245</v>
      </c>
      <c r="P776">
        <f t="shared" si="49"/>
        <v>9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58.823529411764703</v>
      </c>
      <c r="P777">
        <f t="shared" si="49"/>
        <v>5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1.9455252918287937</v>
      </c>
      <c r="P778">
        <f t="shared" si="49"/>
        <v>57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142.85714285714286</v>
      </c>
      <c r="P779">
        <f t="shared" si="49"/>
        <v>3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250</v>
      </c>
      <c r="P780">
        <f t="shared" si="49"/>
        <v>1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37.5</v>
      </c>
      <c r="P781">
        <f t="shared" si="49"/>
        <v>6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0.96153846153846156</v>
      </c>
      <c r="P782">
        <f t="shared" si="49"/>
        <v>27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0.75101151863916715</v>
      </c>
      <c r="P783">
        <f t="shared" si="49"/>
        <v>25</v>
      </c>
      <c r="S783" s="14">
        <f t="shared" si="50"/>
        <v>41403.000856481478</v>
      </c>
      <c r="T783" s="14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>
        <f t="shared" si="49"/>
        <v>14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0.67506750675067506</v>
      </c>
      <c r="P785">
        <f t="shared" si="49"/>
        <v>35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0.97560975609756095</v>
      </c>
      <c r="P786">
        <f t="shared" si="49"/>
        <v>10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0.55362402285359968</v>
      </c>
      <c r="P787">
        <f t="shared" si="49"/>
        <v>29</v>
      </c>
      <c r="S787" s="14">
        <f t="shared" si="50"/>
        <v>41303.593923611115</v>
      </c>
      <c r="T787" s="14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0.70028011204481788</v>
      </c>
      <c r="P788">
        <f t="shared" si="49"/>
        <v>44</v>
      </c>
      <c r="S788" s="14">
        <f t="shared" si="50"/>
        <v>40983.055949074071</v>
      </c>
      <c r="T788" s="14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0.87591240875912413</v>
      </c>
      <c r="P789">
        <f t="shared" si="49"/>
        <v>17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0.49138841797498833</v>
      </c>
      <c r="P790">
        <f t="shared" si="49"/>
        <v>34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0.91397849462365588</v>
      </c>
      <c r="P791">
        <f t="shared" si="49"/>
        <v>14</v>
      </c>
      <c r="S791" s="14">
        <f t="shared" si="50"/>
        <v>41277.186111111107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0.69264261165052587</v>
      </c>
      <c r="P792">
        <f t="shared" si="49"/>
        <v>156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0.96277278562259305</v>
      </c>
      <c r="P793">
        <f t="shared" si="49"/>
        <v>128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0.99557566175914236</v>
      </c>
      <c r="P794">
        <f t="shared" si="49"/>
        <v>60</v>
      </c>
      <c r="S794" s="14">
        <f t="shared" si="50"/>
        <v>41555.87364583333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0.97295882084466978</v>
      </c>
      <c r="P795">
        <f t="shared" si="49"/>
        <v>32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0.94955489614243327</v>
      </c>
      <c r="P796">
        <f t="shared" si="49"/>
        <v>53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0.89456869009584661</v>
      </c>
      <c r="P797">
        <f t="shared" si="49"/>
        <v>184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0.98667982239763197</v>
      </c>
      <c r="P798">
        <f t="shared" si="49"/>
        <v>90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0.92994420334779915</v>
      </c>
      <c r="P799">
        <f t="shared" si="49"/>
        <v>71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0.87043024123352397</v>
      </c>
      <c r="P800">
        <f t="shared" si="49"/>
        <v>87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0.99980003999200162</v>
      </c>
      <c r="P801">
        <f t="shared" si="49"/>
        <v>28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0.6573181419807187</v>
      </c>
      <c r="P802">
        <f t="shared" si="49"/>
        <v>56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0.89668808256703869</v>
      </c>
      <c r="P803">
        <f t="shared" si="49"/>
        <v>51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0.98684210526315785</v>
      </c>
      <c r="P804">
        <f t="shared" si="49"/>
        <v>75</v>
      </c>
      <c r="S804" s="14">
        <f t="shared" si="50"/>
        <v>41123.022268518514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0.81128747795414458</v>
      </c>
      <c r="P805">
        <f t="shared" si="49"/>
        <v>38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>
        <f t="shared" si="49"/>
        <v>18</v>
      </c>
      <c r="S806" s="14">
        <f t="shared" si="50"/>
        <v>40730.105624999997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0.95238095238095233</v>
      </c>
      <c r="P807">
        <f t="shared" si="49"/>
        <v>54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0.95751047277079593</v>
      </c>
      <c r="P808">
        <f t="shared" si="49"/>
        <v>71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0.95124851367419738</v>
      </c>
      <c r="P809">
        <f t="shared" si="49"/>
        <v>57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>
        <f t="shared" si="49"/>
        <v>43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0.96362322331968198</v>
      </c>
      <c r="P811">
        <f t="shared" si="49"/>
        <v>52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0.95238095238095233</v>
      </c>
      <c r="P812">
        <f t="shared" si="49"/>
        <v>27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0.96153846153846156</v>
      </c>
      <c r="P813">
        <f t="shared" si="49"/>
        <v>12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0.65861690450054888</v>
      </c>
      <c r="P814">
        <f t="shared" si="49"/>
        <v>33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0.62501562539063471</v>
      </c>
      <c r="P815">
        <f t="shared" si="49"/>
        <v>96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0.78554595443833464</v>
      </c>
      <c r="P816">
        <f t="shared" si="49"/>
        <v>28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0.93457943925233644</v>
      </c>
      <c r="P817">
        <f t="shared" si="49"/>
        <v>43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0.86864262181161622</v>
      </c>
      <c r="P818">
        <f t="shared" si="49"/>
        <v>205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0.72933785846955745</v>
      </c>
      <c r="P819">
        <f t="shared" si="49"/>
        <v>23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0.64220183486238536</v>
      </c>
      <c r="P820">
        <f t="shared" si="49"/>
        <v>19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0.91954022988505746</v>
      </c>
      <c r="P821">
        <f t="shared" si="49"/>
        <v>14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0.74599030212607231</v>
      </c>
      <c r="P822">
        <f t="shared" si="49"/>
        <v>38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>
        <f t="shared" si="49"/>
        <v>78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0.83916083916083917</v>
      </c>
      <c r="P824">
        <f t="shared" si="49"/>
        <v>69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0.55710306406685239</v>
      </c>
      <c r="P825">
        <f t="shared" si="49"/>
        <v>33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0.74415143481698531</v>
      </c>
      <c r="P826">
        <f t="shared" si="49"/>
        <v>54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0.995698582125219</v>
      </c>
      <c r="P827">
        <f t="shared" si="49"/>
        <v>99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0.98566308243727596</v>
      </c>
      <c r="P828">
        <f t="shared" si="49"/>
        <v>49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0.967741935483871</v>
      </c>
      <c r="P829">
        <f t="shared" si="49"/>
        <v>11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0.93457943925233644</v>
      </c>
      <c r="P830">
        <f t="shared" si="49"/>
        <v>38</v>
      </c>
      <c r="S830" s="14">
        <f t="shared" si="50"/>
        <v>41073.050717592589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0.96153846153846156</v>
      </c>
      <c r="P831">
        <f t="shared" si="49"/>
        <v>16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0.92735703245749612</v>
      </c>
      <c r="P832">
        <f t="shared" si="49"/>
        <v>32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0.42857142857142855</v>
      </c>
      <c r="P833">
        <f t="shared" si="49"/>
        <v>20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0.99396596395481829</v>
      </c>
      <c r="P834">
        <f t="shared" si="49"/>
        <v>154</v>
      </c>
      <c r="S834" s="14">
        <f t="shared" si="50"/>
        <v>40869.675173611111</v>
      </c>
      <c r="T834" s="14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D835/E835</f>
        <v>0.98360655737704916</v>
      </c>
      <c r="P835">
        <f t="shared" ref="P835:P898" si="53">AVERAGE(L835,L4948)</f>
        <v>41</v>
      </c>
      <c r="S835" s="14">
        <f t="shared" ref="S835:S898" si="54">J835/86400+DATE(1970,1,1)</f>
        <v>41718.878182870372</v>
      </c>
      <c r="T835" s="14">
        <f t="shared" ref="T835:T898" si="55">I835/86400+DATE(1970,1,1)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0.76325284485151268</v>
      </c>
      <c r="P836">
        <f t="shared" si="53"/>
        <v>75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0.85287846481876328</v>
      </c>
      <c r="P837">
        <f t="shared" si="53"/>
        <v>40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0.99078176644499572</v>
      </c>
      <c r="P838">
        <f t="shared" si="53"/>
        <v>46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0.82101806239737274</v>
      </c>
      <c r="P839">
        <f t="shared" si="53"/>
        <v>62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0.68775790921595603</v>
      </c>
      <c r="P840">
        <f t="shared" si="53"/>
        <v>61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0.85751085179982955</v>
      </c>
      <c r="P841">
        <f t="shared" si="53"/>
        <v>96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0.83045028675448407</v>
      </c>
      <c r="P842">
        <f t="shared" si="53"/>
        <v>190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0.98697196999605208</v>
      </c>
      <c r="P843">
        <f t="shared" si="53"/>
        <v>94</v>
      </c>
      <c r="S843" s="14">
        <f t="shared" si="54"/>
        <v>41923.838692129633</v>
      </c>
      <c r="T843" s="14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0.95858895705521474</v>
      </c>
      <c r="P844">
        <f t="shared" si="53"/>
        <v>39</v>
      </c>
      <c r="S844" s="14">
        <f t="shared" si="54"/>
        <v>41526.59239583333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0.3743448964312453</v>
      </c>
      <c r="P845">
        <f t="shared" si="53"/>
        <v>127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0.51510989010989006</v>
      </c>
      <c r="P846">
        <f t="shared" si="53"/>
        <v>159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0.83070139441536062</v>
      </c>
      <c r="P847">
        <f t="shared" si="53"/>
        <v>177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0.81966602335303018</v>
      </c>
      <c r="P848">
        <f t="shared" si="53"/>
        <v>47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>
        <f t="shared" si="53"/>
        <v>1</v>
      </c>
      <c r="S849" s="14">
        <f t="shared" si="54"/>
        <v>42165.798333333332</v>
      </c>
      <c r="T849" s="14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>
        <f t="shared" si="53"/>
        <v>16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0.8340283569641368</v>
      </c>
      <c r="P851">
        <f t="shared" si="53"/>
        <v>115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0.64443370388271304</v>
      </c>
      <c r="P852">
        <f t="shared" si="53"/>
        <v>133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0.76657723265619016</v>
      </c>
      <c r="P853">
        <f t="shared" si="53"/>
        <v>70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0.95264017419706037</v>
      </c>
      <c r="P854">
        <f t="shared" si="53"/>
        <v>62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>
        <f t="shared" si="53"/>
        <v>10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0.84587695837250831</v>
      </c>
      <c r="P856">
        <f t="shared" si="53"/>
        <v>499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0.96666666666666667</v>
      </c>
      <c r="P857">
        <f t="shared" si="53"/>
        <v>47</v>
      </c>
      <c r="S857" s="14">
        <f t="shared" si="54"/>
        <v>42545.125196759254</v>
      </c>
      <c r="T857" s="14">
        <f t="shared" si="55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0.45871559633027525</v>
      </c>
      <c r="P858">
        <f t="shared" si="53"/>
        <v>28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>
        <f t="shared" si="53"/>
        <v>24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0.69441631415394056</v>
      </c>
      <c r="P860">
        <f t="shared" si="53"/>
        <v>76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0.95533795080009554</v>
      </c>
      <c r="P861">
        <f t="shared" si="53"/>
        <v>98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5.5118110236220472</v>
      </c>
      <c r="P862">
        <f t="shared" si="53"/>
        <v>48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44.554455445544555</v>
      </c>
      <c r="P863">
        <f t="shared" si="53"/>
        <v>2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294.11764705882354</v>
      </c>
      <c r="P864">
        <f t="shared" si="53"/>
        <v>4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22.222222222222221</v>
      </c>
      <c r="P865">
        <f t="shared" si="53"/>
        <v>5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2.4074074074074074</v>
      </c>
      <c r="P866">
        <f t="shared" si="53"/>
        <v>79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48.888888888888886</v>
      </c>
      <c r="P867">
        <f t="shared" si="53"/>
        <v>2</v>
      </c>
      <c r="S867" s="14">
        <f t="shared" si="54"/>
        <v>41230.773113425923</v>
      </c>
      <c r="T867" s="14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5.46875</v>
      </c>
      <c r="P868">
        <f t="shared" si="53"/>
        <v>11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4.1631973355537051</v>
      </c>
      <c r="P869">
        <f t="shared" si="53"/>
        <v>11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900</v>
      </c>
      <c r="P870">
        <f t="shared" si="53"/>
        <v>1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8.4615384615384617</v>
      </c>
      <c r="P871">
        <f t="shared" si="53"/>
        <v>3</v>
      </c>
      <c r="S871" s="14">
        <f t="shared" si="54"/>
        <v>41342.845567129625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322.58064516129031</v>
      </c>
      <c r="P872">
        <f t="shared" si="53"/>
        <v>5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18.46153846153846</v>
      </c>
      <c r="P873">
        <f t="shared" si="53"/>
        <v>12</v>
      </c>
      <c r="S873" s="14">
        <f t="shared" si="54"/>
        <v>41577.561284722222</v>
      </c>
      <c r="T873" s="14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123.07692307692308</v>
      </c>
      <c r="P874">
        <f t="shared" si="53"/>
        <v>2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77.777777777777771</v>
      </c>
      <c r="P875">
        <f t="shared" si="53"/>
        <v>5</v>
      </c>
      <c r="S875" s="14">
        <f t="shared" si="54"/>
        <v>41184.167129629626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4.1095890410958908</v>
      </c>
      <c r="P876">
        <f t="shared" si="53"/>
        <v>21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 t="e">
        <f t="shared" si="52"/>
        <v>#DIV/0!</v>
      </c>
      <c r="P877">
        <f t="shared" si="53"/>
        <v>0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2.4510108864696734</v>
      </c>
      <c r="P878">
        <f t="shared" si="53"/>
        <v>45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1.4803849000740192</v>
      </c>
      <c r="P879">
        <f t="shared" si="53"/>
        <v>29</v>
      </c>
      <c r="S879" s="14">
        <f t="shared" si="54"/>
        <v>41597.788888888885</v>
      </c>
      <c r="T879" s="14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76.92307692307692</v>
      </c>
      <c r="P880">
        <f t="shared" si="53"/>
        <v>2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3.2608695652173911</v>
      </c>
      <c r="P881">
        <f t="shared" si="53"/>
        <v>30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33.451327433628322</v>
      </c>
      <c r="P882">
        <f t="shared" si="53"/>
        <v>8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125</v>
      </c>
      <c r="P883">
        <f t="shared" si="53"/>
        <v>1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4.9668874172185431</v>
      </c>
      <c r="P884">
        <f t="shared" si="53"/>
        <v>14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2.4987506246876561</v>
      </c>
      <c r="P885">
        <f t="shared" si="53"/>
        <v>24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100</v>
      </c>
      <c r="P886">
        <f t="shared" si="53"/>
        <v>2</v>
      </c>
      <c r="S886" s="14">
        <f t="shared" si="54"/>
        <v>40981.802615740744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1.3333333333333333</v>
      </c>
      <c r="P887">
        <f t="shared" si="53"/>
        <v>21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2.4390243902439024</v>
      </c>
      <c r="P888">
        <f t="shared" si="53"/>
        <v>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 t="e">
        <f t="shared" si="52"/>
        <v>#DIV/0!</v>
      </c>
      <c r="P889">
        <f t="shared" si="53"/>
        <v>0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13.888888888888889</v>
      </c>
      <c r="P890">
        <f t="shared" si="53"/>
        <v>4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10.591784164859002</v>
      </c>
      <c r="P891">
        <f t="shared" si="53"/>
        <v>32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24</v>
      </c>
      <c r="P892">
        <f t="shared" si="53"/>
        <v>4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30.76923076923077</v>
      </c>
      <c r="P893">
        <f t="shared" si="53"/>
        <v>9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2.4539877300613497</v>
      </c>
      <c r="P894">
        <f t="shared" si="53"/>
        <v>17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>
        <f t="shared" si="53"/>
        <v>5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2.5529742149604289</v>
      </c>
      <c r="P896">
        <f t="shared" si="53"/>
        <v>53</v>
      </c>
      <c r="S896" s="14">
        <f t="shared" si="54"/>
        <v>42496.98159722222</v>
      </c>
      <c r="T896" s="14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41.025641025641029</v>
      </c>
      <c r="P897">
        <f t="shared" si="53"/>
        <v>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2.5</v>
      </c>
      <c r="P898">
        <f t="shared" si="53"/>
        <v>72</v>
      </c>
      <c r="S898" s="14">
        <f t="shared" si="54"/>
        <v>42218.872986111106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 t="e">
        <f t="shared" ref="O899:O962" si="56">D899/E899</f>
        <v>#DIV/0!</v>
      </c>
      <c r="P899">
        <f t="shared" ref="P899:P962" si="57">AVERAGE(L899,L5012)</f>
        <v>0</v>
      </c>
      <c r="S899" s="14">
        <f t="shared" ref="S899:S962" si="58">J899/86400+DATE(1970,1,1)</f>
        <v>41211.688750000001</v>
      </c>
      <c r="T899" s="14">
        <f t="shared" ref="T899:T962" si="59">I899/86400+DATE(1970,1,1)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35.714285714285715</v>
      </c>
      <c r="P900">
        <f t="shared" si="57"/>
        <v>2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2.6785714285714284</v>
      </c>
      <c r="P901">
        <f t="shared" si="57"/>
        <v>8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238.0952380952381</v>
      </c>
      <c r="P902">
        <f t="shared" si="57"/>
        <v>2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 t="e">
        <f t="shared" si="56"/>
        <v>#DIV/0!</v>
      </c>
      <c r="P903">
        <f t="shared" si="57"/>
        <v>0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333.33333333333331</v>
      </c>
      <c r="P904">
        <f t="shared" si="57"/>
        <v>3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31.25</v>
      </c>
      <c r="P905">
        <f t="shared" si="57"/>
        <v>4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331.12582781456956</v>
      </c>
      <c r="P906">
        <f t="shared" si="57"/>
        <v>3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33.163265306122447</v>
      </c>
      <c r="P907">
        <f t="shared" si="57"/>
        <v>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 t="e">
        <f t="shared" si="56"/>
        <v>#DIV/0!</v>
      </c>
      <c r="P908">
        <f t="shared" si="57"/>
        <v>0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 t="e">
        <f t="shared" si="56"/>
        <v>#DIV/0!</v>
      </c>
      <c r="P909">
        <f t="shared" si="57"/>
        <v>0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 t="e">
        <f t="shared" si="56"/>
        <v>#DIV/0!</v>
      </c>
      <c r="P910">
        <f t="shared" si="57"/>
        <v>0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30.76923076923077</v>
      </c>
      <c r="P911">
        <f t="shared" si="57"/>
        <v>8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4.4715447154471546</v>
      </c>
      <c r="P912">
        <f t="shared" si="57"/>
        <v>5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 t="e">
        <f t="shared" si="56"/>
        <v>#DIV/0!</v>
      </c>
      <c r="P913">
        <f t="shared" si="57"/>
        <v>0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116.66666666666667</v>
      </c>
      <c r="P914">
        <f t="shared" si="57"/>
        <v>2</v>
      </c>
      <c r="S914" s="14">
        <f t="shared" si="58"/>
        <v>41194.109340277777</v>
      </c>
      <c r="T914" s="14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15.136226034308779</v>
      </c>
      <c r="P915">
        <f t="shared" si="57"/>
        <v>24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 t="e">
        <f t="shared" si="56"/>
        <v>#DIV/0!</v>
      </c>
      <c r="P916">
        <f t="shared" si="57"/>
        <v>0</v>
      </c>
      <c r="S916" s="14">
        <f t="shared" si="58"/>
        <v>41116.763275462959</v>
      </c>
      <c r="T916" s="14">
        <f t="shared" si="5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17.333333333333332</v>
      </c>
      <c r="P917">
        <f t="shared" si="57"/>
        <v>9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 t="e">
        <f t="shared" si="56"/>
        <v>#DIV/0!</v>
      </c>
      <c r="P918">
        <f t="shared" si="57"/>
        <v>0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166.66666666666666</v>
      </c>
      <c r="P919">
        <f t="shared" si="57"/>
        <v>1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19.897959183673468</v>
      </c>
      <c r="P920">
        <f t="shared" si="57"/>
        <v>10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200</v>
      </c>
      <c r="P921">
        <f t="shared" si="57"/>
        <v>1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 t="e">
        <f t="shared" si="56"/>
        <v>#DIV/0!</v>
      </c>
      <c r="P922">
        <f t="shared" si="57"/>
        <v>0</v>
      </c>
      <c r="S922" s="14">
        <f t="shared" si="58"/>
        <v>41562.671550925923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3.2362459546925568</v>
      </c>
      <c r="P923">
        <f t="shared" si="57"/>
        <v>20</v>
      </c>
      <c r="S923" s="14">
        <f t="shared" si="58"/>
        <v>40847.171018518522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4.753521126760563</v>
      </c>
      <c r="P924">
        <f t="shared" si="57"/>
        <v>30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45.454545454545453</v>
      </c>
      <c r="P925">
        <f t="shared" si="57"/>
        <v>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9.1743119266055047</v>
      </c>
      <c r="P926">
        <f t="shared" si="57"/>
        <v>15</v>
      </c>
      <c r="S926" s="14">
        <f t="shared" si="58"/>
        <v>41288.942928240736</v>
      </c>
      <c r="T926" s="14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37.5</v>
      </c>
      <c r="P927">
        <f t="shared" si="57"/>
        <v>5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 t="e">
        <f t="shared" si="56"/>
        <v>#DIV/0!</v>
      </c>
      <c r="P928">
        <f t="shared" si="57"/>
        <v>0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 t="e">
        <f t="shared" si="56"/>
        <v>#DIV/0!</v>
      </c>
      <c r="P929">
        <f t="shared" si="57"/>
        <v>0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9.2063492063492056</v>
      </c>
      <c r="P930">
        <f t="shared" si="57"/>
        <v>28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 t="e">
        <f t="shared" si="56"/>
        <v>#DIV/0!</v>
      </c>
      <c r="P931">
        <f t="shared" si="57"/>
        <v>0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2.6086956521739131</v>
      </c>
      <c r="P932">
        <f t="shared" si="57"/>
        <v>5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15.267175572519085</v>
      </c>
      <c r="P933">
        <f t="shared" si="57"/>
        <v>7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6.8790731354091239</v>
      </c>
      <c r="P934">
        <f t="shared" si="57"/>
        <v>30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16.666666666666668</v>
      </c>
      <c r="P935">
        <f t="shared" si="57"/>
        <v>2</v>
      </c>
      <c r="S935" s="14">
        <f t="shared" si="58"/>
        <v>41711.169085648144</v>
      </c>
      <c r="T935" s="14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3.2894736842105261</v>
      </c>
      <c r="P936">
        <f t="shared" si="57"/>
        <v>30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70</v>
      </c>
      <c r="P937">
        <f t="shared" si="57"/>
        <v>2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 t="e">
        <f t="shared" si="56"/>
        <v>#DIV/0!</v>
      </c>
      <c r="P938">
        <f t="shared" si="57"/>
        <v>0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87.5</v>
      </c>
      <c r="P939">
        <f t="shared" si="57"/>
        <v>2</v>
      </c>
      <c r="S939" s="14">
        <f t="shared" si="58"/>
        <v>41551.798113425924</v>
      </c>
      <c r="T939" s="14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280</v>
      </c>
      <c r="P940">
        <f t="shared" si="57"/>
        <v>1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68.75</v>
      </c>
      <c r="P941">
        <f t="shared" si="57"/>
        <v>2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5.8290155440414511</v>
      </c>
      <c r="P942">
        <f t="shared" si="57"/>
        <v>14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43.066322136089575</v>
      </c>
      <c r="P943">
        <f t="shared" si="57"/>
        <v>31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11.22754491017964</v>
      </c>
      <c r="P944">
        <f t="shared" si="57"/>
        <v>16</v>
      </c>
      <c r="S944" s="14">
        <f t="shared" si="58"/>
        <v>42382.843287037038</v>
      </c>
      <c r="T944" s="14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10.380622837370241</v>
      </c>
      <c r="P945">
        <f t="shared" si="57"/>
        <v>12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7.5041272699984995</v>
      </c>
      <c r="P946">
        <f t="shared" si="57"/>
        <v>96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40.257648953301128</v>
      </c>
      <c r="P947">
        <f t="shared" si="57"/>
        <v>16</v>
      </c>
      <c r="S947" s="14">
        <f t="shared" si="58"/>
        <v>42732.872986111106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52.447552447552447</v>
      </c>
      <c r="P948">
        <f t="shared" si="57"/>
        <v>5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 t="e">
        <f t="shared" si="56"/>
        <v>#DIV/0!</v>
      </c>
      <c r="P949">
        <f t="shared" si="57"/>
        <v>0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8.3333333333333339</v>
      </c>
      <c r="P950">
        <f t="shared" si="57"/>
        <v>8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73.260073260073256</v>
      </c>
      <c r="P951">
        <f t="shared" si="57"/>
        <v>7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3.566333808844508</v>
      </c>
      <c r="P952">
        <f t="shared" si="57"/>
        <v>24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2.6048450117218027</v>
      </c>
      <c r="P953">
        <f t="shared" si="57"/>
        <v>121</v>
      </c>
      <c r="S953" s="14">
        <f t="shared" si="58"/>
        <v>42480.653611111113</v>
      </c>
      <c r="T953" s="14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2.503576537911302</v>
      </c>
      <c r="P954">
        <f t="shared" si="57"/>
        <v>196</v>
      </c>
      <c r="S954" s="14">
        <f t="shared" si="58"/>
        <v>42662.613564814819</v>
      </c>
      <c r="T954" s="14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119.04761904761905</v>
      </c>
      <c r="P955">
        <f t="shared" si="57"/>
        <v>5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2.3037935800952236</v>
      </c>
      <c r="P956">
        <f t="shared" si="57"/>
        <v>73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17.663683466792275</v>
      </c>
      <c r="P957">
        <f t="shared" si="57"/>
        <v>93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58.072009291521489</v>
      </c>
      <c r="P958">
        <f t="shared" si="57"/>
        <v>17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51.502145922746784</v>
      </c>
      <c r="P959">
        <f t="shared" si="57"/>
        <v>7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8.827468785471055</v>
      </c>
      <c r="P960">
        <f t="shared" si="57"/>
        <v>17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2.5733401955738548</v>
      </c>
      <c r="P961">
        <f t="shared" si="57"/>
        <v>171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2.169167803547067</v>
      </c>
      <c r="P962">
        <f t="shared" si="57"/>
        <v>188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D963/E963</f>
        <v>2.3703186207240701</v>
      </c>
      <c r="P963">
        <f t="shared" ref="P963:P1026" si="61">AVERAGE(L963,L5076)</f>
        <v>110</v>
      </c>
      <c r="S963" s="14">
        <f t="shared" ref="S963:S1026" si="62">J963/86400+DATE(1970,1,1)</f>
        <v>42740.693692129629</v>
      </c>
      <c r="T963" s="14">
        <f t="shared" ref="T963:T1026" si="63">I963/86400+DATE(1970,1,1)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3.5112359550561796</v>
      </c>
      <c r="P964">
        <f t="shared" si="61"/>
        <v>37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92.838196286472154</v>
      </c>
      <c r="P965">
        <f t="shared" si="61"/>
        <v>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125.14220705346985</v>
      </c>
      <c r="P966">
        <f t="shared" si="61"/>
        <v>29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83.892617449664428</v>
      </c>
      <c r="P967">
        <f t="shared" si="61"/>
        <v>6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6.756756756756757</v>
      </c>
      <c r="P968">
        <f t="shared" si="61"/>
        <v>30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5.6148231330713081</v>
      </c>
      <c r="P969">
        <f t="shared" si="61"/>
        <v>81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75.471698113207552</v>
      </c>
      <c r="P970">
        <f t="shared" si="61"/>
        <v>4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2.1428571428571428</v>
      </c>
      <c r="P971">
        <f t="shared" si="61"/>
        <v>11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2.1777003484320558</v>
      </c>
      <c r="P972">
        <f t="shared" si="61"/>
        <v>14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442.47787610619469</v>
      </c>
      <c r="P973">
        <f t="shared" si="61"/>
        <v>5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2.8880866425992782</v>
      </c>
      <c r="P974">
        <f t="shared" si="61"/>
        <v>45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48.661800486618006</v>
      </c>
      <c r="P975">
        <f t="shared" si="61"/>
        <v>8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178.57142857142858</v>
      </c>
      <c r="P976">
        <f t="shared" si="61"/>
        <v>3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38.358266206367475</v>
      </c>
      <c r="P977">
        <f t="shared" si="61"/>
        <v>24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51.921079958463139</v>
      </c>
      <c r="P978">
        <f t="shared" si="61"/>
        <v>18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2.9702970297029703</v>
      </c>
      <c r="P979">
        <f t="shared" si="61"/>
        <v>12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1.7773585681535473</v>
      </c>
      <c r="P980">
        <f t="shared" si="61"/>
        <v>123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1.2074728077123704</v>
      </c>
      <c r="P981">
        <f t="shared" si="61"/>
        <v>96</v>
      </c>
      <c r="S981" s="14">
        <f t="shared" si="62"/>
        <v>42506.416990740741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6.7294751009421265</v>
      </c>
      <c r="P982">
        <f t="shared" si="61"/>
        <v>31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8080.727272727273</v>
      </c>
      <c r="P983">
        <f t="shared" si="61"/>
        <v>4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5833.333333333333</v>
      </c>
      <c r="P984">
        <f t="shared" si="61"/>
        <v>3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3.3891255568924588</v>
      </c>
      <c r="P985">
        <f t="shared" si="61"/>
        <v>179</v>
      </c>
      <c r="S985" s="14">
        <f t="shared" si="62"/>
        <v>42574.667650462958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94.339622641509436</v>
      </c>
      <c r="P986">
        <f t="shared" si="61"/>
        <v>3</v>
      </c>
      <c r="S986" s="14">
        <f t="shared" si="62"/>
        <v>42061.11583333333</v>
      </c>
      <c r="T986" s="14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15.889830508474576</v>
      </c>
      <c r="P987">
        <f t="shared" si="61"/>
        <v>23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7.8431372549019605</v>
      </c>
      <c r="P988">
        <f t="shared" si="61"/>
        <v>23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7.5642965204236008</v>
      </c>
      <c r="P989">
        <f t="shared" si="61"/>
        <v>41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 t="e">
        <f t="shared" si="60"/>
        <v>#DIV/0!</v>
      </c>
      <c r="P990">
        <f t="shared" si="61"/>
        <v>0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5.9630292188431726</v>
      </c>
      <c r="P991">
        <f t="shared" si="61"/>
        <v>32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961.53846153846155</v>
      </c>
      <c r="P992">
        <f t="shared" si="61"/>
        <v>2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23.584905660377359</v>
      </c>
      <c r="P993">
        <f t="shared" si="61"/>
        <v>7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214.13276231263384</v>
      </c>
      <c r="P994">
        <f t="shared" si="61"/>
        <v>4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3.9861055748533682</v>
      </c>
      <c r="P995">
        <f t="shared" si="61"/>
        <v>196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42.835724994645531</v>
      </c>
      <c r="P996">
        <f t="shared" si="61"/>
        <v>11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13.774104683195592</v>
      </c>
      <c r="P997">
        <f t="shared" si="61"/>
        <v>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61.53846153846154</v>
      </c>
      <c r="P998">
        <f t="shared" si="61"/>
        <v>5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76.92307692307692</v>
      </c>
      <c r="P999">
        <f t="shared" si="61"/>
        <v>8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1.7076988757649068</v>
      </c>
      <c r="P1000">
        <f t="shared" si="61"/>
        <v>229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12.83916802191218</v>
      </c>
      <c r="P1001">
        <f t="shared" si="61"/>
        <v>40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45.132163034705407</v>
      </c>
      <c r="P1002">
        <f t="shared" si="61"/>
        <v>6</v>
      </c>
      <c r="S1002" s="14">
        <f t="shared" si="62"/>
        <v>42749.05972222222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0.96153846153846156</v>
      </c>
      <c r="P1003">
        <f t="shared" si="61"/>
        <v>4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3.3780405405405407</v>
      </c>
      <c r="P1004">
        <f t="shared" si="61"/>
        <v>22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6.2285892245406416</v>
      </c>
      <c r="P1005">
        <f t="shared" si="61"/>
        <v>15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1.2164266251459712</v>
      </c>
      <c r="P1006">
        <f t="shared" si="61"/>
        <v>95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1.3324272827810422</v>
      </c>
      <c r="P1007">
        <f t="shared" si="61"/>
        <v>161</v>
      </c>
      <c r="S1007" s="14">
        <f t="shared" si="62"/>
        <v>42276.624803240746</v>
      </c>
      <c r="T1007" s="14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17.094017094017094</v>
      </c>
      <c r="P1008">
        <f t="shared" si="61"/>
        <v>8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2.256317689530686</v>
      </c>
      <c r="P1009">
        <f t="shared" si="61"/>
        <v>76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374</v>
      </c>
      <c r="P1010">
        <f t="shared" si="61"/>
        <v>1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7.6161462300076161</v>
      </c>
      <c r="P1011">
        <f t="shared" si="61"/>
        <v>101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523.86363636363637</v>
      </c>
      <c r="P1012">
        <f t="shared" si="61"/>
        <v>4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266.66666666666669</v>
      </c>
      <c r="P1013">
        <f t="shared" si="61"/>
        <v>1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4.6435989080298549E-3</v>
      </c>
      <c r="P1014">
        <f t="shared" si="61"/>
        <v>775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2.896200185356812</v>
      </c>
      <c r="P1015">
        <f t="shared" si="61"/>
        <v>90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3.2679738562091503</v>
      </c>
      <c r="P1016">
        <f t="shared" si="61"/>
        <v>16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37.5</v>
      </c>
      <c r="P1017">
        <f t="shared" si="61"/>
        <v>6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35.186488388458834</v>
      </c>
      <c r="P1018">
        <f t="shared" si="61"/>
        <v>38</v>
      </c>
      <c r="S1018" s="14">
        <f t="shared" si="62"/>
        <v>42422.107129629629</v>
      </c>
      <c r="T1018" s="14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4.3708586114656365</v>
      </c>
      <c r="P1019">
        <f t="shared" si="61"/>
        <v>355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32.206119162640903</v>
      </c>
      <c r="P1020">
        <f t="shared" si="61"/>
        <v>7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2.112676056338028</v>
      </c>
      <c r="P1021">
        <f t="shared" si="61"/>
        <v>400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0.48650345260514755</v>
      </c>
      <c r="P1022">
        <f t="shared" si="61"/>
        <v>30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0.28424945353042558</v>
      </c>
      <c r="P1023">
        <f t="shared" si="61"/>
        <v>478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0.8703220191470844</v>
      </c>
      <c r="P1024">
        <f t="shared" si="61"/>
        <v>74</v>
      </c>
      <c r="S1024" s="14">
        <f t="shared" si="62"/>
        <v>42111.646724537037</v>
      </c>
      <c r="T1024" s="14">
        <f t="shared" si="6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0.42167404596247099</v>
      </c>
      <c r="P1025">
        <f t="shared" si="61"/>
        <v>131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0.84290202739010145</v>
      </c>
      <c r="P1026">
        <f t="shared" si="61"/>
        <v>61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D1027/E1027</f>
        <v>0.90968373935117708</v>
      </c>
      <c r="P1027">
        <f t="shared" ref="P1027:P1090" si="65">AVERAGE(L1027,L5140)</f>
        <v>1071</v>
      </c>
      <c r="S1027" s="14">
        <f t="shared" ref="S1027:S1090" si="66">J1027/86400+DATE(1970,1,1)</f>
        <v>42049.833761574075</v>
      </c>
      <c r="T1027" s="14">
        <f t="shared" ref="T1027:T1090" si="67">I1027/86400+DATE(1970,1,1)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0.99991714972188017</v>
      </c>
      <c r="P1028">
        <f t="shared" si="65"/>
        <v>122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0.96999870684081213</v>
      </c>
      <c r="P1029">
        <f t="shared" si="65"/>
        <v>111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0.85273300929478979</v>
      </c>
      <c r="P1030">
        <f t="shared" si="65"/>
        <v>255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0.8947745168217609</v>
      </c>
      <c r="P1031">
        <f t="shared" si="65"/>
        <v>141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0.29231218941829873</v>
      </c>
      <c r="P1032">
        <f t="shared" si="65"/>
        <v>159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0.93109869646182497</v>
      </c>
      <c r="P1033">
        <f t="shared" si="65"/>
        <v>99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0.92168415590799546</v>
      </c>
      <c r="P1034">
        <f t="shared" si="65"/>
        <v>96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0.97218155197657397</v>
      </c>
      <c r="P1035">
        <f t="shared" si="65"/>
        <v>27</v>
      </c>
      <c r="S1035" s="14">
        <f t="shared" si="66"/>
        <v>42688.732407407406</v>
      </c>
      <c r="T1035" s="14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0.76922011849066707</v>
      </c>
      <c r="P1036">
        <f t="shared" si="65"/>
        <v>166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0.92891760904684972</v>
      </c>
      <c r="P1037">
        <f t="shared" si="65"/>
        <v>76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0.88999291961188398</v>
      </c>
      <c r="P1038">
        <f t="shared" si="65"/>
        <v>211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0.97943192948090108</v>
      </c>
      <c r="P1039">
        <f t="shared" si="65"/>
        <v>21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0.68807339449541283</v>
      </c>
      <c r="P1040">
        <f t="shared" si="65"/>
        <v>61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0.78003120124804992</v>
      </c>
      <c r="P1041">
        <f t="shared" si="65"/>
        <v>30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340</v>
      </c>
      <c r="P1042">
        <f t="shared" si="65"/>
        <v>1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 t="e">
        <f t="shared" si="64"/>
        <v>#DIV/0!</v>
      </c>
      <c r="P1043">
        <f t="shared" si="65"/>
        <v>0</v>
      </c>
      <c r="S1043" s="14">
        <f t="shared" si="66"/>
        <v>41831.06009259259</v>
      </c>
      <c r="T1043" s="14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65</v>
      </c>
      <c r="P1044">
        <f t="shared" si="65"/>
        <v>1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11.713716762328687</v>
      </c>
      <c r="P1045">
        <f t="shared" si="65"/>
        <v>292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1166.6666666666667</v>
      </c>
      <c r="P1046">
        <f t="shared" si="65"/>
        <v>2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37.593984962406012</v>
      </c>
      <c r="P1047">
        <f t="shared" si="65"/>
        <v>8</v>
      </c>
      <c r="S1047" s="14">
        <f t="shared" si="66"/>
        <v>41844.874421296292</v>
      </c>
      <c r="T1047" s="14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 t="e">
        <f t="shared" si="64"/>
        <v>#DIV/0!</v>
      </c>
      <c r="P1048">
        <f t="shared" si="65"/>
        <v>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2000</v>
      </c>
      <c r="P1049">
        <f t="shared" si="65"/>
        <v>1</v>
      </c>
      <c r="S1049" s="14">
        <f t="shared" si="66"/>
        <v>41918.818460648152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70.754716981132077</v>
      </c>
      <c r="P1050">
        <f t="shared" si="65"/>
        <v>4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 t="e">
        <f t="shared" si="64"/>
        <v>#DIV/0!</v>
      </c>
      <c r="P1051">
        <f t="shared" si="65"/>
        <v>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 t="e">
        <f t="shared" si="64"/>
        <v>#DIV/0!</v>
      </c>
      <c r="P1052">
        <f t="shared" si="65"/>
        <v>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 t="e">
        <f t="shared" si="64"/>
        <v>#DIV/0!</v>
      </c>
      <c r="P1053">
        <f t="shared" si="65"/>
        <v>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 t="e">
        <f t="shared" si="64"/>
        <v>#DIV/0!</v>
      </c>
      <c r="P1054">
        <f t="shared" si="65"/>
        <v>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100</v>
      </c>
      <c r="P1055">
        <f t="shared" si="65"/>
        <v>1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 t="e">
        <f t="shared" si="64"/>
        <v>#DIV/0!</v>
      </c>
      <c r="P1056">
        <f t="shared" si="65"/>
        <v>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 t="e">
        <f t="shared" si="64"/>
        <v>#DIV/0!</v>
      </c>
      <c r="P1057">
        <f t="shared" si="65"/>
        <v>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 t="e">
        <f t="shared" si="64"/>
        <v>#DIV/0!</v>
      </c>
      <c r="P1058">
        <f t="shared" si="65"/>
        <v>0</v>
      </c>
      <c r="S1058" s="14">
        <f t="shared" si="66"/>
        <v>42058.719641203701</v>
      </c>
      <c r="T1058" s="14">
        <f t="shared" si="67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 t="e">
        <f t="shared" si="64"/>
        <v>#DIV/0!</v>
      </c>
      <c r="P1059">
        <f t="shared" si="65"/>
        <v>0</v>
      </c>
      <c r="S1059" s="14">
        <f t="shared" si="66"/>
        <v>42678.871331018519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 t="e">
        <f t="shared" si="64"/>
        <v>#DIV/0!</v>
      </c>
      <c r="P1060">
        <f t="shared" si="65"/>
        <v>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 t="e">
        <f t="shared" si="64"/>
        <v>#DIV/0!</v>
      </c>
      <c r="P1061">
        <f t="shared" si="65"/>
        <v>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100</v>
      </c>
      <c r="P1062">
        <f t="shared" si="65"/>
        <v>1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 t="e">
        <f t="shared" si="64"/>
        <v>#DIV/0!</v>
      </c>
      <c r="P1063">
        <f t="shared" si="65"/>
        <v>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1.0473684210526315</v>
      </c>
      <c r="P1064">
        <f t="shared" si="65"/>
        <v>4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 t="e">
        <f t="shared" si="64"/>
        <v>#DIV/0!</v>
      </c>
      <c r="P1065">
        <f t="shared" si="65"/>
        <v>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11.142751021418844</v>
      </c>
      <c r="P1066">
        <f t="shared" si="65"/>
        <v>123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37.037037037037038</v>
      </c>
      <c r="P1067">
        <f t="shared" si="65"/>
        <v>5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29.697089685210848</v>
      </c>
      <c r="P1068">
        <f t="shared" si="65"/>
        <v>148</v>
      </c>
      <c r="S1068" s="14">
        <f t="shared" si="66"/>
        <v>41445.962754629625</v>
      </c>
      <c r="T1068" s="14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3.8461538461538463</v>
      </c>
      <c r="P1069">
        <f t="shared" si="65"/>
        <v>10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666.66666666666663</v>
      </c>
      <c r="P1070">
        <f t="shared" si="65"/>
        <v>4</v>
      </c>
      <c r="S1070" s="14">
        <f t="shared" si="66"/>
        <v>42440.371111111112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2.5882352941176472</v>
      </c>
      <c r="P1071">
        <f t="shared" si="65"/>
        <v>21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142.85714285714286</v>
      </c>
      <c r="P1072">
        <f t="shared" si="65"/>
        <v>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 t="e">
        <f t="shared" si="64"/>
        <v>#DIV/0!</v>
      </c>
      <c r="P1073">
        <f t="shared" si="65"/>
        <v>0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1470.5882352941176</v>
      </c>
      <c r="P1074">
        <f t="shared" si="65"/>
        <v>4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75</v>
      </c>
      <c r="P1075">
        <f t="shared" si="65"/>
        <v>1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15.849721162312886</v>
      </c>
      <c r="P1076">
        <f t="shared" si="65"/>
        <v>30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22.222222222222221</v>
      </c>
      <c r="P1077">
        <f t="shared" si="65"/>
        <v>3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1.5932361813315206</v>
      </c>
      <c r="P1078">
        <f t="shared" si="65"/>
        <v>975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3.4041394335511983</v>
      </c>
      <c r="P1079">
        <f t="shared" si="65"/>
        <v>167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13.333333333333334</v>
      </c>
      <c r="P1080">
        <f t="shared" si="65"/>
        <v>5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38.34808259587021</v>
      </c>
      <c r="P1081">
        <f t="shared" si="65"/>
        <v>18</v>
      </c>
      <c r="S1081" s="14">
        <f t="shared" si="66"/>
        <v>42479.566388888888</v>
      </c>
      <c r="T1081" s="14">
        <f t="shared" si="67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10.982976386600768</v>
      </c>
      <c r="P1082">
        <f t="shared" si="65"/>
        <v>98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5666.666666666667</v>
      </c>
      <c r="P1083">
        <f t="shared" si="65"/>
        <v>4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178.57142857142858</v>
      </c>
      <c r="P1084">
        <f t="shared" si="65"/>
        <v>3</v>
      </c>
      <c r="S1084" s="14">
        <f t="shared" si="66"/>
        <v>41101.906111111108</v>
      </c>
      <c r="T1084" s="14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121.95121951219512</v>
      </c>
      <c r="P1085">
        <f t="shared" si="65"/>
        <v>1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 t="e">
        <f t="shared" si="64"/>
        <v>#DIV/0!</v>
      </c>
      <c r="P1086">
        <f t="shared" si="65"/>
        <v>0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29.239766081871345</v>
      </c>
      <c r="P1087">
        <f t="shared" si="65"/>
        <v>9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1200</v>
      </c>
      <c r="P1088">
        <f t="shared" si="65"/>
        <v>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 t="e">
        <f t="shared" si="64"/>
        <v>#DIV/0!</v>
      </c>
      <c r="P1089">
        <f t="shared" si="65"/>
        <v>0</v>
      </c>
      <c r="S1089" s="14">
        <f t="shared" si="66"/>
        <v>41775.713969907403</v>
      </c>
      <c r="T1089" s="14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7.0507055406010961</v>
      </c>
      <c r="P1090">
        <f t="shared" si="65"/>
        <v>147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D1091/E1091</f>
        <v>12.776831345826235</v>
      </c>
      <c r="P1091">
        <f t="shared" ref="P1091:P1154" si="69">AVERAGE(L1091,L5204)</f>
        <v>49</v>
      </c>
      <c r="S1091" s="14">
        <f t="shared" ref="S1091:S1154" si="70">J1091/86400+DATE(1970,1,1)</f>
        <v>42151.189525462964</v>
      </c>
      <c r="T1091" s="14">
        <f t="shared" ref="T1091:T1154" si="71">I1091/86400+DATE(1970,1,1)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2599.8000000000002</v>
      </c>
      <c r="P1092">
        <f t="shared" si="69"/>
        <v>1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8</v>
      </c>
      <c r="P1093">
        <f t="shared" si="69"/>
        <v>2</v>
      </c>
      <c r="S1093" s="14">
        <f t="shared" si="70"/>
        <v>42440.820277777777</v>
      </c>
      <c r="T1093" s="14">
        <f t="shared" si="71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95.238095238095241</v>
      </c>
      <c r="P1094">
        <f t="shared" si="69"/>
        <v>7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7.1005917159763312</v>
      </c>
      <c r="P1095">
        <f t="shared" si="69"/>
        <v>4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5.4644642851721761</v>
      </c>
      <c r="P1096">
        <f t="shared" si="69"/>
        <v>27</v>
      </c>
      <c r="S1096" s="14">
        <f t="shared" si="70"/>
        <v>40795.71334490741</v>
      </c>
      <c r="T1096" s="14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19.861762135536665</v>
      </c>
      <c r="P1097">
        <f t="shared" si="69"/>
        <v>94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5.5762081784386615</v>
      </c>
      <c r="P1098">
        <f t="shared" si="69"/>
        <v>29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2127.6595744680849</v>
      </c>
      <c r="P1099">
        <f t="shared" si="69"/>
        <v>7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13.865779256794232</v>
      </c>
      <c r="P1100">
        <f t="shared" si="69"/>
        <v>22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200</v>
      </c>
      <c r="P1101">
        <f t="shared" si="69"/>
        <v>1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40</v>
      </c>
      <c r="P1102">
        <f t="shared" si="69"/>
        <v>10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2439.0243902439024</v>
      </c>
      <c r="P1103">
        <f t="shared" si="69"/>
        <v>6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18.823529411764707</v>
      </c>
      <c r="P1104">
        <f t="shared" si="69"/>
        <v>24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61.728395061728392</v>
      </c>
      <c r="P1105">
        <f t="shared" si="69"/>
        <v>15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20.19522046449007</v>
      </c>
      <c r="P1106">
        <f t="shared" si="69"/>
        <v>37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628.93081761006295</v>
      </c>
      <c r="P1107">
        <f t="shared" si="69"/>
        <v>20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2.4242424242424243</v>
      </c>
      <c r="P1108">
        <f t="shared" si="69"/>
        <v>7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 t="e">
        <f t="shared" si="68"/>
        <v>#DIV/0!</v>
      </c>
      <c r="P1109">
        <f t="shared" si="69"/>
        <v>0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34.129692832764505</v>
      </c>
      <c r="P1110">
        <f t="shared" si="69"/>
        <v>21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222.22222222222223</v>
      </c>
      <c r="P1111">
        <f t="shared" si="69"/>
        <v>3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196.07843137254903</v>
      </c>
      <c r="P1112">
        <f t="shared" si="69"/>
        <v>11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2500</v>
      </c>
      <c r="P1113">
        <f t="shared" si="69"/>
        <v>1</v>
      </c>
      <c r="S1113" s="14">
        <f t="shared" si="70"/>
        <v>42347.203587962962</v>
      </c>
      <c r="T1113" s="14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2.8139361466725847</v>
      </c>
      <c r="P1114">
        <f t="shared" si="69"/>
        <v>312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200</v>
      </c>
      <c r="P1115">
        <f t="shared" si="69"/>
        <v>1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600</v>
      </c>
      <c r="P1116">
        <f t="shared" si="69"/>
        <v>3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754.71698113207549</v>
      </c>
      <c r="P1117">
        <f t="shared" si="69"/>
        <v>4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2800.8066323101052</v>
      </c>
      <c r="P1118">
        <f t="shared" si="69"/>
        <v>10</v>
      </c>
      <c r="S1118" s="14">
        <f t="shared" si="70"/>
        <v>41009.847314814819</v>
      </c>
      <c r="T1118" s="14">
        <f t="shared" si="71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12.048192771084338</v>
      </c>
      <c r="P1119">
        <f t="shared" si="69"/>
        <v>8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41.284403669724767</v>
      </c>
      <c r="P1120">
        <f t="shared" si="69"/>
        <v>3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420</v>
      </c>
      <c r="P1121">
        <f t="shared" si="69"/>
        <v>1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 t="e">
        <f t="shared" si="68"/>
        <v>#DIV/0!</v>
      </c>
      <c r="P1122">
        <f t="shared" si="69"/>
        <v>0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8620.689655172413</v>
      </c>
      <c r="P1123">
        <f t="shared" si="69"/>
        <v>5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 t="e">
        <f t="shared" si="68"/>
        <v>#DIV/0!</v>
      </c>
      <c r="P1124">
        <f t="shared" si="69"/>
        <v>0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454.54545454545456</v>
      </c>
      <c r="P1125">
        <f t="shared" si="69"/>
        <v>3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211.76470588235293</v>
      </c>
      <c r="P1126">
        <f t="shared" si="69"/>
        <v>7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 t="e">
        <f t="shared" si="68"/>
        <v>#DIV/0!</v>
      </c>
      <c r="P1127">
        <f t="shared" si="69"/>
        <v>0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200</v>
      </c>
      <c r="P1128">
        <f t="shared" si="69"/>
        <v>2</v>
      </c>
      <c r="S1128" s="14">
        <f t="shared" si="70"/>
        <v>42535.327476851853</v>
      </c>
      <c r="T1128" s="14">
        <f t="shared" si="71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59.82905982905983</v>
      </c>
      <c r="P1129">
        <f t="shared" si="69"/>
        <v>23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1000</v>
      </c>
      <c r="P1130">
        <f t="shared" si="69"/>
        <v>1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952.38095238095241</v>
      </c>
      <c r="P1131">
        <f t="shared" si="69"/>
        <v>2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454.54545454545456</v>
      </c>
      <c r="P1132">
        <f t="shared" si="69"/>
        <v>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 t="e">
        <f t="shared" si="68"/>
        <v>#DIV/0!</v>
      </c>
      <c r="P1133">
        <f t="shared" si="69"/>
        <v>0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6.9541029207232263</v>
      </c>
      <c r="P1134">
        <f t="shared" si="69"/>
        <v>13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150</v>
      </c>
      <c r="P1135">
        <f t="shared" si="69"/>
        <v>1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25000</v>
      </c>
      <c r="P1136">
        <f t="shared" si="69"/>
        <v>1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20</v>
      </c>
      <c r="P1137">
        <f t="shared" si="69"/>
        <v>1</v>
      </c>
      <c r="S1137" s="14">
        <f t="shared" si="70"/>
        <v>42558.98951388889</v>
      </c>
      <c r="T1137" s="14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15.518518518518519</v>
      </c>
      <c r="P1138">
        <f t="shared" si="69"/>
        <v>6</v>
      </c>
      <c r="S1138" s="14">
        <f t="shared" si="70"/>
        <v>42327.671631944446</v>
      </c>
      <c r="T1138" s="14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2.5316455696202533</v>
      </c>
      <c r="P1139">
        <f t="shared" si="69"/>
        <v>39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280</v>
      </c>
      <c r="P1140">
        <f t="shared" si="69"/>
        <v>4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1600</v>
      </c>
      <c r="P1141">
        <f t="shared" si="69"/>
        <v>1</v>
      </c>
      <c r="S1141" s="14">
        <f t="shared" si="70"/>
        <v>41975.34752314815</v>
      </c>
      <c r="T1141" s="14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 t="e">
        <f t="shared" si="68"/>
        <v>#DIV/0!</v>
      </c>
      <c r="P1142">
        <f t="shared" si="69"/>
        <v>0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 t="e">
        <f t="shared" si="68"/>
        <v>#DIV/0!</v>
      </c>
      <c r="P1143">
        <f t="shared" si="69"/>
        <v>0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 t="e">
        <f t="shared" si="68"/>
        <v>#DIV/0!</v>
      </c>
      <c r="P1144">
        <f t="shared" si="69"/>
        <v>0</v>
      </c>
      <c r="S1144" s="14">
        <f t="shared" si="70"/>
        <v>42022.006099537037</v>
      </c>
      <c r="T1144" s="14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241.93548387096774</v>
      </c>
      <c r="P1145">
        <f t="shared" si="69"/>
        <v>8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 t="e">
        <f t="shared" si="68"/>
        <v>#DIV/0!</v>
      </c>
      <c r="P1146">
        <f t="shared" si="69"/>
        <v>0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800</v>
      </c>
      <c r="P1147">
        <f t="shared" si="69"/>
        <v>1</v>
      </c>
      <c r="S1147" s="14">
        <f t="shared" si="70"/>
        <v>41854.74759259259</v>
      </c>
      <c r="T1147" s="14">
        <f t="shared" si="71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11.320754716981131</v>
      </c>
      <c r="P1148">
        <f t="shared" si="69"/>
        <v>12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 t="e">
        <f t="shared" si="68"/>
        <v>#DIV/0!</v>
      </c>
      <c r="P1149">
        <f t="shared" si="69"/>
        <v>0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205.47945205479451</v>
      </c>
      <c r="P1150">
        <f t="shared" si="69"/>
        <v>3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666.66666666666663</v>
      </c>
      <c r="P1151">
        <f t="shared" si="69"/>
        <v>2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9.9206349206349209</v>
      </c>
      <c r="P1152">
        <f t="shared" si="69"/>
        <v>6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 t="e">
        <f t="shared" si="68"/>
        <v>#DIV/0!</v>
      </c>
      <c r="P1153">
        <f t="shared" si="69"/>
        <v>0</v>
      </c>
      <c r="S1153" s="14">
        <f t="shared" si="70"/>
        <v>42224.102581018524</v>
      </c>
      <c r="T1153" s="14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17.563117453347971</v>
      </c>
      <c r="P1154">
        <f t="shared" si="69"/>
        <v>15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D1155/E1155</f>
        <v>160</v>
      </c>
      <c r="P1155">
        <f t="shared" ref="P1155:P1218" si="73">AVERAGE(L1155,L5268)</f>
        <v>1</v>
      </c>
      <c r="S1155" s="14">
        <f t="shared" ref="S1155:S1218" si="74">J1155/86400+DATE(1970,1,1)</f>
        <v>42143.714178240742</v>
      </c>
      <c r="T1155" s="14">
        <f t="shared" ref="T1155:T1218" si="75">I1155/86400+DATE(1970,1,1)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15.384615384615385</v>
      </c>
      <c r="P1156">
        <f t="shared" si="73"/>
        <v>3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132.97872340425531</v>
      </c>
      <c r="P1157">
        <f t="shared" si="73"/>
        <v>8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 t="e">
        <f t="shared" si="72"/>
        <v>#DIV/0!</v>
      </c>
      <c r="P1158">
        <f t="shared" si="73"/>
        <v>0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66.225165562913901</v>
      </c>
      <c r="P1159">
        <f t="shared" si="73"/>
        <v>3</v>
      </c>
      <c r="S1159" s="14">
        <f t="shared" si="74"/>
        <v>41918.628240740742</v>
      </c>
      <c r="T1159" s="14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214.28571428571428</v>
      </c>
      <c r="P1160">
        <f t="shared" si="73"/>
        <v>3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 t="e">
        <f t="shared" si="72"/>
        <v>#DIV/0!</v>
      </c>
      <c r="P1161">
        <f t="shared" si="73"/>
        <v>0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25.974025974025974</v>
      </c>
      <c r="P1162">
        <f t="shared" si="73"/>
        <v>19</v>
      </c>
      <c r="S1162" s="14">
        <f t="shared" si="74"/>
        <v>42061.154930555553</v>
      </c>
      <c r="T1162" s="14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 t="e">
        <f t="shared" si="72"/>
        <v>#DIV/0!</v>
      </c>
      <c r="P1163">
        <f t="shared" si="73"/>
        <v>0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1714.2857142857142</v>
      </c>
      <c r="P1164">
        <f t="shared" si="73"/>
        <v>2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 t="e">
        <f t="shared" si="72"/>
        <v>#DIV/0!</v>
      </c>
      <c r="P1165">
        <f t="shared" si="73"/>
        <v>0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 t="e">
        <f t="shared" si="72"/>
        <v>#DIV/0!</v>
      </c>
      <c r="P1166">
        <f t="shared" si="73"/>
        <v>0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4.8297512678097076</v>
      </c>
      <c r="P1167">
        <f t="shared" si="73"/>
        <v>25</v>
      </c>
      <c r="S1167" s="14">
        <f t="shared" si="74"/>
        <v>41792.214467592596</v>
      </c>
      <c r="T1167" s="14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5.2246603970741905</v>
      </c>
      <c r="P1168">
        <f t="shared" si="73"/>
        <v>8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61.287027579162412</v>
      </c>
      <c r="P1169">
        <f t="shared" si="73"/>
        <v>16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17.647058823529413</v>
      </c>
      <c r="P1170">
        <f t="shared" si="73"/>
        <v>3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588.23529411764707</v>
      </c>
      <c r="P1171">
        <f t="shared" si="73"/>
        <v>3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250</v>
      </c>
      <c r="P1172">
        <f t="shared" si="73"/>
        <v>2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1000</v>
      </c>
      <c r="P1173">
        <f t="shared" si="73"/>
        <v>1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 t="e">
        <f t="shared" si="72"/>
        <v>#DIV/0!</v>
      </c>
      <c r="P1174">
        <f t="shared" si="73"/>
        <v>0</v>
      </c>
      <c r="S1174" s="14">
        <f t="shared" si="74"/>
        <v>41841.682314814811</v>
      </c>
      <c r="T1174" s="14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4166.666666666667</v>
      </c>
      <c r="P1175">
        <f t="shared" si="73"/>
        <v>1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16.930022573363431</v>
      </c>
      <c r="P1176">
        <f t="shared" si="73"/>
        <v>19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34.188034188034187</v>
      </c>
      <c r="P1177">
        <f t="shared" si="73"/>
        <v>9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17500</v>
      </c>
      <c r="P1178">
        <f t="shared" si="73"/>
        <v>1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 t="e">
        <f t="shared" si="72"/>
        <v>#DIV/0!</v>
      </c>
      <c r="P1179">
        <f t="shared" si="73"/>
        <v>0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15000</v>
      </c>
      <c r="P1180">
        <f t="shared" si="73"/>
        <v>1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18.75</v>
      </c>
      <c r="P1181">
        <f t="shared" si="73"/>
        <v>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8.5106382978723403</v>
      </c>
      <c r="P1182">
        <f t="shared" si="73"/>
        <v>85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12500</v>
      </c>
      <c r="P1183">
        <f t="shared" si="73"/>
        <v>3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23.80952380952381</v>
      </c>
      <c r="P1184">
        <f t="shared" si="73"/>
        <v>4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25</v>
      </c>
      <c r="P1185">
        <f t="shared" si="73"/>
        <v>3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0.95295850298882434</v>
      </c>
      <c r="P1186">
        <f t="shared" si="73"/>
        <v>375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0.9484066767830045</v>
      </c>
      <c r="P1187">
        <f t="shared" si="73"/>
        <v>111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0.93691442848219864</v>
      </c>
      <c r="P1188">
        <f t="shared" si="73"/>
        <v>123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0.96037756558006804</v>
      </c>
      <c r="P1189">
        <f t="shared" si="73"/>
        <v>70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0.62285892245406416</v>
      </c>
      <c r="P1190">
        <f t="shared" si="73"/>
        <v>85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0.92783505154639179</v>
      </c>
      <c r="P1191">
        <f t="shared" si="73"/>
        <v>86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0.7407407407407407</v>
      </c>
      <c r="P1192">
        <f t="shared" si="73"/>
        <v>13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0.91680814940577249</v>
      </c>
      <c r="P1193">
        <f t="shared" si="73"/>
        <v>33</v>
      </c>
      <c r="S1193" s="14">
        <f t="shared" si="74"/>
        <v>42419.603703703702</v>
      </c>
      <c r="T1193" s="14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0.34482758620689657</v>
      </c>
      <c r="P1194">
        <f t="shared" si="73"/>
        <v>15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0.96193486326783018</v>
      </c>
      <c r="P1195">
        <f t="shared" si="73"/>
        <v>273</v>
      </c>
      <c r="S1195" s="14">
        <f t="shared" si="74"/>
        <v>42409.776076388887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0.3103277060575968</v>
      </c>
      <c r="P1196">
        <f t="shared" si="73"/>
        <v>714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0.7407407407407407</v>
      </c>
      <c r="P1197">
        <f t="shared" si="73"/>
        <v>170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0.37049339499706163</v>
      </c>
      <c r="P1198">
        <f t="shared" si="73"/>
        <v>512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0.39479917881770804</v>
      </c>
      <c r="P1199">
        <f t="shared" si="73"/>
        <v>314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0.38372985418265543</v>
      </c>
      <c r="P1200">
        <f t="shared" si="73"/>
        <v>167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0.98700334199777195</v>
      </c>
      <c r="P1201">
        <f t="shared" si="73"/>
        <v>9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0.7961519323270857</v>
      </c>
      <c r="P1202">
        <f t="shared" si="73"/>
        <v>103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0.97620182647361731</v>
      </c>
      <c r="P1203">
        <f t="shared" si="73"/>
        <v>111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0.50189717130754252</v>
      </c>
      <c r="P1204">
        <f t="shared" si="73"/>
        <v>271</v>
      </c>
      <c r="S1204" s="14">
        <f t="shared" si="74"/>
        <v>42152.288819444446</v>
      </c>
      <c r="T1204" s="14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0.9760479041916168</v>
      </c>
      <c r="P1205">
        <f t="shared" si="73"/>
        <v>101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0.97138160352686242</v>
      </c>
      <c r="P1206">
        <f t="shared" si="73"/>
        <v>57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0.99145820622330694</v>
      </c>
      <c r="P1207">
        <f t="shared" si="73"/>
        <v>62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0.86956521739130432</v>
      </c>
      <c r="P1208">
        <f t="shared" si="73"/>
        <v>32</v>
      </c>
      <c r="S1208" s="14">
        <f t="shared" si="74"/>
        <v>42772.776076388887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0.95999080248332946</v>
      </c>
      <c r="P1209">
        <f t="shared" si="73"/>
        <v>141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0.64391500321957507</v>
      </c>
      <c r="P1210">
        <f t="shared" si="73"/>
        <v>75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0.94339622641509435</v>
      </c>
      <c r="P1211">
        <f t="shared" si="73"/>
        <v>46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0.39321314118317835</v>
      </c>
      <c r="P1212">
        <f t="shared" si="73"/>
        <v>103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0.98911968348170132</v>
      </c>
      <c r="P1213">
        <f t="shared" si="73"/>
        <v>6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0.77495350278983266</v>
      </c>
      <c r="P1214">
        <f t="shared" si="73"/>
        <v>83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0.97817908201655379</v>
      </c>
      <c r="P1215">
        <f t="shared" si="73"/>
        <v>108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0.75872534142640369</v>
      </c>
      <c r="P1216">
        <f t="shared" si="73"/>
        <v>25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0.12721348279730235</v>
      </c>
      <c r="P1217">
        <f t="shared" si="73"/>
        <v>549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0.68634179821551133</v>
      </c>
      <c r="P1218">
        <f t="shared" si="73"/>
        <v>222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D1219/E1219</f>
        <v>0.97465886939571145</v>
      </c>
      <c r="P1219">
        <f t="shared" ref="P1219:P1282" si="77">AVERAGE(L1219,L5332)</f>
        <v>183</v>
      </c>
      <c r="S1219" s="14">
        <f t="shared" ref="S1219:S1282" si="78">J1219/86400+DATE(1970,1,1)</f>
        <v>42535.809490740736</v>
      </c>
      <c r="T1219" s="14">
        <f t="shared" ref="T1219:T1282" si="79">I1219/86400+DATE(1970,1,1)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0.58045791680103187</v>
      </c>
      <c r="P1220">
        <f t="shared" si="77"/>
        <v>89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0.62826621580079922</v>
      </c>
      <c r="P1221">
        <f t="shared" si="77"/>
        <v>253</v>
      </c>
      <c r="S1221" s="14">
        <f t="shared" si="78"/>
        <v>42633.461956018524</v>
      </c>
      <c r="T1221" s="14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0.9637006103437199</v>
      </c>
      <c r="P1222">
        <f t="shared" si="77"/>
        <v>140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0.89758915712298193</v>
      </c>
      <c r="P1223">
        <f t="shared" si="77"/>
        <v>103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0.35666518056174767</v>
      </c>
      <c r="P1224">
        <f t="shared" si="77"/>
        <v>138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0.89201243411271791</v>
      </c>
      <c r="P1225">
        <f t="shared" si="77"/>
        <v>191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14.150943396226415</v>
      </c>
      <c r="P1226">
        <f t="shared" si="77"/>
        <v>18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22.727272727272727</v>
      </c>
      <c r="P1227">
        <f t="shared" si="77"/>
        <v>3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25.81311306143521</v>
      </c>
      <c r="P1228">
        <f t="shared" si="77"/>
        <v>40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 t="e">
        <f t="shared" si="76"/>
        <v>#DIV/0!</v>
      </c>
      <c r="P1229">
        <f t="shared" si="77"/>
        <v>0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3.4129692832764507</v>
      </c>
      <c r="P1230">
        <f t="shared" si="77"/>
        <v>24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110</v>
      </c>
      <c r="P1231">
        <f t="shared" si="77"/>
        <v>1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 t="e">
        <f t="shared" si="76"/>
        <v>#DIV/0!</v>
      </c>
      <c r="P1232">
        <f t="shared" si="77"/>
        <v>0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 t="e">
        <f t="shared" si="76"/>
        <v>#DIV/0!</v>
      </c>
      <c r="P1233">
        <f t="shared" si="77"/>
        <v>0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125</v>
      </c>
      <c r="P1234">
        <f t="shared" si="77"/>
        <v>1</v>
      </c>
      <c r="S1234" s="14">
        <f t="shared" si="78"/>
        <v>41506.848032407404</v>
      </c>
      <c r="T1234" s="14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8.6206896551724146</v>
      </c>
      <c r="P1235">
        <f t="shared" si="77"/>
        <v>6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 t="e">
        <f t="shared" si="76"/>
        <v>#DIV/0!</v>
      </c>
      <c r="P1236">
        <f t="shared" si="77"/>
        <v>0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35.876190476190473</v>
      </c>
      <c r="P1237">
        <f t="shared" si="77"/>
        <v>6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 t="e">
        <f t="shared" si="76"/>
        <v>#DIV/0!</v>
      </c>
      <c r="P1238">
        <f t="shared" si="77"/>
        <v>0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 t="e">
        <f t="shared" si="76"/>
        <v>#DIV/0!</v>
      </c>
      <c r="P1239">
        <f t="shared" si="77"/>
        <v>0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5.617977528089888</v>
      </c>
      <c r="P1240">
        <f t="shared" si="77"/>
        <v>3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 t="e">
        <f t="shared" si="76"/>
        <v>#DIV/0!</v>
      </c>
      <c r="P1241">
        <f t="shared" si="77"/>
        <v>0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33.19502074688797</v>
      </c>
      <c r="P1242">
        <f t="shared" si="77"/>
        <v>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1.9708316909735908</v>
      </c>
      <c r="P1243">
        <f t="shared" si="77"/>
        <v>34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182.2</v>
      </c>
      <c r="P1244">
        <f t="shared" si="77"/>
        <v>1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7.0963926670609103</v>
      </c>
      <c r="P1245">
        <f t="shared" si="77"/>
        <v>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0.96339113680154143</v>
      </c>
      <c r="P1246">
        <f t="shared" si="77"/>
        <v>45</v>
      </c>
      <c r="S1246" s="14">
        <f t="shared" si="78"/>
        <v>41355.825497685189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0.83160083160083165</v>
      </c>
      <c r="P1247">
        <f t="shared" si="77"/>
        <v>17</v>
      </c>
      <c r="S1247" s="14">
        <f t="shared" si="78"/>
        <v>41774.59993055556</v>
      </c>
      <c r="T1247" s="14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0.85470085470085466</v>
      </c>
      <c r="P1248">
        <f t="shared" si="77"/>
        <v>31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0.81871345029239762</v>
      </c>
      <c r="P1249">
        <f t="shared" si="77"/>
        <v>50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0.65945660775520976</v>
      </c>
      <c r="P1250">
        <f t="shared" si="77"/>
        <v>59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0.9574875526618154</v>
      </c>
      <c r="P1251">
        <f t="shared" si="77"/>
        <v>81</v>
      </c>
      <c r="S1251" s="14">
        <f t="shared" si="78"/>
        <v>41067.740868055553</v>
      </c>
      <c r="T1251" s="14">
        <f t="shared" si="7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0.49961696033041336</v>
      </c>
      <c r="P1252">
        <f t="shared" si="77"/>
        <v>508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0.98231827111984282</v>
      </c>
      <c r="P1253">
        <f t="shared" si="77"/>
        <v>74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0.72644250726442505</v>
      </c>
      <c r="P1254">
        <f t="shared" si="77"/>
        <v>141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3.2912795573360648E-4</v>
      </c>
      <c r="P1255">
        <f t="shared" si="77"/>
        <v>711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0.50288973954814986</v>
      </c>
      <c r="P1256">
        <f t="shared" si="77"/>
        <v>141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0.49415252841377039</v>
      </c>
      <c r="P1257">
        <f t="shared" si="77"/>
        <v>109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0.84771792920594546</v>
      </c>
      <c r="P1258">
        <f t="shared" si="77"/>
        <v>361</v>
      </c>
      <c r="S1258" s="14">
        <f t="shared" si="78"/>
        <v>40921.919340277775</v>
      </c>
      <c r="T1258" s="14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0.33929673041332509</v>
      </c>
      <c r="P1259">
        <f t="shared" si="77"/>
        <v>176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0.46916124915746454</v>
      </c>
      <c r="P1260">
        <f t="shared" si="77"/>
        <v>670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0.95932463545663849</v>
      </c>
      <c r="P1261">
        <f t="shared" si="77"/>
        <v>96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0.87976539589442815</v>
      </c>
      <c r="P1262">
        <f t="shared" si="77"/>
        <v>74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0.98765432098765427</v>
      </c>
      <c r="P1263">
        <f t="shared" si="77"/>
        <v>52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0.79735034347399414</v>
      </c>
      <c r="P1264">
        <f t="shared" si="77"/>
        <v>105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0.84033613445378152</v>
      </c>
      <c r="P1265">
        <f t="shared" si="77"/>
        <v>41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0.60073937153419599</v>
      </c>
      <c r="P1266">
        <f t="shared" si="77"/>
        <v>34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0.83929432133462178</v>
      </c>
      <c r="P1267">
        <f t="shared" si="77"/>
        <v>66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0.99528548978522791</v>
      </c>
      <c r="P1268">
        <f t="shared" si="77"/>
        <v>50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0.98231827111984282</v>
      </c>
      <c r="P1269">
        <f t="shared" si="77"/>
        <v>159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0.8571428571428571</v>
      </c>
      <c r="P1270">
        <f t="shared" si="77"/>
        <v>182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0.92039557426808971</v>
      </c>
      <c r="P1271">
        <f t="shared" si="77"/>
        <v>206</v>
      </c>
      <c r="S1271" s="14">
        <f t="shared" si="78"/>
        <v>42445.823055555556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0.87168758716875872</v>
      </c>
      <c r="P1272">
        <f t="shared" si="77"/>
        <v>169</v>
      </c>
      <c r="S1272" s="14">
        <f t="shared" si="78"/>
        <v>40933.85696759259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0.98231827111984282</v>
      </c>
      <c r="P1273">
        <f t="shared" si="77"/>
        <v>31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0.94339622641509435</v>
      </c>
      <c r="P1274">
        <f t="shared" si="77"/>
        <v>28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0.96618357487922701</v>
      </c>
      <c r="P1275">
        <f t="shared" si="77"/>
        <v>54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0.64526386646238476</v>
      </c>
      <c r="P1276">
        <f t="shared" si="77"/>
        <v>467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0.61674842009613051</v>
      </c>
      <c r="P1277">
        <f t="shared" si="77"/>
        <v>389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0.95766177301500655</v>
      </c>
      <c r="P1278">
        <f t="shared" si="77"/>
        <v>68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0.94229096060281492</v>
      </c>
      <c r="P1279">
        <f t="shared" si="77"/>
        <v>413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0.64541753549796443</v>
      </c>
      <c r="P1280">
        <f t="shared" si="77"/>
        <v>190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0.90275869381290041</v>
      </c>
      <c r="P1281">
        <f t="shared" si="77"/>
        <v>189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0.90161677920847672</v>
      </c>
      <c r="P1282">
        <f t="shared" si="77"/>
        <v>130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D1283/E1283</f>
        <v>0.90322580645161288</v>
      </c>
      <c r="P1283">
        <f t="shared" ref="P1283:P1346" si="81">AVERAGE(L1283,L5396)</f>
        <v>74</v>
      </c>
      <c r="S1283" s="14">
        <f t="shared" ref="S1283:S1346" si="82">J1283/86400+DATE(1970,1,1)</f>
        <v>41463.743472222224</v>
      </c>
      <c r="T1283" s="14">
        <f t="shared" ref="T1283:T1346" si="83">I1283/86400+DATE(1970,1,1)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0.80897422068816738</v>
      </c>
      <c r="P1284">
        <f t="shared" si="81"/>
        <v>274</v>
      </c>
      <c r="S1284" s="14">
        <f t="shared" si="82"/>
        <v>41586.475173611107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0.4738213693437574</v>
      </c>
      <c r="P1285">
        <f t="shared" si="81"/>
        <v>22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0.99009900990099009</v>
      </c>
      <c r="P1286">
        <f t="shared" si="81"/>
        <v>31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0.98376783079193308</v>
      </c>
      <c r="P1287">
        <f t="shared" si="81"/>
        <v>63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0.92307692307692313</v>
      </c>
      <c r="P1288">
        <f t="shared" si="81"/>
        <v>20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0.41322314049586778</v>
      </c>
      <c r="P1289">
        <f t="shared" si="81"/>
        <v>25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0.99552015928322546</v>
      </c>
      <c r="P1290">
        <f t="shared" si="81"/>
        <v>61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0.79957356076759056</v>
      </c>
      <c r="P1291">
        <f t="shared" si="81"/>
        <v>52</v>
      </c>
      <c r="S1291" s="14">
        <f t="shared" si="82"/>
        <v>42709.134780092594</v>
      </c>
      <c r="T1291" s="14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0.92105263157894735</v>
      </c>
      <c r="P1292">
        <f t="shared" si="81"/>
        <v>86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0.68634179821551133</v>
      </c>
      <c r="P1293">
        <f t="shared" si="81"/>
        <v>42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0.90909090909090906</v>
      </c>
      <c r="P1294">
        <f t="shared" si="81"/>
        <v>52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0.97815454841865013</v>
      </c>
      <c r="P1295">
        <f t="shared" si="81"/>
        <v>120</v>
      </c>
      <c r="S1295" s="14">
        <f t="shared" si="82"/>
        <v>42292.701053240744</v>
      </c>
      <c r="T1295" s="14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0.81967213114754101</v>
      </c>
      <c r="P1296">
        <f t="shared" si="81"/>
        <v>22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0.98077677520596307</v>
      </c>
      <c r="P1297">
        <f t="shared" si="81"/>
        <v>64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0.70833333333333337</v>
      </c>
      <c r="P1298">
        <f t="shared" si="81"/>
        <v>23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0.91303355398310893</v>
      </c>
      <c r="P1299">
        <f t="shared" si="81"/>
        <v>238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0.95556617295747726</v>
      </c>
      <c r="P1300">
        <f t="shared" si="81"/>
        <v>33</v>
      </c>
      <c r="S1300" s="14">
        <f t="shared" si="82"/>
        <v>42458.680925925924</v>
      </c>
      <c r="T1300" s="14">
        <f t="shared" si="8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0.80645161290322576</v>
      </c>
      <c r="P1301">
        <f t="shared" si="81"/>
        <v>32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0.7407407407407407</v>
      </c>
      <c r="P1302">
        <f t="shared" si="81"/>
        <v>24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0.97323600973236013</v>
      </c>
      <c r="P1303">
        <f t="shared" si="81"/>
        <v>29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>
        <f t="shared" si="81"/>
        <v>50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0.76769032688254113</v>
      </c>
      <c r="P1305">
        <f t="shared" si="81"/>
        <v>108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2.5235000946312534</v>
      </c>
      <c r="P1306">
        <f t="shared" si="81"/>
        <v>104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3.849608623123316</v>
      </c>
      <c r="P1307">
        <f t="shared" si="81"/>
        <v>86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1.5326524640871662</v>
      </c>
      <c r="P1308">
        <f t="shared" si="81"/>
        <v>356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8.6850790342192106</v>
      </c>
      <c r="P1309">
        <f t="shared" si="81"/>
        <v>45</v>
      </c>
      <c r="S1309" s="14">
        <f t="shared" si="82"/>
        <v>42387.503229166672</v>
      </c>
      <c r="T1309" s="14">
        <f t="shared" si="8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8.8028169014084501</v>
      </c>
      <c r="P1310">
        <f t="shared" si="81"/>
        <v>38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0.89292646944638554</v>
      </c>
      <c r="P1311">
        <f t="shared" si="81"/>
        <v>35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6.4516129032258061</v>
      </c>
      <c r="P1312">
        <f t="shared" si="81"/>
        <v>24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3.1222680154864495</v>
      </c>
      <c r="P1313">
        <f t="shared" si="81"/>
        <v>100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164.28571428571428</v>
      </c>
      <c r="P1314">
        <f t="shared" si="81"/>
        <v>1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3.213883978788366</v>
      </c>
      <c r="P1315">
        <f t="shared" si="81"/>
        <v>122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88.757396449704146</v>
      </c>
      <c r="P1316">
        <f t="shared" si="81"/>
        <v>11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2.4750024750024751</v>
      </c>
      <c r="P1317">
        <f t="shared" si="81"/>
        <v>248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75000</v>
      </c>
      <c r="P1318">
        <f t="shared" si="81"/>
        <v>1</v>
      </c>
      <c r="S1318" s="14">
        <f t="shared" si="82"/>
        <v>42393.961909722224</v>
      </c>
      <c r="T1318" s="14">
        <f t="shared" si="8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17.441353449027645</v>
      </c>
      <c r="P1319">
        <f t="shared" si="81"/>
        <v>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6.5252854812398047</v>
      </c>
      <c r="P1320">
        <f t="shared" si="81"/>
        <v>135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6.6210045662100461</v>
      </c>
      <c r="P1321">
        <f t="shared" si="81"/>
        <v>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198.80715705765408</v>
      </c>
      <c r="P1322">
        <f t="shared" si="81"/>
        <v>3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76.756936368167473</v>
      </c>
      <c r="P1323">
        <f t="shared" si="81"/>
        <v>7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330.18867924528303</v>
      </c>
      <c r="P1324">
        <f t="shared" si="81"/>
        <v>4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11.261261261261261</v>
      </c>
      <c r="P1325">
        <f t="shared" si="81"/>
        <v>44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10.16260162601626</v>
      </c>
      <c r="P1326">
        <f t="shared" si="81"/>
        <v>90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41.152263374485599</v>
      </c>
      <c r="P1327">
        <f t="shared" si="81"/>
        <v>8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88.495575221238937</v>
      </c>
      <c r="P1328">
        <f t="shared" si="81"/>
        <v>11</v>
      </c>
      <c r="S1328" s="14">
        <f t="shared" si="82"/>
        <v>41974.791990740741</v>
      </c>
      <c r="T1328" s="14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28.152492668621701</v>
      </c>
      <c r="P1329">
        <f t="shared" si="81"/>
        <v>41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42.906178489702519</v>
      </c>
      <c r="P1330">
        <f t="shared" si="81"/>
        <v>15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122.54901960784314</v>
      </c>
      <c r="P1331">
        <f t="shared" si="81"/>
        <v>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4.4455734789787886</v>
      </c>
      <c r="P1332">
        <f t="shared" si="81"/>
        <v>50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73.163593795727252</v>
      </c>
      <c r="P1333">
        <f t="shared" si="81"/>
        <v>34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 t="e">
        <f t="shared" si="80"/>
        <v>#DIV/0!</v>
      </c>
      <c r="P1334">
        <f t="shared" si="81"/>
        <v>0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 t="e">
        <f t="shared" si="80"/>
        <v>#DIV/0!</v>
      </c>
      <c r="P1335">
        <f t="shared" si="81"/>
        <v>0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9.2987485142976993</v>
      </c>
      <c r="P1336">
        <f t="shared" si="81"/>
        <v>276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5.0607287449392713</v>
      </c>
      <c r="P1337">
        <f t="shared" si="81"/>
        <v>16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1.1772046099332525</v>
      </c>
      <c r="P1338">
        <f t="shared" si="81"/>
        <v>224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2.0250293629257623</v>
      </c>
      <c r="P1339">
        <f t="shared" si="81"/>
        <v>140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30.272452068617557</v>
      </c>
      <c r="P1340">
        <f t="shared" si="81"/>
        <v>15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15.073861923424781</v>
      </c>
      <c r="P1341">
        <f t="shared" si="81"/>
        <v>37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 t="e">
        <f t="shared" si="80"/>
        <v>#DIV/0!</v>
      </c>
      <c r="P1342">
        <f t="shared" si="81"/>
        <v>0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1.4212620807276861</v>
      </c>
      <c r="P1343">
        <f t="shared" si="81"/>
        <v>46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500</v>
      </c>
      <c r="P1344">
        <f t="shared" si="81"/>
        <v>1</v>
      </c>
      <c r="S1344" s="14">
        <f t="shared" si="82"/>
        <v>42172.816423611112</v>
      </c>
      <c r="T1344" s="14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0.97753621771686638</v>
      </c>
      <c r="P1345">
        <f t="shared" si="81"/>
        <v>323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0.26473702788563358</v>
      </c>
      <c r="P1346">
        <f t="shared" si="81"/>
        <v>139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D1347/E1347</f>
        <v>0.8</v>
      </c>
      <c r="P1347">
        <f t="shared" ref="P1347:P1410" si="85">AVERAGE(L1347,L5460)</f>
        <v>7</v>
      </c>
      <c r="S1347" s="14">
        <f t="shared" ref="S1347:S1410" si="86">J1347/86400+DATE(1970,1,1)</f>
        <v>41799.814340277779</v>
      </c>
      <c r="T1347" s="14">
        <f t="shared" ref="T1347:T1410" si="87">I1347/86400+DATE(1970,1,1)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0.67876437179664773</v>
      </c>
      <c r="P1348">
        <f t="shared" si="85"/>
        <v>149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0.97847358121330719</v>
      </c>
      <c r="P1349">
        <f t="shared" si="85"/>
        <v>31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0.98162071846282373</v>
      </c>
      <c r="P1350">
        <f t="shared" si="85"/>
        <v>26</v>
      </c>
      <c r="S1350" s="14">
        <f t="shared" si="86"/>
        <v>41963.506168981483</v>
      </c>
      <c r="T1350" s="14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0.48971596474045054</v>
      </c>
      <c r="P1351">
        <f t="shared" si="85"/>
        <v>172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0.96107640557424312</v>
      </c>
      <c r="P1352">
        <f t="shared" si="85"/>
        <v>78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0.98750802350269096</v>
      </c>
      <c r="P1353">
        <f t="shared" si="85"/>
        <v>120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0.73453797561333922</v>
      </c>
      <c r="P1354">
        <f t="shared" si="85"/>
        <v>227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0.74850299401197606</v>
      </c>
      <c r="P1355">
        <f t="shared" si="85"/>
        <v>42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0.76775431861804222</v>
      </c>
      <c r="P1356">
        <f t="shared" si="85"/>
        <v>64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0.81512879034887509</v>
      </c>
      <c r="P1357">
        <f t="shared" si="85"/>
        <v>121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0.54701426741918668</v>
      </c>
      <c r="P1358">
        <f t="shared" si="85"/>
        <v>87</v>
      </c>
      <c r="S1358" s="14">
        <f t="shared" si="86"/>
        <v>41430.038888888885</v>
      </c>
      <c r="T1358" s="14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0.79808459696727851</v>
      </c>
      <c r="P1359">
        <f t="shared" si="85"/>
        <v>65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0.89552238805970152</v>
      </c>
      <c r="P1360">
        <f t="shared" si="85"/>
        <v>49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0.86387434554973819</v>
      </c>
      <c r="P1361">
        <f t="shared" si="85"/>
        <v>19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0.57736720554272514</v>
      </c>
      <c r="P1362">
        <f t="shared" si="85"/>
        <v>81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0.79375578780261935</v>
      </c>
      <c r="P1363">
        <f t="shared" si="85"/>
        <v>264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0.91659028414298804</v>
      </c>
      <c r="P1364">
        <f t="shared" si="85"/>
        <v>25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>
        <f t="shared" si="85"/>
        <v>5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0.84286574352799515</v>
      </c>
      <c r="P1366">
        <f t="shared" si="85"/>
        <v>144</v>
      </c>
      <c r="S1366" s="14">
        <f t="shared" si="86"/>
        <v>41951.6956712963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0.99734042553191493</v>
      </c>
      <c r="P1367">
        <f t="shared" si="85"/>
        <v>92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0.79058133026376953</v>
      </c>
      <c r="P1368">
        <f t="shared" si="85"/>
        <v>147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0.87519691930684407</v>
      </c>
      <c r="P1369">
        <f t="shared" si="85"/>
        <v>90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0.90334236675700086</v>
      </c>
      <c r="P1370">
        <f t="shared" si="85"/>
        <v>87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0.94923443773259697</v>
      </c>
      <c r="P1371">
        <f t="shared" si="85"/>
        <v>406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0.96463022508038587</v>
      </c>
      <c r="P1372">
        <f t="shared" si="85"/>
        <v>20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0.9338225483655771</v>
      </c>
      <c r="P1373">
        <f t="shared" si="85"/>
        <v>70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0.80645161290322576</v>
      </c>
      <c r="P1374">
        <f t="shared" si="85"/>
        <v>16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0.95229025807065992</v>
      </c>
      <c r="P1375">
        <f t="shared" si="85"/>
        <v>52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0.52779732582688244</v>
      </c>
      <c r="P1376">
        <f t="shared" si="85"/>
        <v>66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0.58368597694440394</v>
      </c>
      <c r="P1377">
        <f t="shared" si="85"/>
        <v>109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0.39606080068507815</v>
      </c>
      <c r="P1378">
        <f t="shared" si="85"/>
        <v>168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0.86092715231788075</v>
      </c>
      <c r="P1379">
        <f t="shared" si="85"/>
        <v>31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0.49176297024834031</v>
      </c>
      <c r="P1380">
        <f t="shared" si="85"/>
        <v>133</v>
      </c>
      <c r="S1380" s="14">
        <f t="shared" si="86"/>
        <v>42568.759375000001</v>
      </c>
      <c r="T1380" s="14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0.89605734767025091</v>
      </c>
      <c r="P1381">
        <f t="shared" si="85"/>
        <v>151</v>
      </c>
      <c r="S1381" s="14">
        <f t="shared" si="86"/>
        <v>42130.491620370369</v>
      </c>
      <c r="T1381" s="14">
        <f t="shared" si="87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0.23584905660377359</v>
      </c>
      <c r="P1382">
        <f t="shared" si="85"/>
        <v>5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0.93370681605975725</v>
      </c>
      <c r="P1383">
        <f t="shared" si="85"/>
        <v>73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0.95819858665708468</v>
      </c>
      <c r="P1384">
        <f t="shared" si="85"/>
        <v>148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0.47078964262786216</v>
      </c>
      <c r="P1385">
        <f t="shared" si="85"/>
        <v>93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0.80589454294266638</v>
      </c>
      <c r="P1386">
        <f t="shared" si="85"/>
        <v>63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0.90574685054837312</v>
      </c>
      <c r="P1387">
        <f t="shared" si="85"/>
        <v>134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0.45714285714285713</v>
      </c>
      <c r="P1388">
        <f t="shared" si="85"/>
        <v>14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0.73193046660567251</v>
      </c>
      <c r="P1389">
        <f t="shared" si="85"/>
        <v>78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0.74179904070548053</v>
      </c>
      <c r="P1390">
        <f t="shared" si="85"/>
        <v>112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0.68775790921595603</v>
      </c>
      <c r="P1391">
        <f t="shared" si="85"/>
        <v>34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0.91653027823240585</v>
      </c>
      <c r="P1392">
        <f t="shared" si="85"/>
        <v>19</v>
      </c>
      <c r="S1392" s="14">
        <f t="shared" si="86"/>
        <v>42087.803310185191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0.90744101633393826</v>
      </c>
      <c r="P1393">
        <f t="shared" si="85"/>
        <v>13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0.87997184090109115</v>
      </c>
      <c r="P1394">
        <f t="shared" si="85"/>
        <v>104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0.97703957010258913</v>
      </c>
      <c r="P1395">
        <f t="shared" si="85"/>
        <v>52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0.81877729257641918</v>
      </c>
      <c r="P1396">
        <f t="shared" si="85"/>
        <v>17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0.89376915219611852</v>
      </c>
      <c r="P1397">
        <f t="shared" si="85"/>
        <v>82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0.93196644920782856</v>
      </c>
      <c r="P1398">
        <f t="shared" si="85"/>
        <v>73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0.87834870443566093</v>
      </c>
      <c r="P1399">
        <f t="shared" si="85"/>
        <v>158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0.91172813924575213</v>
      </c>
      <c r="P1400">
        <f t="shared" si="85"/>
        <v>65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0.79274200651810089</v>
      </c>
      <c r="P1401">
        <f t="shared" si="85"/>
        <v>184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0.59726962457337884</v>
      </c>
      <c r="P1402">
        <f t="shared" si="85"/>
        <v>34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0.20140175622331427</v>
      </c>
      <c r="P1403">
        <f t="shared" si="85"/>
        <v>240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0.91608647856357639</v>
      </c>
      <c r="P1404">
        <f t="shared" si="85"/>
        <v>113</v>
      </c>
      <c r="S1404" s="14">
        <f t="shared" si="86"/>
        <v>42065.053368055553</v>
      </c>
      <c r="T1404" s="14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0.97489641725566656</v>
      </c>
      <c r="P1405">
        <f t="shared" si="85"/>
        <v>66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60.165975103734439</v>
      </c>
      <c r="P1406">
        <f t="shared" si="85"/>
        <v>5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238.0952380952381</v>
      </c>
      <c r="P1407">
        <f t="shared" si="85"/>
        <v>17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800</v>
      </c>
      <c r="P1408">
        <f t="shared" si="85"/>
        <v>3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200</v>
      </c>
      <c r="P1409">
        <f t="shared" si="85"/>
        <v>2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13.888888888888889</v>
      </c>
      <c r="P1410">
        <f t="shared" si="85"/>
        <v>6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 t="e">
        <f t="shared" ref="O1411:O1474" si="88">D1411/E1411</f>
        <v>#DIV/0!</v>
      </c>
      <c r="P1411">
        <f t="shared" ref="P1411:P1474" si="89">AVERAGE(L1411,L5524)</f>
        <v>0</v>
      </c>
      <c r="S1411" s="14">
        <f t="shared" ref="S1411:S1474" si="90">J1411/86400+DATE(1970,1,1)</f>
        <v>41945.133506944447</v>
      </c>
      <c r="T1411" s="14">
        <f t="shared" ref="T1411:T1474" si="91">I1411/86400+DATE(1970,1,1)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6000</v>
      </c>
      <c r="P1412">
        <f t="shared" si="89"/>
        <v>1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428.57142857142856</v>
      </c>
      <c r="P1413">
        <f t="shared" si="89"/>
        <v>3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21.875</v>
      </c>
      <c r="P1414">
        <f t="shared" si="89"/>
        <v>13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20</v>
      </c>
      <c r="P1415">
        <f t="shared" si="89"/>
        <v>1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500</v>
      </c>
      <c r="P1416">
        <f t="shared" si="89"/>
        <v>1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5.5</v>
      </c>
      <c r="P1417">
        <f t="shared" si="89"/>
        <v>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 t="e">
        <f t="shared" si="88"/>
        <v>#DIV/0!</v>
      </c>
      <c r="P1418">
        <f t="shared" si="89"/>
        <v>0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81.818181818181813</v>
      </c>
      <c r="P1419">
        <f t="shared" si="89"/>
        <v>2</v>
      </c>
      <c r="S1419" s="14">
        <f t="shared" si="90"/>
        <v>42232.15016203704</v>
      </c>
      <c r="T1419" s="14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500</v>
      </c>
      <c r="P1420">
        <f t="shared" si="89"/>
        <v>1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14.157303370786517</v>
      </c>
      <c r="P1421">
        <f t="shared" si="89"/>
        <v>10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36.666666666666664</v>
      </c>
      <c r="P1422">
        <f t="shared" si="89"/>
        <v>3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1000</v>
      </c>
      <c r="P1423">
        <f t="shared" si="89"/>
        <v>2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961.53846153846155</v>
      </c>
      <c r="P1424">
        <f t="shared" si="89"/>
        <v>2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300</v>
      </c>
      <c r="P1425">
        <f t="shared" si="89"/>
        <v>1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4.9115913555992146</v>
      </c>
      <c r="P1426">
        <f t="shared" si="89"/>
        <v>14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 t="e">
        <f t="shared" si="88"/>
        <v>#DIV/0!</v>
      </c>
      <c r="P1427">
        <f t="shared" si="89"/>
        <v>0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 t="e">
        <f t="shared" si="88"/>
        <v>#DIV/0!</v>
      </c>
      <c r="P1428">
        <f t="shared" si="89"/>
        <v>0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11.933174224343675</v>
      </c>
      <c r="P1429">
        <f t="shared" si="89"/>
        <v>4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22.222222222222221</v>
      </c>
      <c r="P1430">
        <f t="shared" si="89"/>
        <v>3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 t="e">
        <f t="shared" si="88"/>
        <v>#DIV/0!</v>
      </c>
      <c r="P1431">
        <f t="shared" si="89"/>
        <v>0</v>
      </c>
      <c r="S1431" s="14">
        <f t="shared" si="90"/>
        <v>42074.060671296298</v>
      </c>
      <c r="T1431" s="14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12.406947890818859</v>
      </c>
      <c r="P1432">
        <f t="shared" si="89"/>
        <v>5</v>
      </c>
      <c r="S1432" s="14">
        <f t="shared" si="90"/>
        <v>41961.813518518524</v>
      </c>
      <c r="T1432" s="14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3.1301786043085986</v>
      </c>
      <c r="P1433">
        <f t="shared" si="89"/>
        <v>47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 t="e">
        <f t="shared" si="88"/>
        <v>#DIV/0!</v>
      </c>
      <c r="P1434">
        <f t="shared" si="89"/>
        <v>0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14.906832298136646</v>
      </c>
      <c r="P1435">
        <f t="shared" si="89"/>
        <v>10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10.012210012210012</v>
      </c>
      <c r="P1436">
        <f t="shared" si="89"/>
        <v>11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1000</v>
      </c>
      <c r="P1437">
        <f t="shared" si="89"/>
        <v>2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129.87012987012986</v>
      </c>
      <c r="P1438">
        <f t="shared" si="89"/>
        <v>2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3.7174721189591078</v>
      </c>
      <c r="P1439">
        <f t="shared" si="89"/>
        <v>22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33.333333333333336</v>
      </c>
      <c r="P1440">
        <f t="shared" si="89"/>
        <v>8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15.138888888888889</v>
      </c>
      <c r="P1441">
        <f t="shared" si="89"/>
        <v>6</v>
      </c>
      <c r="S1441" s="14">
        <f t="shared" si="90"/>
        <v>42040.829872685186</v>
      </c>
      <c r="T1441" s="14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13000</v>
      </c>
      <c r="P1442">
        <f t="shared" si="89"/>
        <v>1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89.10891089108911</v>
      </c>
      <c r="P1443">
        <f t="shared" si="89"/>
        <v>3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 t="e">
        <f t="shared" si="88"/>
        <v>#DIV/0!</v>
      </c>
      <c r="P1444">
        <f t="shared" si="89"/>
        <v>0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 t="e">
        <f t="shared" si="88"/>
        <v>#DIV/0!</v>
      </c>
      <c r="P1445">
        <f t="shared" si="89"/>
        <v>0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 t="e">
        <f t="shared" si="88"/>
        <v>#DIV/0!</v>
      </c>
      <c r="P1446">
        <f t="shared" si="89"/>
        <v>0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 t="e">
        <f t="shared" si="88"/>
        <v>#DIV/0!</v>
      </c>
      <c r="P1447">
        <f t="shared" si="89"/>
        <v>0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 t="e">
        <f t="shared" si="88"/>
        <v>#DIV/0!</v>
      </c>
      <c r="P1448">
        <f t="shared" si="89"/>
        <v>0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6666.666666666667</v>
      </c>
      <c r="P1449">
        <f t="shared" si="89"/>
        <v>3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 t="e">
        <f t="shared" si="88"/>
        <v>#DIV/0!</v>
      </c>
      <c r="P1450">
        <f t="shared" si="89"/>
        <v>0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 t="e">
        <f t="shared" si="88"/>
        <v>#DIV/0!</v>
      </c>
      <c r="P1451">
        <f t="shared" si="89"/>
        <v>0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100000</v>
      </c>
      <c r="P1452">
        <f t="shared" si="89"/>
        <v>1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9475</v>
      </c>
      <c r="P1453">
        <f t="shared" si="89"/>
        <v>2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 t="e">
        <f t="shared" si="88"/>
        <v>#DIV/0!</v>
      </c>
      <c r="P1454">
        <f t="shared" si="89"/>
        <v>0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 t="e">
        <f t="shared" si="88"/>
        <v>#DIV/0!</v>
      </c>
      <c r="P1455">
        <f t="shared" si="89"/>
        <v>0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116.66666666666667</v>
      </c>
      <c r="P1456">
        <f t="shared" si="89"/>
        <v>1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9.5238095238095237</v>
      </c>
      <c r="P1457">
        <f t="shared" si="89"/>
        <v>7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34.482758620689658</v>
      </c>
      <c r="P1458">
        <f t="shared" si="89"/>
        <v>3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 t="e">
        <f t="shared" si="88"/>
        <v>#DIV/0!</v>
      </c>
      <c r="P1459">
        <f t="shared" si="89"/>
        <v>0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 t="e">
        <f t="shared" si="88"/>
        <v>#DIV/0!</v>
      </c>
      <c r="P1460">
        <f t="shared" si="89"/>
        <v>0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 t="e">
        <f t="shared" si="88"/>
        <v>#DIV/0!</v>
      </c>
      <c r="P1461">
        <f t="shared" si="89"/>
        <v>0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 t="e">
        <f t="shared" si="88"/>
        <v>#DIV/0!</v>
      </c>
      <c r="P1462">
        <f t="shared" si="89"/>
        <v>0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0.98770699869425127</v>
      </c>
      <c r="P1463">
        <f t="shared" si="89"/>
        <v>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0.92151035547261961</v>
      </c>
      <c r="P1464">
        <f t="shared" si="89"/>
        <v>150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0.67720090293453727</v>
      </c>
      <c r="P1465">
        <f t="shared" si="89"/>
        <v>25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0.61274509803921573</v>
      </c>
      <c r="P1466">
        <f t="shared" si="89"/>
        <v>234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0.21909908646635898</v>
      </c>
      <c r="P1467">
        <f t="shared" si="89"/>
        <v>2602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0.92697896974398586</v>
      </c>
      <c r="P1468">
        <f t="shared" si="89"/>
        <v>248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0.86896072297532156</v>
      </c>
      <c r="P1469">
        <f t="shared" si="89"/>
        <v>600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0.9768637532133676</v>
      </c>
      <c r="P1470">
        <f t="shared" si="89"/>
        <v>293</v>
      </c>
      <c r="S1470" s="14">
        <f t="shared" si="90"/>
        <v>40646.014456018514</v>
      </c>
      <c r="T1470" s="14">
        <f t="shared" si="91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0.92229771978823627</v>
      </c>
      <c r="P1471">
        <f t="shared" si="89"/>
        <v>321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0.79914757591901975</v>
      </c>
      <c r="P1472">
        <f t="shared" si="89"/>
        <v>81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0.96301423455415447</v>
      </c>
      <c r="P1473">
        <f t="shared" si="89"/>
        <v>343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0.72095974160802856</v>
      </c>
      <c r="P1474">
        <f t="shared" si="89"/>
        <v>336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D1475/E1475</f>
        <v>0.82976534236118027</v>
      </c>
      <c r="P1475">
        <f t="shared" ref="P1475:P1538" si="93">AVERAGE(L1475,L5588)</f>
        <v>47</v>
      </c>
      <c r="S1475" s="14">
        <f t="shared" ref="S1475:S1538" si="94">J1475/86400+DATE(1970,1,1)</f>
        <v>40939.979618055557</v>
      </c>
      <c r="T1475" s="14">
        <f t="shared" ref="T1475:T1538" si="95">I1475/86400+DATE(1970,1,1)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0.89073634204275531</v>
      </c>
      <c r="P1476">
        <f t="shared" si="93"/>
        <v>76</v>
      </c>
      <c r="S1476" s="14">
        <f t="shared" si="94"/>
        <v>41500.72791666667</v>
      </c>
      <c r="T1476" s="14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0.53002690769934757</v>
      </c>
      <c r="P1477">
        <f t="shared" si="93"/>
        <v>441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0.15115908788590915</v>
      </c>
      <c r="P1478">
        <f t="shared" si="93"/>
        <v>916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0.89839187853741798</v>
      </c>
      <c r="P1479">
        <f t="shared" si="93"/>
        <v>369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8.4629990319513931E-2</v>
      </c>
      <c r="P1480">
        <f t="shared" si="93"/>
        <v>20242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0.7279344858962693</v>
      </c>
      <c r="P1481">
        <f t="shared" si="93"/>
        <v>71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0.85440582909832852</v>
      </c>
      <c r="P1482">
        <f t="shared" si="93"/>
        <v>635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47.61904761904762</v>
      </c>
      <c r="P1483">
        <f t="shared" si="93"/>
        <v>6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1000</v>
      </c>
      <c r="P1484">
        <f t="shared" si="93"/>
        <v>1</v>
      </c>
      <c r="S1484" s="14">
        <f t="shared" si="94"/>
        <v>41136.858055555553</v>
      </c>
      <c r="T1484" s="14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140</v>
      </c>
      <c r="P1485">
        <f t="shared" si="93"/>
        <v>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 t="e">
        <f t="shared" si="92"/>
        <v>#DIV/0!</v>
      </c>
      <c r="P1486">
        <f t="shared" si="93"/>
        <v>0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44.666666666666664</v>
      </c>
      <c r="P1487">
        <f t="shared" si="93"/>
        <v>3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416.66666666666669</v>
      </c>
      <c r="P1488">
        <f t="shared" si="93"/>
        <v>3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 t="e">
        <f t="shared" si="92"/>
        <v>#DIV/0!</v>
      </c>
      <c r="P1489">
        <f t="shared" si="93"/>
        <v>0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41.666666666666664</v>
      </c>
      <c r="P1490">
        <f t="shared" si="93"/>
        <v>6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 t="e">
        <f t="shared" si="92"/>
        <v>#DIV/0!</v>
      </c>
      <c r="P1491">
        <f t="shared" si="93"/>
        <v>0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3.2402234636871508</v>
      </c>
      <c r="P1492">
        <f t="shared" si="93"/>
        <v>19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12</v>
      </c>
      <c r="P1493">
        <f t="shared" si="93"/>
        <v>1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133.33333333333334</v>
      </c>
      <c r="P1494">
        <f t="shared" si="93"/>
        <v>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 t="e">
        <f t="shared" si="92"/>
        <v>#DIV/0!</v>
      </c>
      <c r="P1495">
        <f t="shared" si="93"/>
        <v>0</v>
      </c>
      <c r="S1495" s="14">
        <f t="shared" si="94"/>
        <v>41411.866608796292</v>
      </c>
      <c r="T1495" s="14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11.235955056179776</v>
      </c>
      <c r="P1496">
        <f t="shared" si="93"/>
        <v>11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 t="e">
        <f t="shared" si="92"/>
        <v>#DIV/0!</v>
      </c>
      <c r="P1497">
        <f t="shared" si="93"/>
        <v>0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 t="e">
        <f t="shared" si="92"/>
        <v>#DIV/0!</v>
      </c>
      <c r="P1498">
        <f t="shared" si="93"/>
        <v>0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15000</v>
      </c>
      <c r="P1499">
        <f t="shared" si="93"/>
        <v>1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52.631578947368418</v>
      </c>
      <c r="P1500">
        <f t="shared" si="93"/>
        <v>3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400</v>
      </c>
      <c r="P1501">
        <f t="shared" si="93"/>
        <v>1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3.9942938659058487</v>
      </c>
      <c r="P1502">
        <f t="shared" si="93"/>
        <v>15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0.60121167275586185</v>
      </c>
      <c r="P1503">
        <f t="shared" si="93"/>
        <v>885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0.98575141141679357</v>
      </c>
      <c r="P1504">
        <f t="shared" si="93"/>
        <v>329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0.92685736035967015</v>
      </c>
      <c r="P1505">
        <f t="shared" si="93"/>
        <v>71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0.3597918742389018</v>
      </c>
      <c r="P1506">
        <f t="shared" si="93"/>
        <v>269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0.96542569239123877</v>
      </c>
      <c r="P1507">
        <f t="shared" si="93"/>
        <v>345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0.89766606822262118</v>
      </c>
      <c r="P1508">
        <f t="shared" si="93"/>
        <v>43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0.46511627906976744</v>
      </c>
      <c r="P1509">
        <f t="shared" si="93"/>
        <v>33</v>
      </c>
      <c r="S1509" s="14">
        <f t="shared" si="94"/>
        <v>40254.450335648144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0.90283539114733302</v>
      </c>
      <c r="P1510">
        <f t="shared" si="93"/>
        <v>211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0.80879151757943024</v>
      </c>
      <c r="P1511">
        <f t="shared" si="93"/>
        <v>196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0.98975602513980299</v>
      </c>
      <c r="P1512">
        <f t="shared" si="93"/>
        <v>405</v>
      </c>
      <c r="S1512" s="14">
        <f t="shared" si="94"/>
        <v>41809.385162037041</v>
      </c>
      <c r="T1512" s="14">
        <f t="shared" si="95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0.8945115328094051</v>
      </c>
      <c r="P1513">
        <f t="shared" si="93"/>
        <v>206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0.17896405379148131</v>
      </c>
      <c r="P1514">
        <f t="shared" si="93"/>
        <v>335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0.6665833437486981</v>
      </c>
      <c r="P1515">
        <f t="shared" si="93"/>
        <v>215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0.93917878207295535</v>
      </c>
      <c r="P1516">
        <f t="shared" si="93"/>
        <v>176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0.63617683171214268</v>
      </c>
      <c r="P1517">
        <f t="shared" si="93"/>
        <v>555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0.92031182330012995</v>
      </c>
      <c r="P1518">
        <f t="shared" si="93"/>
        <v>116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0.61736016792196569</v>
      </c>
      <c r="P1519">
        <f t="shared" si="93"/>
        <v>615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0.48693393929556888</v>
      </c>
      <c r="P1520">
        <f t="shared" si="93"/>
        <v>236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0.96745585982639537</v>
      </c>
      <c r="P1521">
        <f t="shared" si="93"/>
        <v>145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0.96644295302013428</v>
      </c>
      <c r="P1522">
        <f t="shared" si="93"/>
        <v>167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0.93621270752715013</v>
      </c>
      <c r="P1523">
        <f t="shared" si="93"/>
        <v>235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0.71960178725924362</v>
      </c>
      <c r="P1524">
        <f t="shared" si="93"/>
        <v>452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0.80100450294423275</v>
      </c>
      <c r="P1525">
        <f t="shared" si="93"/>
        <v>241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0.48309178743961351</v>
      </c>
      <c r="P1526">
        <f t="shared" si="93"/>
        <v>28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0.57469358885094446</v>
      </c>
      <c r="P1527">
        <f t="shared" si="93"/>
        <v>140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0.83107497741644087</v>
      </c>
      <c r="P1528">
        <f t="shared" si="93"/>
        <v>280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0.90543389685814435</v>
      </c>
      <c r="P1529">
        <f t="shared" si="93"/>
        <v>70</v>
      </c>
      <c r="S1529" s="14">
        <f t="shared" si="94"/>
        <v>42780.600532407407</v>
      </c>
      <c r="T1529" s="14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0.35515567657156388</v>
      </c>
      <c r="P1530">
        <f t="shared" si="93"/>
        <v>160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0.99325631240524859</v>
      </c>
      <c r="P1531">
        <f t="shared" si="93"/>
        <v>141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0.74169827714085912</v>
      </c>
      <c r="P1532">
        <f t="shared" si="93"/>
        <v>874</v>
      </c>
      <c r="S1532" s="14">
        <f t="shared" si="94"/>
        <v>42275.76730324074</v>
      </c>
      <c r="T1532" s="14">
        <f t="shared" si="95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0.56831922611850061</v>
      </c>
      <c r="P1533">
        <f t="shared" si="93"/>
        <v>73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0.20660303293252344</v>
      </c>
      <c r="P1534">
        <f t="shared" si="93"/>
        <v>294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0.68898994074686515</v>
      </c>
      <c r="P1535">
        <f t="shared" si="93"/>
        <v>740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0.23938716884774977</v>
      </c>
      <c r="P1536">
        <f t="shared" si="93"/>
        <v>369</v>
      </c>
      <c r="S1536" s="14">
        <f t="shared" si="94"/>
        <v>42221.674328703702</v>
      </c>
      <c r="T1536" s="14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0.75514442137058713</v>
      </c>
      <c r="P1537">
        <f t="shared" si="93"/>
        <v>110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0.39950714135661308</v>
      </c>
      <c r="P1538">
        <f t="shared" si="93"/>
        <v>455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D1539/E1539</f>
        <v>0.5558643690939411</v>
      </c>
      <c r="P1539">
        <f t="shared" ref="P1539:P1602" si="97">AVERAGE(L1539,L5652)</f>
        <v>224</v>
      </c>
      <c r="S1539" s="14">
        <f t="shared" ref="S1539:S1602" si="98">J1539/86400+DATE(1970,1,1)</f>
        <v>42552.315127314811</v>
      </c>
      <c r="T1539" s="14">
        <f t="shared" ref="T1539:T1602" si="99">I1539/86400+DATE(1970,1,1)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0.97438752783964366</v>
      </c>
      <c r="P1540">
        <f t="shared" si="97"/>
        <v>46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0.73536927671284047</v>
      </c>
      <c r="P1541">
        <f t="shared" si="97"/>
        <v>284</v>
      </c>
      <c r="S1541" s="14">
        <f t="shared" si="98"/>
        <v>42705.91920138889</v>
      </c>
      <c r="T1541" s="14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0.84841628959276016</v>
      </c>
      <c r="P1542">
        <f t="shared" si="97"/>
        <v>98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3000</v>
      </c>
      <c r="P1543">
        <f t="shared" si="97"/>
        <v>2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25</v>
      </c>
      <c r="P1544">
        <f t="shared" si="97"/>
        <v>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225</v>
      </c>
      <c r="P1545">
        <f t="shared" si="97"/>
        <v>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 t="e">
        <f t="shared" si="96"/>
        <v>#DIV/0!</v>
      </c>
      <c r="P1546">
        <f t="shared" si="97"/>
        <v>0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3000</v>
      </c>
      <c r="P1547">
        <f t="shared" si="97"/>
        <v>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3.4602076124567476</v>
      </c>
      <c r="P1548">
        <f t="shared" si="97"/>
        <v>11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 t="e">
        <f t="shared" si="96"/>
        <v>#DIV/0!</v>
      </c>
      <c r="P1549">
        <f t="shared" si="97"/>
        <v>0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11.666666666666666</v>
      </c>
      <c r="P1550">
        <f t="shared" si="97"/>
        <v>1</v>
      </c>
      <c r="S1550" s="14">
        <f t="shared" si="98"/>
        <v>42286.88217592593</v>
      </c>
      <c r="T1550" s="14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2.9411764705882355</v>
      </c>
      <c r="P1551">
        <f t="shared" si="97"/>
        <v>6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7.4257425742574261</v>
      </c>
      <c r="P1552">
        <f t="shared" si="97"/>
        <v>7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 t="e">
        <f t="shared" si="96"/>
        <v>#DIV/0!</v>
      </c>
      <c r="P1553">
        <f t="shared" si="97"/>
        <v>0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2.0330969267139478</v>
      </c>
      <c r="P1554">
        <f t="shared" si="97"/>
        <v>16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 t="e">
        <f t="shared" si="96"/>
        <v>#DIV/0!</v>
      </c>
      <c r="P1555">
        <f t="shared" si="97"/>
        <v>0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 t="e">
        <f t="shared" si="96"/>
        <v>#DIV/0!</v>
      </c>
      <c r="P1556">
        <f t="shared" si="97"/>
        <v>0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 t="e">
        <f t="shared" si="96"/>
        <v>#DIV/0!</v>
      </c>
      <c r="P1557">
        <f t="shared" si="97"/>
        <v>0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2.2156573116691285</v>
      </c>
      <c r="P1558">
        <f t="shared" si="97"/>
        <v>12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25</v>
      </c>
      <c r="P1559">
        <f t="shared" si="97"/>
        <v>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21.428571428571427</v>
      </c>
      <c r="P1560">
        <f t="shared" si="97"/>
        <v>3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300</v>
      </c>
      <c r="P1561">
        <f t="shared" si="97"/>
        <v>1</v>
      </c>
      <c r="S1561" s="14">
        <f t="shared" si="98"/>
        <v>42108.053229166668</v>
      </c>
      <c r="T1561" s="14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26.595744680851062</v>
      </c>
      <c r="P1562">
        <f t="shared" si="97"/>
        <v>4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149.25373134328359</v>
      </c>
      <c r="P1563">
        <f t="shared" si="97"/>
        <v>1</v>
      </c>
      <c r="S1563" s="14">
        <f t="shared" si="98"/>
        <v>41555.041701388887</v>
      </c>
      <c r="T1563" s="14">
        <f t="shared" si="9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 t="e">
        <f t="shared" si="96"/>
        <v>#DIV/0!</v>
      </c>
      <c r="P1564">
        <f t="shared" si="97"/>
        <v>0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70.588235294117652</v>
      </c>
      <c r="P1565">
        <f t="shared" si="97"/>
        <v>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1000</v>
      </c>
      <c r="P1566">
        <f t="shared" si="97"/>
        <v>1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40</v>
      </c>
      <c r="P1567">
        <f t="shared" si="97"/>
        <v>1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4.7058823529411766</v>
      </c>
      <c r="P1568">
        <f t="shared" si="97"/>
        <v>59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24.285714285714285</v>
      </c>
      <c r="P1569">
        <f t="shared" si="97"/>
        <v>13</v>
      </c>
      <c r="S1569" s="14">
        <f t="shared" si="98"/>
        <v>41671.93686342593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7.3313782991202343</v>
      </c>
      <c r="P1570">
        <f t="shared" si="97"/>
        <v>22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 t="e">
        <f t="shared" si="96"/>
        <v>#DIV/0!</v>
      </c>
      <c r="P1571">
        <f t="shared" si="97"/>
        <v>0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2.4154589371980677</v>
      </c>
      <c r="P1572">
        <f t="shared" si="97"/>
        <v>52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151.25</v>
      </c>
      <c r="P1573">
        <f t="shared" si="97"/>
        <v>4</v>
      </c>
      <c r="S1573" s="14">
        <f t="shared" si="98"/>
        <v>42144.769479166665</v>
      </c>
      <c r="T1573" s="14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20</v>
      </c>
      <c r="P1574">
        <f t="shared" si="97"/>
        <v>3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40.358744394618832</v>
      </c>
      <c r="P1575">
        <f t="shared" si="97"/>
        <v>3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19.762845849802371</v>
      </c>
      <c r="P1576">
        <f t="shared" si="97"/>
        <v>6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4.3649061545176782</v>
      </c>
      <c r="P1577">
        <f t="shared" si="97"/>
        <v>35</v>
      </c>
      <c r="S1577" s="14">
        <f t="shared" si="98"/>
        <v>41799.524259259255</v>
      </c>
      <c r="T1577" s="14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7.6923076923076925</v>
      </c>
      <c r="P1578">
        <f t="shared" si="97"/>
        <v>10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181.81818181818181</v>
      </c>
      <c r="P1579">
        <f t="shared" si="97"/>
        <v>2</v>
      </c>
      <c r="S1579" s="14">
        <f t="shared" si="98"/>
        <v>41054.847777777773</v>
      </c>
      <c r="T1579" s="14">
        <f t="shared" si="9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9.2536585365853661</v>
      </c>
      <c r="P1580">
        <f t="shared" si="97"/>
        <v>4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119.03571428571429</v>
      </c>
      <c r="P1581">
        <f t="shared" si="97"/>
        <v>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 t="e">
        <f t="shared" si="96"/>
        <v>#DIV/0!</v>
      </c>
      <c r="P1582">
        <f t="shared" si="97"/>
        <v>0</v>
      </c>
      <c r="S1582" s="14">
        <f t="shared" si="98"/>
        <v>40990.050069444442</v>
      </c>
      <c r="T1582" s="14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200</v>
      </c>
      <c r="P1583">
        <f t="shared" si="97"/>
        <v>1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10.75268817204301</v>
      </c>
      <c r="P1584">
        <f t="shared" si="97"/>
        <v>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1333.3333333333333</v>
      </c>
      <c r="P1585">
        <f t="shared" si="97"/>
        <v>1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 t="e">
        <f t="shared" si="96"/>
        <v>#DIV/0!</v>
      </c>
      <c r="P1586">
        <f t="shared" si="97"/>
        <v>0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1.2658227848101267</v>
      </c>
      <c r="P1587">
        <f t="shared" si="97"/>
        <v>12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 t="e">
        <f t="shared" si="96"/>
        <v>#DIV/0!</v>
      </c>
      <c r="P1588">
        <f t="shared" si="97"/>
        <v>0</v>
      </c>
      <c r="S1588" s="14">
        <f t="shared" si="98"/>
        <v>42069.104421296295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7500</v>
      </c>
      <c r="P1589">
        <f t="shared" si="97"/>
        <v>1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 t="e">
        <f t="shared" si="96"/>
        <v>#DIV/0!</v>
      </c>
      <c r="P1590">
        <f t="shared" si="97"/>
        <v>0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 t="e">
        <f t="shared" si="96"/>
        <v>#DIV/0!</v>
      </c>
      <c r="P1591">
        <f t="shared" si="97"/>
        <v>0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58.823529411764703</v>
      </c>
      <c r="P1592">
        <f t="shared" si="97"/>
        <v>2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3.4213098729227762</v>
      </c>
      <c r="P1593">
        <f t="shared" si="97"/>
        <v>92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 t="e">
        <f t="shared" si="96"/>
        <v>#DIV/0!</v>
      </c>
      <c r="P1594">
        <f t="shared" si="97"/>
        <v>0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7333.333333333333</v>
      </c>
      <c r="P1595">
        <f t="shared" si="97"/>
        <v>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4.8780487804878048</v>
      </c>
      <c r="P1596">
        <f t="shared" si="97"/>
        <v>10</v>
      </c>
      <c r="S1596" s="14">
        <f t="shared" si="98"/>
        <v>42445.712754629625</v>
      </c>
      <c r="T1596" s="14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357.14285714285717</v>
      </c>
      <c r="P1597">
        <f t="shared" si="97"/>
        <v>7</v>
      </c>
      <c r="S1597" s="14">
        <f t="shared" si="98"/>
        <v>41780.050092592595</v>
      </c>
      <c r="T1597" s="14">
        <f t="shared" si="9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43.333333333333336</v>
      </c>
      <c r="P1598">
        <f t="shared" si="97"/>
        <v>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 t="e">
        <f t="shared" si="96"/>
        <v>#DIV/0!</v>
      </c>
      <c r="P1599">
        <f t="shared" si="97"/>
        <v>0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800</v>
      </c>
      <c r="P1600">
        <f t="shared" si="97"/>
        <v>1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 t="e">
        <f t="shared" si="96"/>
        <v>#DIV/0!</v>
      </c>
      <c r="P1601">
        <f t="shared" si="97"/>
        <v>0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13.623978201634877</v>
      </c>
      <c r="P1602">
        <f t="shared" si="97"/>
        <v>9</v>
      </c>
      <c r="S1602" s="14">
        <f t="shared" si="98"/>
        <v>41791.057314814811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D1603/E1603</f>
        <v>0.92379435598600268</v>
      </c>
      <c r="P1603">
        <f t="shared" ref="P1603:P1666" si="101">AVERAGE(L1603,L5716)</f>
        <v>56</v>
      </c>
      <c r="S1603" s="14">
        <f t="shared" ref="S1603:S1666" si="102">J1603/86400+DATE(1970,1,1)</f>
        <v>40638.092974537038</v>
      </c>
      <c r="T1603" s="14">
        <f t="shared" ref="T1603:T1666" si="103">I1603/86400+DATE(1970,1,1)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0.99833610648918469</v>
      </c>
      <c r="P1604">
        <f t="shared" si="101"/>
        <v>32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0.99967010886407481</v>
      </c>
      <c r="P1605">
        <f t="shared" si="101"/>
        <v>30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0.81895291020766303</v>
      </c>
      <c r="P1606">
        <f t="shared" si="101"/>
        <v>70</v>
      </c>
      <c r="S1606" s="14">
        <f t="shared" si="102"/>
        <v>40945.845312500001</v>
      </c>
      <c r="T1606" s="14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0.99311440677966101</v>
      </c>
      <c r="P1607">
        <f t="shared" si="101"/>
        <v>44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0.99005857434040445</v>
      </c>
      <c r="P1608">
        <f t="shared" si="101"/>
        <v>92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0.68913238233064567</v>
      </c>
      <c r="P1609">
        <f t="shared" si="101"/>
        <v>205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0.98765432098765427</v>
      </c>
      <c r="P1610">
        <f t="shared" si="101"/>
        <v>23</v>
      </c>
      <c r="S1610" s="14">
        <f t="shared" si="102"/>
        <v>41607.83085648148</v>
      </c>
      <c r="T1610" s="14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0.84507042253521125</v>
      </c>
      <c r="P1611">
        <f t="shared" si="101"/>
        <v>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0.36784991723376864</v>
      </c>
      <c r="P1612">
        <f t="shared" si="101"/>
        <v>112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0.79920079920079923</v>
      </c>
      <c r="P1613">
        <f t="shared" si="101"/>
        <v>27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0.90909090909090906</v>
      </c>
      <c r="P1614">
        <f t="shared" si="101"/>
        <v>11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0.98522167487684731</v>
      </c>
      <c r="P1615">
        <f t="shared" si="101"/>
        <v>26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0.97370983446932813</v>
      </c>
      <c r="P1616">
        <f t="shared" si="101"/>
        <v>77</v>
      </c>
      <c r="S1616" s="14">
        <f t="shared" si="102"/>
        <v>41794.981122685189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0.87623220153340631</v>
      </c>
      <c r="P1617">
        <f t="shared" si="101"/>
        <v>136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0.95969289827255277</v>
      </c>
      <c r="P1618">
        <f t="shared" si="101"/>
        <v>157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0.68560235063663078</v>
      </c>
      <c r="P1619">
        <f t="shared" si="101"/>
        <v>158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0.95177664974619292</v>
      </c>
      <c r="P1620">
        <f t="shared" si="101"/>
        <v>27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0.75</v>
      </c>
      <c r="P1621">
        <f t="shared" si="101"/>
        <v>23</v>
      </c>
      <c r="S1621" s="14">
        <f t="shared" si="102"/>
        <v>41876.186180555553</v>
      </c>
      <c r="T1621" s="14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0.88495575221238942</v>
      </c>
      <c r="P1622">
        <f t="shared" si="101"/>
        <v>17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0.82508250825082508</v>
      </c>
      <c r="P1623">
        <f t="shared" si="101"/>
        <v>37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0.98304601795127511</v>
      </c>
      <c r="P1624">
        <f t="shared" si="101"/>
        <v>65</v>
      </c>
      <c r="S1624" s="14">
        <f t="shared" si="102"/>
        <v>41950.294837962967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0.98944591029023743</v>
      </c>
      <c r="P1625">
        <f t="shared" si="101"/>
        <v>18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0.84745762711864403</v>
      </c>
      <c r="P1626">
        <f t="shared" si="101"/>
        <v>25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0.64377682403433478</v>
      </c>
      <c r="P1627">
        <f t="shared" si="101"/>
        <v>104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0.98826436071649171</v>
      </c>
      <c r="P1628">
        <f t="shared" si="101"/>
        <v>108</v>
      </c>
      <c r="S1628" s="14">
        <f t="shared" si="102"/>
        <v>41579.847997685181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0.85470085470085466</v>
      </c>
      <c r="P1629">
        <f t="shared" si="101"/>
        <v>38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0.99083477830071831</v>
      </c>
      <c r="P1630">
        <f t="shared" si="101"/>
        <v>88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0.96463022508038587</v>
      </c>
      <c r="P1631">
        <f t="shared" si="101"/>
        <v>82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0.3770028275212064</v>
      </c>
      <c r="P1632">
        <f t="shared" si="101"/>
        <v>126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0.64139567699313704</v>
      </c>
      <c r="P1633">
        <f t="shared" si="101"/>
        <v>133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0.98400984009840098</v>
      </c>
      <c r="P1634">
        <f t="shared" si="101"/>
        <v>47</v>
      </c>
      <c r="S1634" s="14">
        <f t="shared" si="102"/>
        <v>40750.340902777782</v>
      </c>
      <c r="T1634" s="14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>
        <f t="shared" si="101"/>
        <v>58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0.99502487562189057</v>
      </c>
      <c r="P1636">
        <f t="shared" si="101"/>
        <v>32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0.79808459696727851</v>
      </c>
      <c r="P1637">
        <f t="shared" si="101"/>
        <v>37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0.96566523605150212</v>
      </c>
      <c r="P1638">
        <f t="shared" si="101"/>
        <v>87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0.96339113680154143</v>
      </c>
      <c r="P1639">
        <f t="shared" si="101"/>
        <v>15</v>
      </c>
      <c r="S1639" s="14">
        <f t="shared" si="102"/>
        <v>40122.751620370371</v>
      </c>
      <c r="T1639" s="14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0.95238095238095233</v>
      </c>
      <c r="P1640">
        <f t="shared" si="101"/>
        <v>27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>
        <f t="shared" si="101"/>
        <v>19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0.58872012245378547</v>
      </c>
      <c r="P1642">
        <f t="shared" si="101"/>
        <v>17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0.98619329388560162</v>
      </c>
      <c r="P1643">
        <f t="shared" si="101"/>
        <v>26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>
        <f t="shared" si="101"/>
        <v>28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0.80192461908580592</v>
      </c>
      <c r="P1645">
        <f t="shared" si="101"/>
        <v>37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0.91324200913242004</v>
      </c>
      <c r="P1646">
        <f t="shared" si="101"/>
        <v>128</v>
      </c>
      <c r="S1646" s="14">
        <f t="shared" si="102"/>
        <v>41175.05972222222</v>
      </c>
      <c r="T1646" s="14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0.90252707581227432</v>
      </c>
      <c r="P1647">
        <f t="shared" si="101"/>
        <v>10</v>
      </c>
      <c r="S1647" s="14">
        <f t="shared" si="102"/>
        <v>41521.617361111115</v>
      </c>
      <c r="T1647" s="14">
        <f t="shared" si="10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0.90744101633393826</v>
      </c>
      <c r="P1648">
        <f t="shared" si="101"/>
        <v>83</v>
      </c>
      <c r="S1648" s="14">
        <f t="shared" si="102"/>
        <v>41833.450266203705</v>
      </c>
      <c r="T1648" s="14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0.95492742551566079</v>
      </c>
      <c r="P1649">
        <f t="shared" si="101"/>
        <v>46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0.79833391183616798</v>
      </c>
      <c r="P1650">
        <f t="shared" si="101"/>
        <v>90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0.99415801356764066</v>
      </c>
      <c r="P1651">
        <f t="shared" si="101"/>
        <v>81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0.70646414694454251</v>
      </c>
      <c r="P1652">
        <f t="shared" si="101"/>
        <v>32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0.99255583126550873</v>
      </c>
      <c r="P1653">
        <f t="shared" si="101"/>
        <v>20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0.99337748344370858</v>
      </c>
      <c r="P1654">
        <f t="shared" si="101"/>
        <v>70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0.57395265120208638</v>
      </c>
      <c r="P1655">
        <f t="shared" si="101"/>
        <v>168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0.83396512509476872</v>
      </c>
      <c r="P1656">
        <f t="shared" si="101"/>
        <v>34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0.69995333644423707</v>
      </c>
      <c r="P1657">
        <f t="shared" si="101"/>
        <v>48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0.99666184725293416</v>
      </c>
      <c r="P1658">
        <f t="shared" si="101"/>
        <v>48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0.95298178470616712</v>
      </c>
      <c r="P1659">
        <f t="shared" si="101"/>
        <v>221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0.75623897151499875</v>
      </c>
      <c r="P1660">
        <f t="shared" si="101"/>
        <v>107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0.88652482269503541</v>
      </c>
      <c r="P1661">
        <f t="shared" si="101"/>
        <v>45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7.9760717846460619E-2</v>
      </c>
      <c r="P1662">
        <f t="shared" si="101"/>
        <v>36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0.9755495183996048</v>
      </c>
      <c r="P1663">
        <f t="shared" si="101"/>
        <v>101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0.97430276458409448</v>
      </c>
      <c r="P1664">
        <f t="shared" si="101"/>
        <v>62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0.92592592592592593</v>
      </c>
      <c r="P1665">
        <f t="shared" si="101"/>
        <v>32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0.81693473018279739</v>
      </c>
      <c r="P1666">
        <f t="shared" si="101"/>
        <v>89</v>
      </c>
      <c r="S1666" s="14">
        <f t="shared" si="102"/>
        <v>40939.761782407411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D1667/E1667</f>
        <v>0.83712030614685484</v>
      </c>
      <c r="P1667">
        <f t="shared" ref="P1667:P1730" si="105">AVERAGE(L1667,L5780)</f>
        <v>93</v>
      </c>
      <c r="S1667" s="14">
        <f t="shared" ref="S1667:S1730" si="106">J1667/86400+DATE(1970,1,1)</f>
        <v>40564.649456018517</v>
      </c>
      <c r="T1667" s="14">
        <f t="shared" ref="T1667:T1730" si="107">I1667/86400+DATE(1970,1,1)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0.62158130283441071</v>
      </c>
      <c r="P1668">
        <f t="shared" si="105"/>
        <v>98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0.78831439833062833</v>
      </c>
      <c r="P1669">
        <f t="shared" si="105"/>
        <v>82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0.97430276458409448</v>
      </c>
      <c r="P1670">
        <f t="shared" si="105"/>
        <v>116</v>
      </c>
      <c r="S1670" s="14">
        <f t="shared" si="106"/>
        <v>40845.149756944447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0.7155635062611807</v>
      </c>
      <c r="P1671">
        <f t="shared" si="105"/>
        <v>52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0.97465886939571145</v>
      </c>
      <c r="P1672">
        <f t="shared" si="105"/>
        <v>23</v>
      </c>
      <c r="S1672" s="14">
        <f t="shared" si="106"/>
        <v>40313.930543981478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0.9933100567676697</v>
      </c>
      <c r="P1673">
        <f t="shared" si="105"/>
        <v>77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0.88541666666666663</v>
      </c>
      <c r="P1674">
        <f t="shared" si="105"/>
        <v>49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0.7806691449814126</v>
      </c>
      <c r="P1675">
        <f t="shared" si="105"/>
        <v>59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0.49578582052553299</v>
      </c>
      <c r="P1676">
        <f t="shared" si="105"/>
        <v>113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0.7277172963847004</v>
      </c>
      <c r="P1677">
        <f t="shared" si="105"/>
        <v>34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0.86705202312138729</v>
      </c>
      <c r="P1678">
        <f t="shared" si="105"/>
        <v>42</v>
      </c>
      <c r="S1678" s="14">
        <f t="shared" si="106"/>
        <v>40973.726238425923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0.89552238805970152</v>
      </c>
      <c r="P1679">
        <f t="shared" si="105"/>
        <v>42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0.84459459459459463</v>
      </c>
      <c r="P1680">
        <f t="shared" si="105"/>
        <v>49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0.5714285714285714</v>
      </c>
      <c r="P1681">
        <f t="shared" si="105"/>
        <v>56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0.85106382978723405</v>
      </c>
      <c r="P1682">
        <f t="shared" si="105"/>
        <v>25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0.98597817681410116</v>
      </c>
      <c r="P1683">
        <f t="shared" si="105"/>
        <v>884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 t="e">
        <f t="shared" si="104"/>
        <v>#DIV/0!</v>
      </c>
      <c r="P1684">
        <f t="shared" si="105"/>
        <v>0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4.6052631578947372</v>
      </c>
      <c r="P1685">
        <f t="shared" si="105"/>
        <v>10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0.91638029782359676</v>
      </c>
      <c r="P1686">
        <f t="shared" si="105"/>
        <v>101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0.97222222222222221</v>
      </c>
      <c r="P1687">
        <f t="shared" si="105"/>
        <v>15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277.77777777777777</v>
      </c>
      <c r="P1688">
        <f t="shared" si="105"/>
        <v>1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3.2</v>
      </c>
      <c r="P1689">
        <f t="shared" si="105"/>
        <v>39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2.2573363431151243</v>
      </c>
      <c r="P1690">
        <f t="shared" si="105"/>
        <v>7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>
        <f t="shared" si="105"/>
        <v>14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3.9370078740157481</v>
      </c>
      <c r="P1692">
        <f t="shared" si="105"/>
        <v>11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2.9874526986656043</v>
      </c>
      <c r="P1693">
        <f t="shared" si="105"/>
        <v>38</v>
      </c>
      <c r="S1693" s="14">
        <f t="shared" si="106"/>
        <v>42795.701481481483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2.0920502092050208</v>
      </c>
      <c r="P1694">
        <f t="shared" si="105"/>
        <v>15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10.714285714285714</v>
      </c>
      <c r="P1695">
        <f t="shared" si="105"/>
        <v>8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2000</v>
      </c>
      <c r="P1696">
        <f t="shared" si="105"/>
        <v>1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8.5409252669039137</v>
      </c>
      <c r="P1697">
        <f t="shared" si="105"/>
        <v>23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 t="e">
        <f t="shared" si="104"/>
        <v>#DIV/0!</v>
      </c>
      <c r="P1698">
        <f t="shared" si="105"/>
        <v>0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4.9485352335708628</v>
      </c>
      <c r="P1699">
        <f t="shared" si="105"/>
        <v>22</v>
      </c>
      <c r="S1699" s="14">
        <f t="shared" si="106"/>
        <v>42805.032962962963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 t="e">
        <f t="shared" si="104"/>
        <v>#DIV/0!</v>
      </c>
      <c r="P1700">
        <f t="shared" si="105"/>
        <v>0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23.63425925925926</v>
      </c>
      <c r="P1701">
        <f t="shared" si="105"/>
        <v>4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3.8372985418265539</v>
      </c>
      <c r="P1702">
        <f t="shared" si="105"/>
        <v>79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505</v>
      </c>
      <c r="P1703">
        <f t="shared" si="105"/>
        <v>2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16500</v>
      </c>
      <c r="P1704">
        <f t="shared" si="105"/>
        <v>1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98.039215686274517</v>
      </c>
      <c r="P1705">
        <f t="shared" si="105"/>
        <v>2</v>
      </c>
      <c r="S1705" s="14">
        <f t="shared" si="106"/>
        <v>42187.281678240739</v>
      </c>
      <c r="T1705" s="14">
        <f t="shared" si="107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1.5360983102918586</v>
      </c>
      <c r="P1706">
        <f t="shared" si="105"/>
        <v>11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 t="e">
        <f t="shared" si="104"/>
        <v>#DIV/0!</v>
      </c>
      <c r="P1707">
        <f t="shared" si="105"/>
        <v>0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 t="e">
        <f t="shared" si="104"/>
        <v>#DIV/0!</v>
      </c>
      <c r="P1708">
        <f t="shared" si="105"/>
        <v>0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10.266940451745381</v>
      </c>
      <c r="P1709">
        <f t="shared" si="105"/>
        <v>9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 t="e">
        <f t="shared" si="104"/>
        <v>#DIV/0!</v>
      </c>
      <c r="P1710">
        <f t="shared" si="105"/>
        <v>0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20.588235294117649</v>
      </c>
      <c r="P1711">
        <f t="shared" si="105"/>
        <v>4</v>
      </c>
      <c r="S1711" s="14">
        <f t="shared" si="106"/>
        <v>41841.563819444447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147.05882352941177</v>
      </c>
      <c r="P1712">
        <f t="shared" si="105"/>
        <v>1</v>
      </c>
      <c r="S1712" s="14">
        <f t="shared" si="106"/>
        <v>42341.591296296298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9.5238095238095237</v>
      </c>
      <c r="P1713">
        <f t="shared" si="105"/>
        <v>2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 t="e">
        <f t="shared" si="104"/>
        <v>#DIV/0!</v>
      </c>
      <c r="P1714">
        <f t="shared" si="105"/>
        <v>0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60</v>
      </c>
      <c r="P1715">
        <f t="shared" si="105"/>
        <v>1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12.709710218607016</v>
      </c>
      <c r="P1716">
        <f t="shared" si="105"/>
        <v>17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454.54545454545456</v>
      </c>
      <c r="P1717">
        <f t="shared" si="105"/>
        <v>2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13.333333333333334</v>
      </c>
      <c r="P1718">
        <f t="shared" si="105"/>
        <v>3</v>
      </c>
      <c r="S1718" s="14">
        <f t="shared" si="106"/>
        <v>42673.577534722222</v>
      </c>
      <c r="T1718" s="14">
        <f t="shared" si="107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2.3405017921146953</v>
      </c>
      <c r="P1719">
        <f t="shared" si="105"/>
        <v>41</v>
      </c>
      <c r="S1719" s="14">
        <f t="shared" si="106"/>
        <v>42460.981921296298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466.66666666666669</v>
      </c>
      <c r="P1720">
        <f t="shared" si="105"/>
        <v>2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114.28571428571429</v>
      </c>
      <c r="P1721">
        <f t="shared" si="105"/>
        <v>3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17.777777777777779</v>
      </c>
      <c r="P1722">
        <f t="shared" si="105"/>
        <v>8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 t="e">
        <f t="shared" si="104"/>
        <v>#DIV/0!</v>
      </c>
      <c r="P1723">
        <f t="shared" si="105"/>
        <v>0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2880</v>
      </c>
      <c r="P1724">
        <f t="shared" si="105"/>
        <v>1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15.384615384615385</v>
      </c>
      <c r="P1725">
        <f t="shared" si="105"/>
        <v>3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171.42857142857142</v>
      </c>
      <c r="P1726">
        <f t="shared" si="105"/>
        <v>4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9.8214285714285712</v>
      </c>
      <c r="P1727">
        <f t="shared" si="105"/>
        <v>9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2.9599271402550089</v>
      </c>
      <c r="P1728">
        <f t="shared" si="105"/>
        <v>16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3000</v>
      </c>
      <c r="P1729">
        <f t="shared" si="105"/>
        <v>1</v>
      </c>
      <c r="S1729" s="14">
        <f t="shared" si="106"/>
        <v>42044.927974537037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1.4619883040935673</v>
      </c>
      <c r="P1730">
        <f t="shared" si="105"/>
        <v>7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 t="e">
        <f t="shared" ref="O1731:O1794" si="108">D1731/E1731</f>
        <v>#DIV/0!</v>
      </c>
      <c r="P1731">
        <f t="shared" ref="P1731:P1794" si="109">AVERAGE(L1731,L5844)</f>
        <v>0</v>
      </c>
      <c r="S1731" s="14">
        <f t="shared" ref="S1731:S1794" si="110">J1731/86400+DATE(1970,1,1)</f>
        <v>42471.052152777775</v>
      </c>
      <c r="T1731" s="14">
        <f t="shared" ref="T1731:T1794" si="111">I1731/86400+DATE(1970,1,1)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 t="e">
        <f t="shared" si="108"/>
        <v>#DIV/0!</v>
      </c>
      <c r="P1732">
        <f t="shared" si="109"/>
        <v>0</v>
      </c>
      <c r="S1732" s="14">
        <f t="shared" si="110"/>
        <v>42272.087766203702</v>
      </c>
      <c r="T1732" s="14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 t="e">
        <f t="shared" si="108"/>
        <v>#DIV/0!</v>
      </c>
      <c r="P1733">
        <f t="shared" si="109"/>
        <v>0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 t="e">
        <f t="shared" si="108"/>
        <v>#DIV/0!</v>
      </c>
      <c r="P1734">
        <f t="shared" si="109"/>
        <v>0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 t="e">
        <f t="shared" si="108"/>
        <v>#DIV/0!</v>
      </c>
      <c r="P1735">
        <f t="shared" si="109"/>
        <v>0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4500</v>
      </c>
      <c r="P1736">
        <f t="shared" si="109"/>
        <v>1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9.0909090909090917</v>
      </c>
      <c r="P1737">
        <f t="shared" si="109"/>
        <v>2</v>
      </c>
      <c r="S1737" s="14">
        <f t="shared" si="110"/>
        <v>42559.81417824074</v>
      </c>
      <c r="T1737" s="14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136.36363636363637</v>
      </c>
      <c r="P1738">
        <f t="shared" si="109"/>
        <v>1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4.7058823529411766</v>
      </c>
      <c r="P1739">
        <f t="shared" si="109"/>
        <v>15</v>
      </c>
      <c r="S1739" s="14">
        <f t="shared" si="110"/>
        <v>42175.948981481481</v>
      </c>
      <c r="T1739" s="14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250</v>
      </c>
      <c r="P1740">
        <f t="shared" si="109"/>
        <v>1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1000</v>
      </c>
      <c r="P1741">
        <f t="shared" si="109"/>
        <v>1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 t="e">
        <f t="shared" si="108"/>
        <v>#DIV/0!</v>
      </c>
      <c r="P1742">
        <f t="shared" si="109"/>
        <v>0</v>
      </c>
      <c r="S1742" s="14">
        <f t="shared" si="110"/>
        <v>42171.817384259259</v>
      </c>
      <c r="T1742" s="14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0.90225563909774431</v>
      </c>
      <c r="P1743">
        <f t="shared" si="109"/>
        <v>52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0.91954022988505746</v>
      </c>
      <c r="P1744">
        <f t="shared" si="109"/>
        <v>34</v>
      </c>
      <c r="S1744" s="14">
        <f t="shared" si="110"/>
        <v>42710.876967592594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0.99585062240663902</v>
      </c>
      <c r="P1745">
        <f t="shared" si="109"/>
        <v>67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0.84420567920184186</v>
      </c>
      <c r="P1746">
        <f t="shared" si="109"/>
        <v>70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0.87708307229670468</v>
      </c>
      <c r="P1747">
        <f t="shared" si="109"/>
        <v>89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0.67521944632005404</v>
      </c>
      <c r="P1748">
        <f t="shared" si="109"/>
        <v>107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0.95278424730044464</v>
      </c>
      <c r="P1749">
        <f t="shared" si="109"/>
        <v>159</v>
      </c>
      <c r="S1749" s="14">
        <f t="shared" si="110"/>
        <v>42292.435532407406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0.76953858466463509</v>
      </c>
      <c r="P1750">
        <f t="shared" si="109"/>
        <v>181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0.8097981547882841</v>
      </c>
      <c r="P1751">
        <f t="shared" si="109"/>
        <v>131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0.49598254141454223</v>
      </c>
      <c r="P1752">
        <f t="shared" si="109"/>
        <v>125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0.97181729834791064</v>
      </c>
      <c r="P1753">
        <f t="shared" si="109"/>
        <v>61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0.38436899423446508</v>
      </c>
      <c r="P1754">
        <f t="shared" si="109"/>
        <v>90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0.92592592592592593</v>
      </c>
      <c r="P1755">
        <f t="shared" si="109"/>
        <v>35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0.90473656200106445</v>
      </c>
      <c r="P1756">
        <f t="shared" si="109"/>
        <v>90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0.83333333333333337</v>
      </c>
      <c r="P1757">
        <f t="shared" si="109"/>
        <v>4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0.97248744607115067</v>
      </c>
      <c r="P1758">
        <f t="shared" si="109"/>
        <v>120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0.86206896551724133</v>
      </c>
      <c r="P1759">
        <f t="shared" si="109"/>
        <v>14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0.87183958151700092</v>
      </c>
      <c r="P1760">
        <f t="shared" si="109"/>
        <v>27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0.93808630393996251</v>
      </c>
      <c r="P1761">
        <f t="shared" si="109"/>
        <v>49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0.60444874274661509</v>
      </c>
      <c r="P1762">
        <f t="shared" si="109"/>
        <v>102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0.64516129032258063</v>
      </c>
      <c r="P1763">
        <f t="shared" si="109"/>
        <v>3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0.11299435028248588</v>
      </c>
      <c r="P1764">
        <f t="shared" si="109"/>
        <v>25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0.98127402077030013</v>
      </c>
      <c r="P1765">
        <f t="shared" si="109"/>
        <v>118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5.1020408163265305</v>
      </c>
      <c r="P1766">
        <f t="shared" si="109"/>
        <v>39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1.6815811705957373</v>
      </c>
      <c r="P1767">
        <f t="shared" si="109"/>
        <v>103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 t="e">
        <f t="shared" si="108"/>
        <v>#DIV/0!</v>
      </c>
      <c r="P1768">
        <f t="shared" si="109"/>
        <v>0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2.1872265966754156</v>
      </c>
      <c r="P1769">
        <f t="shared" si="109"/>
        <v>39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26.737967914438503</v>
      </c>
      <c r="P1770">
        <f t="shared" si="109"/>
        <v>15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37.002775208140612</v>
      </c>
      <c r="P1771">
        <f t="shared" si="109"/>
        <v>22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1.7694641051567239</v>
      </c>
      <c r="P1772">
        <f t="shared" si="109"/>
        <v>92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4.6927374301675977</v>
      </c>
      <c r="P1773">
        <f t="shared" si="109"/>
        <v>25</v>
      </c>
      <c r="S1773" s="14">
        <f t="shared" si="110"/>
        <v>41905.979629629626</v>
      </c>
      <c r="T1773" s="14">
        <f t="shared" si="111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6.4102564102564106</v>
      </c>
      <c r="P1774">
        <f t="shared" si="109"/>
        <v>19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15.982951518380395</v>
      </c>
      <c r="P1775">
        <f t="shared" si="109"/>
        <v>19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2.1777003484320558</v>
      </c>
      <c r="P1776">
        <f t="shared" si="109"/>
        <v>13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1.536062009641743</v>
      </c>
      <c r="P1777">
        <f t="shared" si="109"/>
        <v>124</v>
      </c>
      <c r="S1777" s="14">
        <f t="shared" si="110"/>
        <v>41891.976388888885</v>
      </c>
      <c r="T1777" s="14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14.925373134328359</v>
      </c>
      <c r="P1778">
        <f t="shared" si="109"/>
        <v>4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7.3732718894009217</v>
      </c>
      <c r="P1779">
        <f t="shared" si="109"/>
        <v>10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50.251256281407038</v>
      </c>
      <c r="P1780">
        <f t="shared" si="109"/>
        <v>15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2.7596588058203713</v>
      </c>
      <c r="P1781">
        <f t="shared" si="109"/>
        <v>38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2.5161452654533254</v>
      </c>
      <c r="P1782">
        <f t="shared" si="109"/>
        <v>152</v>
      </c>
      <c r="S1782" s="14">
        <f t="shared" si="110"/>
        <v>42493.600810185184</v>
      </c>
      <c r="T1782" s="14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3.881439661256175</v>
      </c>
      <c r="P1783">
        <f t="shared" si="109"/>
        <v>24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6.4551825894503869</v>
      </c>
      <c r="P1784">
        <f t="shared" si="109"/>
        <v>76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4.2207449614857024</v>
      </c>
      <c r="P1785">
        <f t="shared" si="109"/>
        <v>185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2.5150905432595572</v>
      </c>
      <c r="P1786">
        <f t="shared" si="109"/>
        <v>33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4.9453946012775605</v>
      </c>
      <c r="P1787">
        <f t="shared" si="109"/>
        <v>108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2.0994475138121547</v>
      </c>
      <c r="P1788">
        <f t="shared" si="109"/>
        <v>29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6.5231572080887146</v>
      </c>
      <c r="P1789">
        <f t="shared" si="109"/>
        <v>24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72.368421052631575</v>
      </c>
      <c r="P1790">
        <f t="shared" si="109"/>
        <v>4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200</v>
      </c>
      <c r="P1791">
        <f t="shared" si="109"/>
        <v>4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20.171149144254279</v>
      </c>
      <c r="P1792">
        <f t="shared" si="109"/>
        <v>15</v>
      </c>
      <c r="S1792" s="14">
        <f t="shared" si="110"/>
        <v>42010.674513888887</v>
      </c>
      <c r="T1792" s="14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28.037383177570092</v>
      </c>
      <c r="P1793">
        <f t="shared" si="109"/>
        <v>4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1.6360185851711275</v>
      </c>
      <c r="P1794">
        <f t="shared" si="109"/>
        <v>139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D1795/E1795</f>
        <v>75</v>
      </c>
      <c r="P1795">
        <f t="shared" ref="P1795:P1858" si="113">AVERAGE(L1795,L5908)</f>
        <v>2</v>
      </c>
      <c r="S1795" s="14">
        <f t="shared" ref="S1795:S1858" si="114">J1795/86400+DATE(1970,1,1)</f>
        <v>41940.891666666663</v>
      </c>
      <c r="T1795" s="14">
        <f t="shared" ref="T1795:T1858" si="115">I1795/86400+DATE(1970,1,1)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9.0270812437311942</v>
      </c>
      <c r="P1796">
        <f t="shared" si="113"/>
        <v>18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2.5815969020837173</v>
      </c>
      <c r="P1797">
        <f t="shared" si="113"/>
        <v>81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4.5346062052505971</v>
      </c>
      <c r="P1798">
        <f t="shared" si="113"/>
        <v>86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1.4803849000740192</v>
      </c>
      <c r="P1799">
        <f t="shared" si="113"/>
        <v>140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7.3327222731439043</v>
      </c>
      <c r="P1800">
        <f t="shared" si="113"/>
        <v>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57.281970499785196</v>
      </c>
      <c r="P1801">
        <f t="shared" si="113"/>
        <v>6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4.8900634249471455</v>
      </c>
      <c r="P1802">
        <f t="shared" si="113"/>
        <v>113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7.2186836518046711</v>
      </c>
      <c r="P1803">
        <f t="shared" si="113"/>
        <v>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2.0624631703005303</v>
      </c>
      <c r="P1804">
        <f t="shared" si="113"/>
        <v>18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3.2467532467532467</v>
      </c>
      <c r="P1805">
        <f t="shared" si="113"/>
        <v>75</v>
      </c>
      <c r="S1805" s="14">
        <f t="shared" si="114"/>
        <v>42018.071550925924</v>
      </c>
      <c r="T1805" s="14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2.8429933969185619</v>
      </c>
      <c r="P1806">
        <f t="shared" si="113"/>
        <v>52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2.7469173483091196</v>
      </c>
      <c r="P1807">
        <f t="shared" si="113"/>
        <v>122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33.840947546531304</v>
      </c>
      <c r="P1808">
        <f t="shared" si="113"/>
        <v>8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9.0415913200723335</v>
      </c>
      <c r="P1809">
        <f t="shared" si="113"/>
        <v>8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2.4150422632396067</v>
      </c>
      <c r="P1810">
        <f t="shared" si="113"/>
        <v>96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9.2105263157894743</v>
      </c>
      <c r="P1811">
        <f t="shared" si="113"/>
        <v>9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30</v>
      </c>
      <c r="P1812">
        <f t="shared" si="113"/>
        <v>2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1350</v>
      </c>
      <c r="P1813">
        <f t="shared" si="113"/>
        <v>26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7.5144508670520231</v>
      </c>
      <c r="P1814">
        <f t="shared" si="113"/>
        <v>23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 t="e">
        <f t="shared" si="112"/>
        <v>#DIV/0!</v>
      </c>
      <c r="P1815">
        <f t="shared" si="113"/>
        <v>0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2.0332090816672315</v>
      </c>
      <c r="P1816">
        <f t="shared" si="113"/>
        <v>140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 t="e">
        <f t="shared" si="112"/>
        <v>#DIV/0!</v>
      </c>
      <c r="P1817">
        <f t="shared" si="113"/>
        <v>0</v>
      </c>
      <c r="S1817" s="14">
        <f t="shared" si="114"/>
        <v>42172.906678240739</v>
      </c>
      <c r="T1817" s="14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49.115913555992144</v>
      </c>
      <c r="P1818">
        <f t="shared" si="113"/>
        <v>6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1.9110308949994692</v>
      </c>
      <c r="P1819">
        <f t="shared" si="113"/>
        <v>100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 t="e">
        <f t="shared" si="112"/>
        <v>#DIV/0!</v>
      </c>
      <c r="P1820">
        <f t="shared" si="113"/>
        <v>0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48</v>
      </c>
      <c r="P1821">
        <f t="shared" si="113"/>
        <v>4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15.231400117164617</v>
      </c>
      <c r="P1822">
        <f t="shared" si="113"/>
        <v>8</v>
      </c>
      <c r="S1822" s="14">
        <f t="shared" si="114"/>
        <v>42065.084374999999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0.74134479946623177</v>
      </c>
      <c r="P1823">
        <f t="shared" si="113"/>
        <v>57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>
        <f t="shared" si="113"/>
        <v>11</v>
      </c>
      <c r="S1824" s="14">
        <f t="shared" si="114"/>
        <v>41634.797013888892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0.86313193588162762</v>
      </c>
      <c r="P1825">
        <f t="shared" si="113"/>
        <v>33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0.99933377748167884</v>
      </c>
      <c r="P1826">
        <f t="shared" si="113"/>
        <v>40</v>
      </c>
      <c r="S1826" s="14">
        <f t="shared" si="114"/>
        <v>41626.916284722218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0.95192765349833408</v>
      </c>
      <c r="P1827">
        <f t="shared" si="113"/>
        <v>50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0.99009900990099009</v>
      </c>
      <c r="P1828">
        <f t="shared" si="113"/>
        <v>38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0.99341860176331798</v>
      </c>
      <c r="P1829">
        <f t="shared" si="113"/>
        <v>96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0.99840255591054317</v>
      </c>
      <c r="P1830">
        <f t="shared" si="113"/>
        <v>48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0.59994000599940001</v>
      </c>
      <c r="P1831">
        <f t="shared" si="113"/>
        <v>33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0.98489822718319109</v>
      </c>
      <c r="P1832">
        <f t="shared" si="113"/>
        <v>226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0.970873786407767</v>
      </c>
      <c r="P1833">
        <f t="shared" si="113"/>
        <v>14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0.7</v>
      </c>
      <c r="P1834">
        <f t="shared" si="113"/>
        <v>20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0.38095238095238093</v>
      </c>
      <c r="P1835">
        <f t="shared" si="113"/>
        <v>25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0.84709868699703517</v>
      </c>
      <c r="P1836">
        <f t="shared" si="113"/>
        <v>90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0.96153846153846156</v>
      </c>
      <c r="P1837">
        <f t="shared" si="113"/>
        <v>11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0.49915144254766897</v>
      </c>
      <c r="P1838">
        <f t="shared" si="113"/>
        <v>55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0.32590983161325365</v>
      </c>
      <c r="P1839">
        <f t="shared" si="113"/>
        <v>30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0.99851221679697255</v>
      </c>
      <c r="P1840">
        <f t="shared" si="113"/>
        <v>28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0.48709206039941549</v>
      </c>
      <c r="P1841">
        <f t="shared" si="113"/>
        <v>45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0.91836734693877553</v>
      </c>
      <c r="P1842">
        <f t="shared" si="113"/>
        <v>13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0.98280098280098283</v>
      </c>
      <c r="P1843">
        <f t="shared" si="113"/>
        <v>40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0.79840319361277445</v>
      </c>
      <c r="P1844">
        <f t="shared" si="113"/>
        <v>21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0.80641194263830562</v>
      </c>
      <c r="P1845">
        <f t="shared" si="113"/>
        <v>134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0.98619329388560162</v>
      </c>
      <c r="P1846">
        <f t="shared" si="113"/>
        <v>20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>
        <f t="shared" si="113"/>
        <v>19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0.72502295906037029</v>
      </c>
      <c r="P1848">
        <f t="shared" si="113"/>
        <v>209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0.82726671078755787</v>
      </c>
      <c r="P1849">
        <f t="shared" si="113"/>
        <v>38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0.93138776777398324</v>
      </c>
      <c r="P1850">
        <f t="shared" si="113"/>
        <v>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0.99667774086378735</v>
      </c>
      <c r="P1851">
        <f t="shared" si="113"/>
        <v>8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0.98500601948123012</v>
      </c>
      <c r="P1852">
        <f t="shared" si="113"/>
        <v>179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0.99923136049192929</v>
      </c>
      <c r="P1853">
        <f t="shared" si="113"/>
        <v>26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0.85494442861214026</v>
      </c>
      <c r="P1854">
        <f t="shared" si="113"/>
        <v>131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0.98159509202453987</v>
      </c>
      <c r="P1855">
        <f t="shared" si="113"/>
        <v>14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0.97920495086023163</v>
      </c>
      <c r="P1856">
        <f t="shared" si="113"/>
        <v>174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0.64910208780904677</v>
      </c>
      <c r="P1857">
        <f t="shared" si="113"/>
        <v>191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0.98765432098765427</v>
      </c>
      <c r="P1858">
        <f t="shared" si="113"/>
        <v>38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D1859/E1859</f>
        <v>1</v>
      </c>
      <c r="P1859">
        <f t="shared" ref="P1859:P1922" si="117">AVERAGE(L1859,L5972)</f>
        <v>22</v>
      </c>
      <c r="S1859" s="14">
        <f t="shared" ref="S1859:S1922" si="118">J1859/86400+DATE(1970,1,1)</f>
        <v>41864.76866898148</v>
      </c>
      <c r="T1859" s="14">
        <f t="shared" ref="T1859:T1922" si="119">I1859/86400+DATE(1970,1,1)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0.91955706730888598</v>
      </c>
      <c r="P1860">
        <f t="shared" si="117"/>
        <v>149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0.75853350189633373</v>
      </c>
      <c r="P1861">
        <f t="shared" si="117"/>
        <v>56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0.7492507492507493</v>
      </c>
      <c r="P1862">
        <f t="shared" si="117"/>
        <v>19</v>
      </c>
      <c r="S1862" s="14">
        <f t="shared" si="118"/>
        <v>41655.70930555556</v>
      </c>
      <c r="T1862" s="14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 t="e">
        <f t="shared" si="116"/>
        <v>#DIV/0!</v>
      </c>
      <c r="P1863">
        <f t="shared" si="117"/>
        <v>0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12.371134020618557</v>
      </c>
      <c r="P1864">
        <f t="shared" si="117"/>
        <v>16</v>
      </c>
      <c r="S1864" s="14">
        <f t="shared" si="118"/>
        <v>42755.492754629631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250</v>
      </c>
      <c r="P1865">
        <f t="shared" si="117"/>
        <v>2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2.3314203730272598</v>
      </c>
      <c r="P1866">
        <f t="shared" si="117"/>
        <v>48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27500</v>
      </c>
      <c r="P1867">
        <f t="shared" si="117"/>
        <v>2</v>
      </c>
      <c r="S1867" s="14">
        <f t="shared" si="118"/>
        <v>42645.367442129631</v>
      </c>
      <c r="T1867" s="14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200</v>
      </c>
      <c r="P1868">
        <f t="shared" si="117"/>
        <v>2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2000</v>
      </c>
      <c r="P1869">
        <f t="shared" si="117"/>
        <v>1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20.542317173377157</v>
      </c>
      <c r="P1870">
        <f t="shared" si="117"/>
        <v>17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 t="e">
        <f t="shared" si="116"/>
        <v>#DIV/0!</v>
      </c>
      <c r="P1871">
        <f t="shared" si="117"/>
        <v>0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9.6952908587257625</v>
      </c>
      <c r="P1872">
        <f t="shared" si="117"/>
        <v>11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1.3930561508786969</v>
      </c>
      <c r="P1873">
        <f t="shared" si="117"/>
        <v>95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94.339622641509436</v>
      </c>
      <c r="P1874">
        <f t="shared" si="117"/>
        <v>13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222.22222222222223</v>
      </c>
      <c r="P1875">
        <f t="shared" si="117"/>
        <v>2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6153.8461538461543</v>
      </c>
      <c r="P1876">
        <f t="shared" si="117"/>
        <v>2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196.07843137254903</v>
      </c>
      <c r="P1877">
        <f t="shared" si="117"/>
        <v>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 t="e">
        <f t="shared" si="116"/>
        <v>#DIV/0!</v>
      </c>
      <c r="P1878">
        <f t="shared" si="117"/>
        <v>0</v>
      </c>
      <c r="S1878" s="14">
        <f t="shared" si="118"/>
        <v>41776.284780092596</v>
      </c>
      <c r="T1878" s="14">
        <f t="shared" si="11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 t="e">
        <f t="shared" si="116"/>
        <v>#DIV/0!</v>
      </c>
      <c r="P1879">
        <f t="shared" si="117"/>
        <v>0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 t="e">
        <f t="shared" si="116"/>
        <v>#DIV/0!</v>
      </c>
      <c r="P1880">
        <f t="shared" si="117"/>
        <v>0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833.33333333333337</v>
      </c>
      <c r="P1881">
        <f t="shared" si="117"/>
        <v>2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4.9800796812749004</v>
      </c>
      <c r="P1882">
        <f t="shared" si="117"/>
        <v>24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0.57909076958267824</v>
      </c>
      <c r="P1883">
        <f t="shared" si="117"/>
        <v>70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0.99112426035502954</v>
      </c>
      <c r="P1884">
        <f t="shared" si="117"/>
        <v>81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0.95415472779369626</v>
      </c>
      <c r="P1885">
        <f t="shared" si="117"/>
        <v>32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0.74019245003700962</v>
      </c>
      <c r="P1886">
        <f t="shared" si="117"/>
        <v>26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0.85963923337091319</v>
      </c>
      <c r="P1887">
        <f t="shared" si="117"/>
        <v>105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0.97959183673469385</v>
      </c>
      <c r="P1888">
        <f t="shared" si="117"/>
        <v>29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0.8995502248875562</v>
      </c>
      <c r="P1889">
        <f t="shared" si="117"/>
        <v>8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0.60211946050096343</v>
      </c>
      <c r="P1890">
        <f t="shared" si="117"/>
        <v>89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0.93808630393996251</v>
      </c>
      <c r="P1891">
        <f t="shared" si="117"/>
        <v>44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0.6916374689987913</v>
      </c>
      <c r="P1892">
        <f t="shared" si="117"/>
        <v>246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0.94741828517290383</v>
      </c>
      <c r="P1893">
        <f t="shared" si="117"/>
        <v>120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0.7320644216691069</v>
      </c>
      <c r="P1894">
        <f t="shared" si="117"/>
        <v>26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0.96153846153846156</v>
      </c>
      <c r="P1895">
        <f t="shared" si="117"/>
        <v>45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0.8733624454148472</v>
      </c>
      <c r="P1896">
        <f t="shared" si="117"/>
        <v>20</v>
      </c>
      <c r="S1896" s="14">
        <f t="shared" si="118"/>
        <v>40920.90489583333</v>
      </c>
      <c r="T1896" s="14">
        <f t="shared" si="11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0.98309492847854352</v>
      </c>
      <c r="P1897">
        <f t="shared" si="117"/>
        <v>47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0.80679785330948117</v>
      </c>
      <c r="P1898">
        <f t="shared" si="117"/>
        <v>13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0.97602213341530897</v>
      </c>
      <c r="P1899">
        <f t="shared" si="117"/>
        <v>183</v>
      </c>
      <c r="S1899" s="14">
        <f t="shared" si="118"/>
        <v>41680.583402777775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0.69204152249134943</v>
      </c>
      <c r="P1900">
        <f t="shared" si="117"/>
        <v>21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0.75</v>
      </c>
      <c r="P1901">
        <f t="shared" si="117"/>
        <v>42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0.91437433022080306</v>
      </c>
      <c r="P1902">
        <f t="shared" si="117"/>
        <v>54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37.078651685393261</v>
      </c>
      <c r="P1903">
        <f t="shared" si="117"/>
        <v>25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83.333333333333329</v>
      </c>
      <c r="P1904">
        <f t="shared" si="117"/>
        <v>3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2.1459227467811157</v>
      </c>
      <c r="P1905">
        <f t="shared" si="117"/>
        <v>41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1000</v>
      </c>
      <c r="P1906">
        <f t="shared" si="117"/>
        <v>2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595.23809523809518</v>
      </c>
      <c r="P1907">
        <f t="shared" si="117"/>
        <v>4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2.3386342376052385</v>
      </c>
      <c r="P1908">
        <f t="shared" si="117"/>
        <v>99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352.94117647058823</v>
      </c>
      <c r="P1909">
        <f t="shared" si="117"/>
        <v>4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57.736720554272516</v>
      </c>
      <c r="P1910">
        <f t="shared" si="117"/>
        <v>4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7.0864547479246811</v>
      </c>
      <c r="P1911">
        <f t="shared" si="117"/>
        <v>38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2.5383742459535328</v>
      </c>
      <c r="P1912">
        <f t="shared" si="117"/>
        <v>285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4250</v>
      </c>
      <c r="P1913">
        <f t="shared" si="117"/>
        <v>1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1.6863406408094435</v>
      </c>
      <c r="P1914">
        <f t="shared" si="117"/>
        <v>42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75.353218210361064</v>
      </c>
      <c r="P1915">
        <f t="shared" si="117"/>
        <v>26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11.1</v>
      </c>
      <c r="P1916">
        <f t="shared" si="117"/>
        <v>2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62.5</v>
      </c>
      <c r="P1917">
        <f t="shared" si="117"/>
        <v>4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196.07843137254903</v>
      </c>
      <c r="P1918">
        <f t="shared" si="117"/>
        <v>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1.9022070479209852</v>
      </c>
      <c r="P1919">
        <f t="shared" si="117"/>
        <v>70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96.15384615384616</v>
      </c>
      <c r="P1920">
        <f t="shared" si="117"/>
        <v>9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2.109704641350211</v>
      </c>
      <c r="P1921">
        <f t="shared" si="117"/>
        <v>8</v>
      </c>
      <c r="S1921" s="14">
        <f t="shared" si="118"/>
        <v>42113.875567129631</v>
      </c>
      <c r="T1921" s="14">
        <f t="shared" si="11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2.3239600278875203</v>
      </c>
      <c r="P1922">
        <f t="shared" si="117"/>
        <v>105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D1923/E1923</f>
        <v>0.73099415204678364</v>
      </c>
      <c r="P1923">
        <f t="shared" ref="P1923:P1986" si="121">AVERAGE(L1923,L6036)</f>
        <v>38</v>
      </c>
      <c r="S1923" s="14">
        <f t="shared" ref="S1923:S1986" si="122">J1923/86400+DATE(1970,1,1)</f>
        <v>41074.221562500003</v>
      </c>
      <c r="T1923" s="14">
        <f t="shared" ref="T1923:T1986" si="123">I1923/86400+DATE(1970,1,1)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0.86542622241453915</v>
      </c>
      <c r="P1924">
        <f t="shared" si="121"/>
        <v>64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0.41528239202657807</v>
      </c>
      <c r="P1925">
        <f t="shared" si="121"/>
        <v>13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0.87412587412587417</v>
      </c>
      <c r="P1926">
        <f t="shared" si="121"/>
        <v>33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0.90634441087613293</v>
      </c>
      <c r="P1927">
        <f t="shared" si="121"/>
        <v>52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0.51182486035711727</v>
      </c>
      <c r="P1928">
        <f t="shared" si="121"/>
        <v>107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0.967741935483871</v>
      </c>
      <c r="P1929">
        <f t="shared" si="121"/>
        <v>11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0.96958174904942962</v>
      </c>
      <c r="P1930">
        <f t="shared" si="121"/>
        <v>34</v>
      </c>
      <c r="S1930" s="14">
        <f t="shared" si="122"/>
        <v>41371.6480787037</v>
      </c>
      <c r="T1930" s="14">
        <f t="shared" si="12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0.99688473520249221</v>
      </c>
      <c r="P1931">
        <f t="shared" si="121"/>
        <v>75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0.78740157480314965</v>
      </c>
      <c r="P1932">
        <f t="shared" si="121"/>
        <v>26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0.8291805208912032</v>
      </c>
      <c r="P1933">
        <f t="shared" si="121"/>
        <v>50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0.93466263129784588</v>
      </c>
      <c r="P1934">
        <f t="shared" si="121"/>
        <v>80</v>
      </c>
      <c r="S1934" s="14">
        <f t="shared" si="122"/>
        <v>40911.809872685189</v>
      </c>
      <c r="T1934" s="14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0.57993427411560028</v>
      </c>
      <c r="P1935">
        <f t="shared" si="121"/>
        <v>110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0.80893059375505583</v>
      </c>
      <c r="P1936">
        <f t="shared" si="121"/>
        <v>77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0.92250922509225097</v>
      </c>
      <c r="P1937">
        <f t="shared" si="121"/>
        <v>50</v>
      </c>
      <c r="S1937" s="14">
        <f t="shared" si="122"/>
        <v>41773.932534722218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0.85822078244560884</v>
      </c>
      <c r="P1938">
        <f t="shared" si="121"/>
        <v>145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0.53405965446340353</v>
      </c>
      <c r="P1939">
        <f t="shared" si="121"/>
        <v>29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0.86256469235192634</v>
      </c>
      <c r="P1940">
        <f t="shared" si="121"/>
        <v>114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0.90334236675700086</v>
      </c>
      <c r="P1941">
        <f t="shared" si="121"/>
        <v>96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0.58505850585058505</v>
      </c>
      <c r="P1942">
        <f t="shared" si="121"/>
        <v>31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0.79290599062360123</v>
      </c>
      <c r="P1943">
        <f t="shared" si="121"/>
        <v>4883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0.72233284615995819</v>
      </c>
      <c r="P1944">
        <f t="shared" si="121"/>
        <v>95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5.8642427796510778E-2</v>
      </c>
      <c r="P1945">
        <f t="shared" si="121"/>
        <v>2478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0.12689461592489362</v>
      </c>
      <c r="P1946">
        <f t="shared" si="121"/>
        <v>1789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0.28734145934980376</v>
      </c>
      <c r="P1947">
        <f t="shared" si="121"/>
        <v>680</v>
      </c>
      <c r="S1947" s="14">
        <f t="shared" si="122"/>
        <v>42157.251828703702</v>
      </c>
      <c r="T1947" s="14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0.66779449737334162</v>
      </c>
      <c r="P1948">
        <f t="shared" si="121"/>
        <v>70</v>
      </c>
      <c r="S1948" s="14">
        <f t="shared" si="122"/>
        <v>41689.150011574078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0.99370241097047451</v>
      </c>
      <c r="P1949">
        <f t="shared" si="121"/>
        <v>23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0.12496703994321498</v>
      </c>
      <c r="P1950">
        <f t="shared" si="121"/>
        <v>4245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0.9433730870752226</v>
      </c>
      <c r="P1951">
        <f t="shared" si="121"/>
        <v>943</v>
      </c>
      <c r="S1951" s="14">
        <f t="shared" si="122"/>
        <v>41800.423043981486</v>
      </c>
      <c r="T1951" s="14">
        <f t="shared" si="12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0.49870668732420587</v>
      </c>
      <c r="P1952">
        <f t="shared" si="121"/>
        <v>1876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0.47071228182485736</v>
      </c>
      <c r="P1953">
        <f t="shared" si="121"/>
        <v>834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0.50384846656598337</v>
      </c>
      <c r="P1954">
        <f t="shared" si="121"/>
        <v>682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0.44258232031157796</v>
      </c>
      <c r="P1955">
        <f t="shared" si="121"/>
        <v>147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0.14307215987455432</v>
      </c>
      <c r="P1956">
        <f t="shared" si="121"/>
        <v>415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0.25088104045385101</v>
      </c>
      <c r="P1957">
        <f t="shared" si="121"/>
        <v>290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0.34009749461512301</v>
      </c>
      <c r="P1958">
        <f t="shared" si="121"/>
        <v>365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0.59699817378258635</v>
      </c>
      <c r="P1959">
        <f t="shared" si="121"/>
        <v>660</v>
      </c>
      <c r="S1959" s="14">
        <f t="shared" si="122"/>
        <v>41179.098530092597</v>
      </c>
      <c r="T1959" s="14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6.9658658640927726E-2</v>
      </c>
      <c r="P1960">
        <f t="shared" si="121"/>
        <v>1356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0.63802202962463883</v>
      </c>
      <c r="P1961">
        <f t="shared" si="121"/>
        <v>424</v>
      </c>
      <c r="S1961" s="14">
        <f t="shared" si="122"/>
        <v>41871.845601851848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0.84815586681529587</v>
      </c>
      <c r="P1962">
        <f t="shared" si="121"/>
        <v>33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9.0466528650930564E-2</v>
      </c>
      <c r="P1963">
        <f t="shared" si="121"/>
        <v>1633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0.5183361409874303</v>
      </c>
      <c r="P1964">
        <f t="shared" si="121"/>
        <v>306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0.78812012609922022</v>
      </c>
      <c r="P1965">
        <f t="shared" si="121"/>
        <v>205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0.38524141853145971</v>
      </c>
      <c r="P1966">
        <f t="shared" si="121"/>
        <v>1281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0.38127192313558028</v>
      </c>
      <c r="P1967">
        <f t="shared" si="121"/>
        <v>103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0.48369210308310667</v>
      </c>
      <c r="P1968">
        <f t="shared" si="121"/>
        <v>1513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0.27017534379812497</v>
      </c>
      <c r="P1969">
        <f t="shared" si="121"/>
        <v>405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0.35091905701031001</v>
      </c>
      <c r="P1970">
        <f t="shared" si="121"/>
        <v>510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0.17268771154244664</v>
      </c>
      <c r="P1971">
        <f t="shared" si="121"/>
        <v>1887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8.8354833009365613E-2</v>
      </c>
      <c r="P1972">
        <f t="shared" si="121"/>
        <v>701</v>
      </c>
      <c r="S1972" s="14">
        <f t="shared" si="122"/>
        <v>41324.193298611113</v>
      </c>
      <c r="T1972" s="14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0.380188068962732</v>
      </c>
      <c r="P1973">
        <f t="shared" si="121"/>
        <v>3863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0.14826236508124777</v>
      </c>
      <c r="P1974">
        <f t="shared" si="121"/>
        <v>238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0.38936138067230952</v>
      </c>
      <c r="P1975">
        <f t="shared" si="121"/>
        <v>2051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0.26631442145855083</v>
      </c>
      <c r="P1976">
        <f t="shared" si="121"/>
        <v>402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0.47913745675035807</v>
      </c>
      <c r="P1977">
        <f t="shared" si="121"/>
        <v>253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0.28851702250432776</v>
      </c>
      <c r="P1978">
        <f t="shared" si="121"/>
        <v>473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0.24855218353093231</v>
      </c>
      <c r="P1979">
        <f t="shared" si="121"/>
        <v>821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9.7385668105708714E-2</v>
      </c>
      <c r="P1980">
        <f t="shared" si="121"/>
        <v>388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0.87031327056721053</v>
      </c>
      <c r="P1981">
        <f t="shared" si="121"/>
        <v>813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0.28182984906151504</v>
      </c>
      <c r="P1982">
        <f t="shared" si="121"/>
        <v>1945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19.685039370078741</v>
      </c>
      <c r="P1983">
        <f t="shared" si="121"/>
        <v>12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 t="e">
        <f t="shared" si="120"/>
        <v>#DIV/0!</v>
      </c>
      <c r="P1984">
        <f t="shared" si="121"/>
        <v>0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23.255813953488371</v>
      </c>
      <c r="P1985">
        <f t="shared" si="121"/>
        <v>16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4.7288776796973515</v>
      </c>
      <c r="P1986">
        <f t="shared" si="121"/>
        <v>7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D1987/E1987</f>
        <v>31.372549019607842</v>
      </c>
      <c r="P1987">
        <f t="shared" ref="P1987:P2050" si="125">AVERAGE(L1987,L6100)</f>
        <v>4</v>
      </c>
      <c r="S1987" s="14">
        <f t="shared" ref="S1987:S2050" si="126">J1987/86400+DATE(1970,1,1)</f>
        <v>42555.698738425926</v>
      </c>
      <c r="T1987" s="14">
        <f t="shared" ref="T1987:T2050" si="127">I1987/86400+DATE(1970,1,1)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2000</v>
      </c>
      <c r="P1988">
        <f t="shared" si="125"/>
        <v>1</v>
      </c>
      <c r="S1988" s="14">
        <f t="shared" si="126"/>
        <v>42413.433831018519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2.3544520547945207</v>
      </c>
      <c r="P1989">
        <f t="shared" si="125"/>
        <v>28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240</v>
      </c>
      <c r="P1990">
        <f t="shared" si="125"/>
        <v>1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100</v>
      </c>
      <c r="P1991">
        <f t="shared" si="125"/>
        <v>1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5.8939096267190569</v>
      </c>
      <c r="P1992">
        <f t="shared" si="125"/>
        <v>5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14.285714285714286</v>
      </c>
      <c r="P1993">
        <f t="shared" si="125"/>
        <v>3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750</v>
      </c>
      <c r="P1994">
        <f t="shared" si="125"/>
        <v>2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 t="e">
        <f t="shared" si="124"/>
        <v>#DIV/0!</v>
      </c>
      <c r="P1995">
        <f t="shared" si="125"/>
        <v>0</v>
      </c>
      <c r="S1995" s="14">
        <f t="shared" si="126"/>
        <v>42329.588391203702</v>
      </c>
      <c r="T1995" s="14">
        <f t="shared" si="127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 t="e">
        <f t="shared" si="124"/>
        <v>#DIV/0!</v>
      </c>
      <c r="P1996">
        <f t="shared" si="125"/>
        <v>0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12.820512820512821</v>
      </c>
      <c r="P1997">
        <f t="shared" si="125"/>
        <v>3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 t="e">
        <f t="shared" si="124"/>
        <v>#DIV/0!</v>
      </c>
      <c r="P1998">
        <f t="shared" si="125"/>
        <v>0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 t="e">
        <f t="shared" si="124"/>
        <v>#DIV/0!</v>
      </c>
      <c r="P1999">
        <f t="shared" si="125"/>
        <v>0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3.8167938931297711</v>
      </c>
      <c r="P2000">
        <f t="shared" si="125"/>
        <v>3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131.35593220338984</v>
      </c>
      <c r="P2001">
        <f t="shared" si="125"/>
        <v>7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8</v>
      </c>
      <c r="P2002">
        <f t="shared" si="125"/>
        <v>25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0.26169167011623867</v>
      </c>
      <c r="P2003">
        <f t="shared" si="125"/>
        <v>1637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0.46126691016024318</v>
      </c>
      <c r="P2004">
        <f t="shared" si="125"/>
        <v>1375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0.32051282051282054</v>
      </c>
      <c r="P2005">
        <f t="shared" si="125"/>
        <v>17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0.42658388891619026</v>
      </c>
      <c r="P2006">
        <f t="shared" si="125"/>
        <v>354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0.80853750926786128</v>
      </c>
      <c r="P2007">
        <f t="shared" si="125"/>
        <v>191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0.40348612007746931</v>
      </c>
      <c r="P2008">
        <f t="shared" si="125"/>
        <v>303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0.86423551454854064</v>
      </c>
      <c r="P2009">
        <f t="shared" si="125"/>
        <v>137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0.85415443175638928</v>
      </c>
      <c r="P2010">
        <f t="shared" si="125"/>
        <v>41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0.32769909358430716</v>
      </c>
      <c r="P2011">
        <f t="shared" si="125"/>
        <v>398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0.31244825075846816</v>
      </c>
      <c r="P2012">
        <f t="shared" si="125"/>
        <v>1737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0.12201609636343226</v>
      </c>
      <c r="P2013">
        <f t="shared" si="125"/>
        <v>971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0.42571306939123033</v>
      </c>
      <c r="P2014">
        <f t="shared" si="125"/>
        <v>183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0.20205540864443552</v>
      </c>
      <c r="P2015">
        <f t="shared" si="125"/>
        <v>4562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1.2797899533647527E-2</v>
      </c>
      <c r="P2016">
        <f t="shared" si="125"/>
        <v>26457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0.88495466450999938</v>
      </c>
      <c r="P2017">
        <f t="shared" si="125"/>
        <v>162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0.10851375010281678</v>
      </c>
      <c r="P2018">
        <f t="shared" si="125"/>
        <v>479</v>
      </c>
      <c r="S2018" s="14">
        <f t="shared" si="126"/>
        <v>41312.880775462967</v>
      </c>
      <c r="T2018" s="14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0.79934517643146741</v>
      </c>
      <c r="P2019">
        <f t="shared" si="125"/>
        <v>426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0.97805794707442562</v>
      </c>
      <c r="P2020">
        <f t="shared" si="125"/>
        <v>450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0.20622394167162034</v>
      </c>
      <c r="P2021">
        <f t="shared" si="125"/>
        <v>1780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0.51993067590987874</v>
      </c>
      <c r="P2022">
        <f t="shared" si="125"/>
        <v>122</v>
      </c>
      <c r="S2022" s="14">
        <f t="shared" si="126"/>
        <v>41737.097500000003</v>
      </c>
      <c r="T2022" s="14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0.3557452863749555</v>
      </c>
      <c r="P2023">
        <f t="shared" si="125"/>
        <v>95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0.79912415992072683</v>
      </c>
      <c r="P2024">
        <f t="shared" si="125"/>
        <v>325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0.61935228138412846</v>
      </c>
      <c r="P2025">
        <f t="shared" si="125"/>
        <v>353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0.17083796019475528</v>
      </c>
      <c r="P2026">
        <f t="shared" si="125"/>
        <v>105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0.49714143673875216</v>
      </c>
      <c r="P2027">
        <f t="shared" si="125"/>
        <v>729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0.74915861995392985</v>
      </c>
      <c r="P2028">
        <f t="shared" si="125"/>
        <v>454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0.83160774725777342</v>
      </c>
      <c r="P2029">
        <f t="shared" si="125"/>
        <v>539</v>
      </c>
      <c r="S2029" s="14">
        <f t="shared" si="126"/>
        <v>42048.813877314809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0.79260237780713338</v>
      </c>
      <c r="P2030">
        <f t="shared" si="125"/>
        <v>79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0.27685492801771872</v>
      </c>
      <c r="P2031">
        <f t="shared" si="125"/>
        <v>94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0.44201041357541748</v>
      </c>
      <c r="P2032">
        <f t="shared" si="125"/>
        <v>625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0.83090984628167841</v>
      </c>
      <c r="P2033">
        <f t="shared" si="125"/>
        <v>508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0.32874406616960566</v>
      </c>
      <c r="P2034">
        <f t="shared" si="125"/>
        <v>531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0.55967225592692915</v>
      </c>
      <c r="P2035">
        <f t="shared" si="125"/>
        <v>158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0.25851818239578012</v>
      </c>
      <c r="P2036">
        <f t="shared" si="125"/>
        <v>508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0.47385184808736214</v>
      </c>
      <c r="P2037">
        <f t="shared" si="125"/>
        <v>644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0.75948405716383338</v>
      </c>
      <c r="P2038">
        <f t="shared" si="125"/>
        <v>848</v>
      </c>
      <c r="S2038" s="14">
        <f t="shared" si="126"/>
        <v>41738.864803240736</v>
      </c>
      <c r="T2038" s="14">
        <f t="shared" si="127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0.33280483924860654</v>
      </c>
      <c r="P2039">
        <f t="shared" si="125"/>
        <v>429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0.23780505930263665</v>
      </c>
      <c r="P2040">
        <f t="shared" si="125"/>
        <v>204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0.73412383788196467</v>
      </c>
      <c r="P2041">
        <f t="shared" si="125"/>
        <v>379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0.4029474261061578</v>
      </c>
      <c r="P2042">
        <f t="shared" si="125"/>
        <v>271</v>
      </c>
      <c r="S2042" s="14">
        <f t="shared" si="126"/>
        <v>41578.927118055552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0.5498639810152226</v>
      </c>
      <c r="P2043">
        <f t="shared" si="125"/>
        <v>120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0.80951995466688254</v>
      </c>
      <c r="P2044">
        <f t="shared" si="125"/>
        <v>140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0.19754671230922835</v>
      </c>
      <c r="P2045">
        <f t="shared" si="125"/>
        <v>193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0.92410054213898474</v>
      </c>
      <c r="P2046">
        <f t="shared" si="125"/>
        <v>180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0.12207271497939337</v>
      </c>
      <c r="P2047">
        <f t="shared" si="125"/>
        <v>263</v>
      </c>
      <c r="S2047" s="14">
        <f t="shared" si="126"/>
        <v>41069.088506944448</v>
      </c>
      <c r="T2047" s="14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0.82576383154417832</v>
      </c>
      <c r="P2048">
        <f t="shared" si="125"/>
        <v>217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0.97088340482865887</v>
      </c>
      <c r="P2049">
        <f t="shared" si="125"/>
        <v>443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0.67416202651518908</v>
      </c>
      <c r="P2050">
        <f t="shared" si="125"/>
        <v>1373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D2051/E2051</f>
        <v>0.83201112898086127</v>
      </c>
      <c r="P2051">
        <f t="shared" ref="P2051:P2114" si="129">AVERAGE(L2051,L6164)</f>
        <v>742</v>
      </c>
      <c r="S2051" s="14">
        <f t="shared" ref="S2051:S2114" si="130">J2051/86400+DATE(1970,1,1)</f>
        <v>41575.527349537035</v>
      </c>
      <c r="T2051" s="14">
        <f t="shared" ref="T2051:T2114" si="131">I2051/86400+DATE(1970,1,1)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0.21129587761742769</v>
      </c>
      <c r="P2052">
        <f t="shared" si="129"/>
        <v>170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0.76709176335219098</v>
      </c>
      <c r="P2053">
        <f t="shared" si="129"/>
        <v>242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0.28324760372527247</v>
      </c>
      <c r="P2054">
        <f t="shared" si="129"/>
        <v>541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0.98990298950702826</v>
      </c>
      <c r="P2055">
        <f t="shared" si="129"/>
        <v>121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0.88034811479739417</v>
      </c>
      <c r="P2056">
        <f t="shared" si="129"/>
        <v>621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0.59731209556993525</v>
      </c>
      <c r="P2057">
        <f t="shared" si="129"/>
        <v>101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0.65166957745744603</v>
      </c>
      <c r="P2058">
        <f t="shared" si="129"/>
        <v>554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0.49448109648216254</v>
      </c>
      <c r="P2059">
        <f t="shared" si="129"/>
        <v>666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0.59424326833797581</v>
      </c>
      <c r="P2060">
        <f t="shared" si="129"/>
        <v>410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0.69707461021911377</v>
      </c>
      <c r="P2061">
        <f t="shared" si="129"/>
        <v>375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0.50916496945010181</v>
      </c>
      <c r="P2062">
        <f t="shared" si="129"/>
        <v>1364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0.92661230541141582</v>
      </c>
      <c r="P2063">
        <f t="shared" si="129"/>
        <v>35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0.86973916522434924</v>
      </c>
      <c r="P2064">
        <f t="shared" si="129"/>
        <v>203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0.67544748395812226</v>
      </c>
      <c r="P2065">
        <f t="shared" si="129"/>
        <v>49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0.52310349124983502</v>
      </c>
      <c r="P2066">
        <f t="shared" si="129"/>
        <v>5812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0.50196991819772718</v>
      </c>
      <c r="P2067">
        <f t="shared" si="129"/>
        <v>1556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0.45745654162854527</v>
      </c>
      <c r="P2068">
        <f t="shared" si="129"/>
        <v>65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0.78821656050955413</v>
      </c>
      <c r="P2069">
        <f t="shared" si="129"/>
        <v>10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0.95035461532116094</v>
      </c>
      <c r="P2070">
        <f t="shared" si="129"/>
        <v>76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0.7787758049309903</v>
      </c>
      <c r="P2071">
        <f t="shared" si="129"/>
        <v>263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0.31513214120945193</v>
      </c>
      <c r="P2072">
        <f t="shared" si="129"/>
        <v>1530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0.3562141559505575</v>
      </c>
      <c r="P2073">
        <f t="shared" si="129"/>
        <v>278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0.90308564788501133</v>
      </c>
      <c r="P2074">
        <f t="shared" si="129"/>
        <v>350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0.65528952984942102</v>
      </c>
      <c r="P2075">
        <f t="shared" si="129"/>
        <v>470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0.97560975609756095</v>
      </c>
      <c r="P2076">
        <f t="shared" si="129"/>
        <v>3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5.9581481653622974E-2</v>
      </c>
      <c r="P2077">
        <f t="shared" si="129"/>
        <v>8200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0.18404371998667193</v>
      </c>
      <c r="P2078">
        <f t="shared" si="129"/>
        <v>8359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0.86574090106312984</v>
      </c>
      <c r="P2079">
        <f t="shared" si="129"/>
        <v>188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0.76216607598795783</v>
      </c>
      <c r="P2080">
        <f t="shared" si="129"/>
        <v>48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0.34701738557101713</v>
      </c>
      <c r="P2081">
        <f t="shared" si="129"/>
        <v>607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0.19692792437967704</v>
      </c>
      <c r="P2082">
        <f t="shared" si="129"/>
        <v>50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0.87281795511221949</v>
      </c>
      <c r="P2083">
        <f t="shared" si="129"/>
        <v>55</v>
      </c>
      <c r="S2083" s="14">
        <f t="shared" si="130"/>
        <v>41004.15688657407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0.90307043949428056</v>
      </c>
      <c r="P2084">
        <f t="shared" si="129"/>
        <v>38</v>
      </c>
      <c r="S2084" s="14">
        <f t="shared" si="130"/>
        <v>40811.120324074072</v>
      </c>
      <c r="T2084" s="14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0.88235294117647056</v>
      </c>
      <c r="P2085">
        <f t="shared" si="129"/>
        <v>25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0.92307692307692313</v>
      </c>
      <c r="P2086">
        <f t="shared" si="129"/>
        <v>46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0.80949811117107395</v>
      </c>
      <c r="P2087">
        <f t="shared" si="129"/>
        <v>83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0.99304865938430986</v>
      </c>
      <c r="P2088">
        <f t="shared" si="129"/>
        <v>35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0.96587250482936249</v>
      </c>
      <c r="P2089">
        <f t="shared" si="129"/>
        <v>25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0.86572091466300372</v>
      </c>
      <c r="P2090">
        <f t="shared" si="129"/>
        <v>75</v>
      </c>
      <c r="S2090" s="14">
        <f t="shared" si="130"/>
        <v>40395.714722222227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0.83056202471088125</v>
      </c>
      <c r="P2091">
        <f t="shared" si="129"/>
        <v>62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0.86926003153240772</v>
      </c>
      <c r="P2092">
        <f t="shared" si="129"/>
        <v>160</v>
      </c>
      <c r="S2092" s="14">
        <f t="shared" si="130"/>
        <v>41299.381423611107</v>
      </c>
      <c r="T2092" s="14">
        <f t="shared" si="131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0.83009749033858748</v>
      </c>
      <c r="P2093">
        <f t="shared" si="129"/>
        <v>246</v>
      </c>
      <c r="S2093" s="14">
        <f t="shared" si="130"/>
        <v>40555.322662037041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0.98732927431298334</v>
      </c>
      <c r="P2094">
        <f t="shared" si="129"/>
        <v>55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0.97592713077423554</v>
      </c>
      <c r="P2095">
        <f t="shared" si="129"/>
        <v>23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0.82958046930552265</v>
      </c>
      <c r="P2096">
        <f t="shared" si="129"/>
        <v>72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>
        <f t="shared" si="129"/>
        <v>22</v>
      </c>
      <c r="S2097" s="14">
        <f t="shared" si="130"/>
        <v>40758.733483796299</v>
      </c>
      <c r="T2097" s="14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0.98360655737704916</v>
      </c>
      <c r="P2098">
        <f t="shared" si="129"/>
        <v>14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>
        <f t="shared" si="129"/>
        <v>38</v>
      </c>
      <c r="S2099" s="14">
        <f t="shared" si="130"/>
        <v>40818.584895833337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0.99667774086378735</v>
      </c>
      <c r="P2100">
        <f t="shared" si="129"/>
        <v>32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0.75547720977083854</v>
      </c>
      <c r="P2101">
        <f t="shared" si="129"/>
        <v>63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0.73170731707317072</v>
      </c>
      <c r="P2102">
        <f t="shared" si="129"/>
        <v>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0.88300220750551872</v>
      </c>
      <c r="P2103">
        <f t="shared" si="129"/>
        <v>44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0.73529411764705888</v>
      </c>
      <c r="P2104">
        <f t="shared" si="129"/>
        <v>38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0.68435410066877855</v>
      </c>
      <c r="P2105">
        <f t="shared" si="129"/>
        <v>115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0.77220077220077221</v>
      </c>
      <c r="P2106">
        <f t="shared" si="129"/>
        <v>37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0.39370078740157483</v>
      </c>
      <c r="P2107">
        <f t="shared" si="129"/>
        <v>99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0.93418259023354566</v>
      </c>
      <c r="P2108">
        <f t="shared" si="129"/>
        <v>44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0.92822069375214655</v>
      </c>
      <c r="P2109">
        <f t="shared" si="129"/>
        <v>58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0.93185789167152011</v>
      </c>
      <c r="P2110">
        <f t="shared" si="129"/>
        <v>191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0.93874677305796761</v>
      </c>
      <c r="P2111">
        <f t="shared" si="129"/>
        <v>40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0.99651220727453915</v>
      </c>
      <c r="P2112">
        <f t="shared" si="129"/>
        <v>38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0.93896713615023475</v>
      </c>
      <c r="P2113">
        <f t="shared" si="129"/>
        <v>39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>
        <f t="shared" si="129"/>
        <v>11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D2115/E2115</f>
        <v>0.9536784741144414</v>
      </c>
      <c r="P2115">
        <f t="shared" ref="P2115:P2178" si="133">AVERAGE(L2115,L6228)</f>
        <v>107</v>
      </c>
      <c r="S2115" s="14">
        <f t="shared" ref="S2115:S2178" si="134">J2115/86400+DATE(1970,1,1)</f>
        <v>41870.86546296296</v>
      </c>
      <c r="T2115" s="14">
        <f t="shared" ref="T2115:T2178" si="135">I2115/86400+DATE(1970,1,1)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0.95510983763132762</v>
      </c>
      <c r="P2116">
        <f t="shared" si="133"/>
        <v>147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0.44313146233382572</v>
      </c>
      <c r="P2117">
        <f t="shared" si="133"/>
        <v>36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0.99103935252095632</v>
      </c>
      <c r="P2118">
        <f t="shared" si="133"/>
        <v>92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0.67681895093062605</v>
      </c>
      <c r="P2119">
        <f t="shared" si="133"/>
        <v>35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0.74288133956363156</v>
      </c>
      <c r="P2120">
        <f t="shared" si="133"/>
        <v>17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0.99255583126550873</v>
      </c>
      <c r="P2121">
        <f t="shared" si="133"/>
        <v>22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0.99127307962524913</v>
      </c>
      <c r="P2122">
        <f t="shared" si="133"/>
        <v>69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176.05633802816902</v>
      </c>
      <c r="P2123">
        <f t="shared" si="133"/>
        <v>10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258.06451612903226</v>
      </c>
      <c r="P2124">
        <f t="shared" si="133"/>
        <v>3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>
        <f t="shared" si="133"/>
        <v>5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9.5652173913043477</v>
      </c>
      <c r="P2126">
        <f t="shared" si="133"/>
        <v>5</v>
      </c>
      <c r="S2126" s="14">
        <f t="shared" si="134"/>
        <v>40464.028182870374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70.422535211267601</v>
      </c>
      <c r="P2127">
        <f t="shared" si="133"/>
        <v>27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2000</v>
      </c>
      <c r="P2128">
        <f t="shared" si="133"/>
        <v>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3.4670629024269441</v>
      </c>
      <c r="P2129">
        <f t="shared" si="133"/>
        <v>236</v>
      </c>
      <c r="S2129" s="14">
        <f t="shared" si="134"/>
        <v>42045.505358796298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600</v>
      </c>
      <c r="P2130">
        <f t="shared" si="133"/>
        <v>1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8.4745762711864412</v>
      </c>
      <c r="P2131">
        <f t="shared" si="133"/>
        <v>12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494.11764705882354</v>
      </c>
      <c r="P2132">
        <f t="shared" si="133"/>
        <v>4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20</v>
      </c>
      <c r="P2133">
        <f t="shared" si="133"/>
        <v>3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47.326300645057479</v>
      </c>
      <c r="P2134">
        <f t="shared" si="133"/>
        <v>99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62.5</v>
      </c>
      <c r="P2135">
        <f t="shared" si="133"/>
        <v>3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57.692307692307693</v>
      </c>
      <c r="P2136">
        <f t="shared" si="133"/>
        <v>3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10.460251046025105</v>
      </c>
      <c r="P2137">
        <f t="shared" si="133"/>
        <v>22</v>
      </c>
      <c r="S2137" s="14">
        <f t="shared" si="134"/>
        <v>41156.96334490741</v>
      </c>
      <c r="T2137" s="14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1677.5005242189138</v>
      </c>
      <c r="P2138">
        <f t="shared" si="133"/>
        <v>4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3.5203830176723225</v>
      </c>
      <c r="P2139">
        <f t="shared" si="133"/>
        <v>534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7.8125</v>
      </c>
      <c r="P2140">
        <f t="shared" si="133"/>
        <v>12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18.450184501845019</v>
      </c>
      <c r="P2141">
        <f t="shared" si="133"/>
        <v>56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892.85714285714289</v>
      </c>
      <c r="P2142">
        <f t="shared" si="133"/>
        <v>11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 t="e">
        <f t="shared" si="132"/>
        <v>#DIV/0!</v>
      </c>
      <c r="P2143">
        <f t="shared" si="133"/>
        <v>0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17.470881863560731</v>
      </c>
      <c r="P2144">
        <f t="shared" si="133"/>
        <v>12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8.8888888888888893</v>
      </c>
      <c r="P2145">
        <f t="shared" si="133"/>
        <v>5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58.484349258649097</v>
      </c>
      <c r="P2146">
        <f t="shared" si="133"/>
        <v>24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3.285870755750274</v>
      </c>
      <c r="P2147">
        <f t="shared" si="133"/>
        <v>89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5000</v>
      </c>
      <c r="P2148">
        <f t="shared" si="133"/>
        <v>1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143.59351988217966</v>
      </c>
      <c r="P2149">
        <f t="shared" si="133"/>
        <v>55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50</v>
      </c>
      <c r="P2150">
        <f t="shared" si="133"/>
        <v>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 t="e">
        <f t="shared" si="132"/>
        <v>#DIV/0!</v>
      </c>
      <c r="P2151">
        <f t="shared" si="133"/>
        <v>0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123.45679012345678</v>
      </c>
      <c r="P2152">
        <f t="shared" si="133"/>
        <v>4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381.35593220338984</v>
      </c>
      <c r="P2153">
        <f t="shared" si="133"/>
        <v>6</v>
      </c>
      <c r="S2153" s="14">
        <f t="shared" si="134"/>
        <v>42520.847384259258</v>
      </c>
      <c r="T2153" s="14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600</v>
      </c>
      <c r="P2154">
        <f t="shared" si="133"/>
        <v>4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10959.558823529413</v>
      </c>
      <c r="P2155">
        <f t="shared" si="133"/>
        <v>4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125</v>
      </c>
      <c r="P2156">
        <f t="shared" si="133"/>
        <v>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43.478260869565219</v>
      </c>
      <c r="P2157">
        <f t="shared" si="133"/>
        <v>5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37.508372404554585</v>
      </c>
      <c r="P2158">
        <f t="shared" si="133"/>
        <v>83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3.547105561861521</v>
      </c>
      <c r="P2159">
        <f t="shared" si="133"/>
        <v>57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15.174422398256763</v>
      </c>
      <c r="P2160">
        <f t="shared" si="133"/>
        <v>311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138.46153846153845</v>
      </c>
      <c r="P2161">
        <f t="shared" si="133"/>
        <v>2</v>
      </c>
      <c r="S2161" s="14">
        <f t="shared" si="134"/>
        <v>40710.731180555558</v>
      </c>
      <c r="T2161" s="14">
        <f t="shared" si="135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117.64705882352941</v>
      </c>
      <c r="P2162">
        <f t="shared" si="133"/>
        <v>16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0.86393088552915764</v>
      </c>
      <c r="P2163">
        <f t="shared" si="133"/>
        <v>13</v>
      </c>
      <c r="S2163" s="14">
        <f t="shared" si="134"/>
        <v>42240.852534722224</v>
      </c>
      <c r="T2163" s="14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0.89073634204275531</v>
      </c>
      <c r="P2164">
        <f t="shared" si="133"/>
        <v>58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0.75642965204236001</v>
      </c>
      <c r="P2165">
        <f t="shared" si="133"/>
        <v>44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0.97431355181576618</v>
      </c>
      <c r="P2166">
        <f t="shared" si="133"/>
        <v>83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0.72129255626081934</v>
      </c>
      <c r="P2167">
        <f t="shared" si="133"/>
        <v>117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0.68212824010914053</v>
      </c>
      <c r="P2168">
        <f t="shared" si="133"/>
        <v>32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0.83333333333333337</v>
      </c>
      <c r="P2169">
        <f t="shared" si="133"/>
        <v>8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0.82249280204563102</v>
      </c>
      <c r="P2170">
        <f t="shared" si="133"/>
        <v>340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>
        <f t="shared" si="133"/>
        <v>7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0.55292259083728279</v>
      </c>
      <c r="P2172">
        <f t="shared" si="133"/>
        <v>19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0.94272920103700208</v>
      </c>
      <c r="P2173">
        <f t="shared" si="133"/>
        <v>47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>
        <f t="shared" si="133"/>
        <v>13</v>
      </c>
      <c r="S2174" s="14">
        <f t="shared" si="134"/>
        <v>42082.580092592594</v>
      </c>
      <c r="T2174" s="14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0.78784468204839619</v>
      </c>
      <c r="P2175">
        <f t="shared" si="133"/>
        <v>90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0.97110949259529011</v>
      </c>
      <c r="P2176">
        <f t="shared" si="133"/>
        <v>63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0.4</v>
      </c>
      <c r="P2177">
        <f t="shared" si="133"/>
        <v>26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0.79352483732740831</v>
      </c>
      <c r="P2178">
        <f t="shared" si="133"/>
        <v>71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D2179/E2179</f>
        <v>0.99880143827407109</v>
      </c>
      <c r="P2179">
        <f t="shared" ref="P2179:P2242" si="137">AVERAGE(L2179,L6292)</f>
        <v>38</v>
      </c>
      <c r="S2179" s="14">
        <f t="shared" ref="S2179:S2242" si="138">J2179/86400+DATE(1970,1,1)</f>
        <v>42502.250775462962</v>
      </c>
      <c r="T2179" s="14">
        <f t="shared" ref="T2179:T2242" si="139">I2179/86400+DATE(1970,1,1)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0.72129255626081934</v>
      </c>
      <c r="P2180">
        <f t="shared" si="137"/>
        <v>859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0.61957868649318459</v>
      </c>
      <c r="P2181">
        <f t="shared" si="137"/>
        <v>21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0.93297333002438787</v>
      </c>
      <c r="P2182">
        <f t="shared" si="137"/>
        <v>78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0.6531678641410843</v>
      </c>
      <c r="P2183">
        <f t="shared" si="137"/>
        <v>53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0.19077901430842609</v>
      </c>
      <c r="P2184">
        <f t="shared" si="137"/>
        <v>356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0.2043828772567276</v>
      </c>
      <c r="P2185">
        <f t="shared" si="137"/>
        <v>279</v>
      </c>
      <c r="S2185" s="14">
        <f t="shared" si="138"/>
        <v>42745.365474537037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0.35119758376062371</v>
      </c>
      <c r="P2186">
        <f t="shared" si="137"/>
        <v>266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5.3851166147002916E-2</v>
      </c>
      <c r="P2187">
        <f t="shared" si="137"/>
        <v>623</v>
      </c>
      <c r="S2187" s="14">
        <f t="shared" si="138"/>
        <v>41319.349988425922</v>
      </c>
      <c r="T2187" s="14">
        <f t="shared" si="13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0.91178481878276729</v>
      </c>
      <c r="P2188">
        <f t="shared" si="137"/>
        <v>392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9.8556880871834174E-2</v>
      </c>
      <c r="P2189">
        <f t="shared" si="137"/>
        <v>3562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0.24261426363435637</v>
      </c>
      <c r="P2190">
        <f t="shared" si="137"/>
        <v>514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0.19870839542970692</v>
      </c>
      <c r="P2191">
        <f t="shared" si="137"/>
        <v>88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0.54168092142775692</v>
      </c>
      <c r="P2192">
        <f t="shared" si="137"/>
        <v>537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0.83518930957683746</v>
      </c>
      <c r="P2193">
        <f t="shared" si="137"/>
        <v>25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9.2486390242315877E-2</v>
      </c>
      <c r="P2194">
        <f t="shared" si="137"/>
        <v>3238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0.2210563546333412</v>
      </c>
      <c r="P2195">
        <f t="shared" si="137"/>
        <v>897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0.18609151980944227</v>
      </c>
      <c r="P2196">
        <f t="shared" si="137"/>
        <v>878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0.83107497741644087</v>
      </c>
      <c r="P2197">
        <f t="shared" si="137"/>
        <v>115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0.87845893204492687</v>
      </c>
      <c r="P2198">
        <f t="shared" si="137"/>
        <v>234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0.10514903245540549</v>
      </c>
      <c r="P2199">
        <f t="shared" si="137"/>
        <v>4330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0.75248791316289487</v>
      </c>
      <c r="P2200">
        <f t="shared" si="137"/>
        <v>651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0.68037496220139104</v>
      </c>
      <c r="P2201">
        <f t="shared" si="137"/>
        <v>251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0.18445079774970027</v>
      </c>
      <c r="P2202">
        <f t="shared" si="137"/>
        <v>263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0.26128886671892443</v>
      </c>
      <c r="P2203">
        <f t="shared" si="137"/>
        <v>28</v>
      </c>
      <c r="S2203" s="14">
        <f t="shared" si="138"/>
        <v>41276.846817129626</v>
      </c>
      <c r="T2203" s="14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0.14200889330694336</v>
      </c>
      <c r="P2204">
        <f t="shared" si="137"/>
        <v>721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0.91282519397535367</v>
      </c>
      <c r="P2205">
        <f t="shared" si="137"/>
        <v>50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0.7526342197691922</v>
      </c>
      <c r="P2206">
        <f t="shared" si="137"/>
        <v>73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0.65789473684210531</v>
      </c>
      <c r="P2207">
        <f t="shared" si="137"/>
        <v>27</v>
      </c>
      <c r="S2207" s="14">
        <f t="shared" si="138"/>
        <v>41031.821631944447</v>
      </c>
      <c r="T2207" s="14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0.97345132743362828</v>
      </c>
      <c r="P2208">
        <f t="shared" si="137"/>
        <v>34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>
        <f t="shared" si="137"/>
        <v>7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0.98425196850393704</v>
      </c>
      <c r="P2210">
        <f t="shared" si="137"/>
        <v>24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0.66312997347480107</v>
      </c>
      <c r="P2211">
        <f t="shared" si="137"/>
        <v>15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0.89746466232892075</v>
      </c>
      <c r="P2212">
        <f t="shared" si="137"/>
        <v>72</v>
      </c>
      <c r="S2212" s="14">
        <f t="shared" si="138"/>
        <v>40956.066087962965</v>
      </c>
      <c r="T2212" s="14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0.5112474437627812</v>
      </c>
      <c r="P2213">
        <f t="shared" si="137"/>
        <v>120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0.87425324202243915</v>
      </c>
      <c r="P2214">
        <f t="shared" si="137"/>
        <v>123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0.5</v>
      </c>
      <c r="P2215">
        <f t="shared" si="137"/>
        <v>1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0.34187839385530566</v>
      </c>
      <c r="P2216">
        <f t="shared" si="137"/>
        <v>24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0.63953488372093026</v>
      </c>
      <c r="P2217">
        <f t="shared" si="137"/>
        <v>33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0.94637223974763407</v>
      </c>
      <c r="P2218">
        <f t="shared" si="137"/>
        <v>14</v>
      </c>
      <c r="S2218" s="14">
        <f t="shared" si="138"/>
        <v>42194.75167824074</v>
      </c>
      <c r="T2218" s="14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0.9882352941176471</v>
      </c>
      <c r="P2219">
        <f t="shared" si="137"/>
        <v>9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0.81411347113560695</v>
      </c>
      <c r="P2220">
        <f t="shared" si="137"/>
        <v>76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0.98522167487684731</v>
      </c>
      <c r="P2221">
        <f t="shared" si="137"/>
        <v>19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0.98870056497175141</v>
      </c>
      <c r="P2222">
        <f t="shared" si="137"/>
        <v>69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0.92489826119126894</v>
      </c>
      <c r="P2223">
        <f t="shared" si="137"/>
        <v>218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0.61500615006150061</v>
      </c>
      <c r="P2224">
        <f t="shared" si="137"/>
        <v>30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0.94517958412098302</v>
      </c>
      <c r="P2225">
        <f t="shared" si="137"/>
        <v>100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0.41126876413736374</v>
      </c>
      <c r="P2226">
        <f t="shared" si="137"/>
        <v>296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0.10583876693602969</v>
      </c>
      <c r="P2227">
        <f t="shared" si="137"/>
        <v>1204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0.92197480857498026</v>
      </c>
      <c r="P2228">
        <f t="shared" si="137"/>
        <v>321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0.63541717581504475</v>
      </c>
      <c r="P2229">
        <f t="shared" si="137"/>
        <v>301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8.5143338810888133E-2</v>
      </c>
      <c r="P2230">
        <f t="shared" si="137"/>
        <v>144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0.58463274016314548</v>
      </c>
      <c r="P2231">
        <f t="shared" si="137"/>
        <v>539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0.79394731926022788</v>
      </c>
      <c r="P2232">
        <f t="shared" si="137"/>
        <v>498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8.2499429103950597E-2</v>
      </c>
      <c r="P2233">
        <f t="shared" si="137"/>
        <v>1113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0.20169423154497781</v>
      </c>
      <c r="P2234">
        <f t="shared" si="137"/>
        <v>988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0.30116853391157694</v>
      </c>
      <c r="P2235">
        <f t="shared" si="137"/>
        <v>391</v>
      </c>
      <c r="S2235" s="14">
        <f t="shared" si="138"/>
        <v>42331.378923611112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8.5836909871244635E-2</v>
      </c>
      <c r="P2236">
        <f t="shared" si="137"/>
        <v>28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0.65225026340876024</v>
      </c>
      <c r="P2237">
        <f t="shared" si="137"/>
        <v>147</v>
      </c>
      <c r="S2237" s="14">
        <f t="shared" si="138"/>
        <v>42062.022118055553</v>
      </c>
      <c r="T2237" s="14">
        <f t="shared" si="13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0.18618259192765477</v>
      </c>
      <c r="P2238">
        <f t="shared" si="137"/>
        <v>680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0.28334408991452453</v>
      </c>
      <c r="P2239">
        <f t="shared" si="137"/>
        <v>983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0.72780203784570596</v>
      </c>
      <c r="P2240">
        <f t="shared" si="137"/>
        <v>79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0.78108719213838873</v>
      </c>
      <c r="P2241">
        <f t="shared" si="137"/>
        <v>426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0.36943992906753365</v>
      </c>
      <c r="P2242">
        <f t="shared" si="137"/>
        <v>96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D2243/E2243</f>
        <v>0.12400793650793651</v>
      </c>
      <c r="P2243">
        <f t="shared" ref="P2243:P2306" si="141">AVERAGE(L2243,L6356)</f>
        <v>163</v>
      </c>
      <c r="S2243" s="14">
        <f t="shared" ref="S2243:S2306" si="142">J2243/86400+DATE(1970,1,1)</f>
        <v>42766.827546296292</v>
      </c>
      <c r="T2243" s="14">
        <f t="shared" ref="T2243:T2306" si="143">I2243/86400+DATE(1970,1,1)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7.3524135326758902E-2</v>
      </c>
      <c r="P2244">
        <f t="shared" si="141"/>
        <v>2525</v>
      </c>
      <c r="S2244" s="14">
        <f t="shared" si="142"/>
        <v>41569.575613425928</v>
      </c>
      <c r="T2244" s="14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1.0749798441279227E-4</v>
      </c>
      <c r="P2245">
        <f t="shared" si="141"/>
        <v>2035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0.2652379184128163</v>
      </c>
      <c r="P2246">
        <f t="shared" si="141"/>
        <v>290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3.7778260499995275E-2</v>
      </c>
      <c r="P2247">
        <f t="shared" si="141"/>
        <v>1980</v>
      </c>
      <c r="S2247" s="14">
        <f t="shared" si="142"/>
        <v>41660.70853009259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0.99880143827407109</v>
      </c>
      <c r="P2248">
        <f t="shared" si="141"/>
        <v>57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0.95735872490167662</v>
      </c>
      <c r="P2249">
        <f t="shared" si="141"/>
        <v>380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0.93271152564956694</v>
      </c>
      <c r="P2250">
        <f t="shared" si="141"/>
        <v>128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0.59251735229388858</v>
      </c>
      <c r="P2251">
        <f t="shared" si="141"/>
        <v>180</v>
      </c>
      <c r="S2251" s="14">
        <f t="shared" si="142"/>
        <v>41336.703298611115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0.10255232219478377</v>
      </c>
      <c r="P2252">
        <f t="shared" si="141"/>
        <v>571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0.74377482348473378</v>
      </c>
      <c r="P2253">
        <f t="shared" si="141"/>
        <v>480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0.36727198530912059</v>
      </c>
      <c r="P2254">
        <f t="shared" si="141"/>
        <v>249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0.88740987243483083</v>
      </c>
      <c r="P2255">
        <f t="shared" si="141"/>
        <v>84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0.21748586341887777</v>
      </c>
      <c r="P2256">
        <f t="shared" si="141"/>
        <v>197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0.34884747858341431</v>
      </c>
      <c r="P2257">
        <f t="shared" si="141"/>
        <v>271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0.44901777362020578</v>
      </c>
      <c r="P2258">
        <f t="shared" si="141"/>
        <v>50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0.15719810104693935</v>
      </c>
      <c r="P2259">
        <f t="shared" si="141"/>
        <v>169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0.68259385665529015</v>
      </c>
      <c r="P2260">
        <f t="shared" si="141"/>
        <v>205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5.3558995233249425E-2</v>
      </c>
      <c r="P2261">
        <f t="shared" si="141"/>
        <v>206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0.30588523186100575</v>
      </c>
      <c r="P2262">
        <f t="shared" si="141"/>
        <v>84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0.12828736369467608</v>
      </c>
      <c r="P2263">
        <f t="shared" si="141"/>
        <v>210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0.64871240416748577</v>
      </c>
      <c r="P2264">
        <f t="shared" si="141"/>
        <v>181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0.86545118855296566</v>
      </c>
      <c r="P2265">
        <f t="shared" si="141"/>
        <v>60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0.55545269394556562</v>
      </c>
      <c r="P2266">
        <f t="shared" si="141"/>
        <v>445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0.33500837520938026</v>
      </c>
      <c r="P2267">
        <f t="shared" si="141"/>
        <v>17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0.31223980016652791</v>
      </c>
      <c r="P2268">
        <f t="shared" si="141"/>
        <v>194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0.26279482294198803</v>
      </c>
      <c r="P2269">
        <f t="shared" si="141"/>
        <v>404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0.97465886939571145</v>
      </c>
      <c r="P2270">
        <f t="shared" si="141"/>
        <v>194</v>
      </c>
      <c r="S2270" s="14">
        <f t="shared" si="142"/>
        <v>42776.082349537042</v>
      </c>
      <c r="T2270" s="14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5.5504984347594412E-2</v>
      </c>
      <c r="P2271">
        <f t="shared" si="141"/>
        <v>902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0.13884106585509437</v>
      </c>
      <c r="P2272">
        <f t="shared" si="141"/>
        <v>1670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0.35324455120279769</v>
      </c>
      <c r="P2273">
        <f t="shared" si="141"/>
        <v>1328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7.371369600471768E-2</v>
      </c>
      <c r="P2274">
        <f t="shared" si="141"/>
        <v>944</v>
      </c>
      <c r="S2274" s="14">
        <f t="shared" si="142"/>
        <v>42315.699490740742</v>
      </c>
      <c r="T2274" s="14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0.45380286803412595</v>
      </c>
      <c r="P2275">
        <f t="shared" si="141"/>
        <v>147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0.83612040133779264</v>
      </c>
      <c r="P2276">
        <f t="shared" si="141"/>
        <v>99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0.2452367477834371</v>
      </c>
      <c r="P2277">
        <f t="shared" si="141"/>
        <v>79</v>
      </c>
      <c r="S2277" s="14">
        <f t="shared" si="142"/>
        <v>41965.616655092592</v>
      </c>
      <c r="T2277" s="14">
        <f t="shared" si="14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0.94501647446457993</v>
      </c>
      <c r="P2278">
        <f t="shared" si="141"/>
        <v>75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0.70880587058038691</v>
      </c>
      <c r="P2279">
        <f t="shared" si="141"/>
        <v>207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0.36941263391207979</v>
      </c>
      <c r="P2280">
        <f t="shared" si="141"/>
        <v>102</v>
      </c>
      <c r="S2280" s="14">
        <f t="shared" si="142"/>
        <v>42338.709108796298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0.65019505851755521</v>
      </c>
      <c r="P2281">
        <f t="shared" si="141"/>
        <v>32</v>
      </c>
      <c r="S2281" s="14">
        <f t="shared" si="142"/>
        <v>42020.806701388894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0.24778447807233789</v>
      </c>
      <c r="P2282">
        <f t="shared" si="141"/>
        <v>480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0.54054054054054057</v>
      </c>
      <c r="P2283">
        <f t="shared" si="141"/>
        <v>11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0.53956834532374098</v>
      </c>
      <c r="P2284">
        <f t="shared" si="141"/>
        <v>12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0.99151920572701502</v>
      </c>
      <c r="P2285">
        <f t="shared" si="141"/>
        <v>48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0.94143194937606589</v>
      </c>
      <c r="P2286">
        <f t="shared" si="141"/>
        <v>59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0.82394946443284811</v>
      </c>
      <c r="P2287">
        <f t="shared" si="141"/>
        <v>79</v>
      </c>
      <c r="S2287" s="14">
        <f t="shared" si="142"/>
        <v>41059.185682870375</v>
      </c>
      <c r="T2287" s="14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0.99933377748167884</v>
      </c>
      <c r="P2288">
        <f t="shared" si="141"/>
        <v>14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0.83348922668869552</v>
      </c>
      <c r="P2289">
        <f t="shared" si="141"/>
        <v>106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0.99900099900099903</v>
      </c>
      <c r="P2290">
        <f t="shared" si="141"/>
        <v>25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0.93109869646182497</v>
      </c>
      <c r="P2291">
        <f t="shared" si="141"/>
        <v>25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0.96092248558616267</v>
      </c>
      <c r="P2292">
        <f t="shared" si="141"/>
        <v>29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0.57870370370370372</v>
      </c>
      <c r="P2293">
        <f t="shared" si="141"/>
        <v>43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0.93239658556370353</v>
      </c>
      <c r="P2294">
        <f t="shared" si="141"/>
        <v>46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0.92391304347826086</v>
      </c>
      <c r="P2295">
        <f t="shared" si="141"/>
        <v>27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0.68455265852870462</v>
      </c>
      <c r="P2296">
        <f t="shared" si="141"/>
        <v>112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0.79840319361277445</v>
      </c>
      <c r="P2297">
        <f t="shared" si="141"/>
        <v>34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0.6708193579300431</v>
      </c>
      <c r="P2298">
        <f t="shared" si="141"/>
        <v>145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0.99403578528827041</v>
      </c>
      <c r="P2299">
        <f t="shared" si="141"/>
        <v>19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0.95171626165852419</v>
      </c>
      <c r="P2300">
        <f t="shared" si="141"/>
        <v>288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0.28557829604950025</v>
      </c>
      <c r="P2301">
        <f t="shared" si="141"/>
        <v>14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0.98765432098765427</v>
      </c>
      <c r="P2302">
        <f t="shared" si="141"/>
        <v>7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0.74847834352760834</v>
      </c>
      <c r="P2303">
        <f t="shared" si="141"/>
        <v>211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0.5859872611464968</v>
      </c>
      <c r="P2304">
        <f t="shared" si="141"/>
        <v>85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0.91442537934476109</v>
      </c>
      <c r="P2305">
        <f t="shared" si="141"/>
        <v>103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0.99304537224305767</v>
      </c>
      <c r="P2306">
        <f t="shared" si="141"/>
        <v>113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D2307/E2307</f>
        <v>0.98787113769826029</v>
      </c>
      <c r="P2307">
        <f t="shared" ref="P2307:P2370" si="145">AVERAGE(L2307,L6420)</f>
        <v>167</v>
      </c>
      <c r="S2307" s="14">
        <f t="shared" ref="S2307:S2370" si="146">J2307/86400+DATE(1970,1,1)</f>
        <v>41834.695277777777</v>
      </c>
      <c r="T2307" s="14">
        <f t="shared" ref="T2307:T2370" si="147">I2307/86400+DATE(1970,1,1)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0.93669293867337511</v>
      </c>
      <c r="P2308">
        <f t="shared" si="145"/>
        <v>73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0.93757815259204103</v>
      </c>
      <c r="P2309">
        <f t="shared" si="145"/>
        <v>75</v>
      </c>
      <c r="S2309" s="14">
        <f t="shared" si="146"/>
        <v>41004.802465277782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0.98710622111850588</v>
      </c>
      <c r="P2310">
        <f t="shared" si="145"/>
        <v>614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0.93743115739937843</v>
      </c>
      <c r="P2311">
        <f t="shared" si="145"/>
        <v>107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0.23318732025669259</v>
      </c>
      <c r="P2312">
        <f t="shared" si="145"/>
        <v>1224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0.96051227321237997</v>
      </c>
      <c r="P2313">
        <f t="shared" si="145"/>
        <v>104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0.92707045735475901</v>
      </c>
      <c r="P2314">
        <f t="shared" si="145"/>
        <v>79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0.56869752343602487</v>
      </c>
      <c r="P2315">
        <f t="shared" si="145"/>
        <v>157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0.63706440721156909</v>
      </c>
      <c r="P2316">
        <f t="shared" si="145"/>
        <v>50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0.97465886939571145</v>
      </c>
      <c r="P2317">
        <f t="shared" si="145"/>
        <v>64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0.9611441459913882</v>
      </c>
      <c r="P2318">
        <f t="shared" si="145"/>
        <v>200</v>
      </c>
      <c r="S2318" s="14">
        <f t="shared" si="146"/>
        <v>40079.725115740745</v>
      </c>
      <c r="T2318" s="14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0.96153846153846156</v>
      </c>
      <c r="P2319">
        <f t="shared" si="145"/>
        <v>22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0.82603667602841568</v>
      </c>
      <c r="P2320">
        <f t="shared" si="145"/>
        <v>163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0.92850510677808729</v>
      </c>
      <c r="P2321">
        <f t="shared" si="145"/>
        <v>77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0.92030185900975525</v>
      </c>
      <c r="P2322">
        <f t="shared" si="145"/>
        <v>89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2.5561743341404357</v>
      </c>
      <c r="P2323">
        <f t="shared" si="145"/>
        <v>64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31.764705882352942</v>
      </c>
      <c r="P2324">
        <f t="shared" si="145"/>
        <v>4</v>
      </c>
      <c r="S2324" s="14">
        <f t="shared" si="146"/>
        <v>42804.895474537036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2.0833333333333335</v>
      </c>
      <c r="P2325">
        <f t="shared" si="145"/>
        <v>4</v>
      </c>
      <c r="S2325" s="14">
        <f t="shared" si="146"/>
        <v>42807.755173611113</v>
      </c>
      <c r="T2325" s="14">
        <f t="shared" si="147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4.823151125401929</v>
      </c>
      <c r="P2326">
        <f t="shared" si="145"/>
        <v>61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12.5</v>
      </c>
      <c r="P2327">
        <f t="shared" si="145"/>
        <v>7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138.88888888888889</v>
      </c>
      <c r="P2328">
        <f t="shared" si="145"/>
        <v>1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0.19007998620127917</v>
      </c>
      <c r="P2329">
        <f t="shared" si="145"/>
        <v>3355</v>
      </c>
      <c r="S2329" s="14">
        <f t="shared" si="146"/>
        <v>41842.917129629626</v>
      </c>
      <c r="T2329" s="14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0.39300451955197485</v>
      </c>
      <c r="P2330">
        <f t="shared" si="145"/>
        <v>537</v>
      </c>
      <c r="S2330" s="14">
        <f t="shared" si="146"/>
        <v>42139.781678240739</v>
      </c>
      <c r="T2330" s="14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0.9441087613293051</v>
      </c>
      <c r="P2331">
        <f t="shared" si="145"/>
        <v>125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0.97634456594510155</v>
      </c>
      <c r="P2332">
        <f t="shared" si="145"/>
        <v>163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0.69293466492278111</v>
      </c>
      <c r="P2333">
        <f t="shared" si="145"/>
        <v>283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0.94066297926778797</v>
      </c>
      <c r="P2334">
        <f t="shared" si="145"/>
        <v>352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0.47132757266300079</v>
      </c>
      <c r="P2335">
        <f t="shared" si="145"/>
        <v>94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0.98087297694948505</v>
      </c>
      <c r="P2336">
        <f t="shared" si="145"/>
        <v>67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0.97778473091364204</v>
      </c>
      <c r="P2337">
        <f t="shared" si="145"/>
        <v>221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0.19203715995860063</v>
      </c>
      <c r="P2338">
        <f t="shared" si="145"/>
        <v>2165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0.9036825062128172</v>
      </c>
      <c r="P2339">
        <f t="shared" si="145"/>
        <v>179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0.98869591009458524</v>
      </c>
      <c r="P2340">
        <f t="shared" si="145"/>
        <v>123</v>
      </c>
      <c r="S2340" s="14">
        <f t="shared" si="146"/>
        <v>41789.89680555556</v>
      </c>
      <c r="T2340" s="14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0.33989558407657167</v>
      </c>
      <c r="P2341">
        <f t="shared" si="145"/>
        <v>1104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0.94538063387771498</v>
      </c>
      <c r="P2342">
        <f t="shared" si="145"/>
        <v>403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 t="e">
        <f t="shared" si="144"/>
        <v>#DIV/0!</v>
      </c>
      <c r="P2343">
        <f t="shared" si="145"/>
        <v>0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 t="e">
        <f t="shared" si="144"/>
        <v>#DIV/0!</v>
      </c>
      <c r="P2344">
        <f t="shared" si="145"/>
        <v>0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33.333333333333336</v>
      </c>
      <c r="P2345">
        <f t="shared" si="145"/>
        <v>1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1000</v>
      </c>
      <c r="P2346">
        <f t="shared" si="145"/>
        <v>1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 t="e">
        <f t="shared" si="144"/>
        <v>#DIV/0!</v>
      </c>
      <c r="P2347">
        <f t="shared" si="145"/>
        <v>0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1538.4615384615386</v>
      </c>
      <c r="P2348">
        <f t="shared" si="145"/>
        <v>3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66.666666666666671</v>
      </c>
      <c r="P2349">
        <f t="shared" si="145"/>
        <v>1</v>
      </c>
      <c r="S2349" s="14">
        <f t="shared" si="146"/>
        <v>42577.607361111106</v>
      </c>
      <c r="T2349" s="14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259.25925925925924</v>
      </c>
      <c r="P2350">
        <f t="shared" si="145"/>
        <v>5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 t="e">
        <f t="shared" si="144"/>
        <v>#DIV/0!</v>
      </c>
      <c r="P2351">
        <f t="shared" si="145"/>
        <v>0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 t="e">
        <f t="shared" si="144"/>
        <v>#DIV/0!</v>
      </c>
      <c r="P2352">
        <f t="shared" si="145"/>
        <v>0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175</v>
      </c>
      <c r="P2353">
        <f t="shared" si="145"/>
        <v>7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 t="e">
        <f t="shared" si="144"/>
        <v>#DIV/0!</v>
      </c>
      <c r="P2354">
        <f t="shared" si="145"/>
        <v>0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 t="e">
        <f t="shared" si="144"/>
        <v>#DIV/0!</v>
      </c>
      <c r="P2355">
        <f t="shared" si="145"/>
        <v>0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1400</v>
      </c>
      <c r="P2356">
        <f t="shared" si="145"/>
        <v>1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145.45454545454547</v>
      </c>
      <c r="P2357">
        <f t="shared" si="145"/>
        <v>2</v>
      </c>
      <c r="S2357" s="14">
        <f t="shared" si="146"/>
        <v>42096.918240740742</v>
      </c>
      <c r="T2357" s="14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 t="e">
        <f t="shared" si="144"/>
        <v>#DIV/0!</v>
      </c>
      <c r="P2358">
        <f t="shared" si="145"/>
        <v>0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 t="e">
        <f t="shared" si="144"/>
        <v>#DIV/0!</v>
      </c>
      <c r="P2359">
        <f t="shared" si="145"/>
        <v>0</v>
      </c>
      <c r="S2359" s="14">
        <f t="shared" si="146"/>
        <v>42264.620115740741</v>
      </c>
      <c r="T2359" s="14">
        <f t="shared" si="147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 t="e">
        <f t="shared" si="144"/>
        <v>#DIV/0!</v>
      </c>
      <c r="P2360">
        <f t="shared" si="145"/>
        <v>0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6.8119891008174385</v>
      </c>
      <c r="P2361">
        <f t="shared" si="145"/>
        <v>3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2500</v>
      </c>
      <c r="P2362">
        <f t="shared" si="145"/>
        <v>1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 t="e">
        <f t="shared" si="144"/>
        <v>#DIV/0!</v>
      </c>
      <c r="P2363">
        <f t="shared" si="145"/>
        <v>0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3.5</v>
      </c>
      <c r="P2364">
        <f t="shared" si="145"/>
        <v>2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 t="e">
        <f t="shared" si="144"/>
        <v>#DIV/0!</v>
      </c>
      <c r="P2365">
        <f t="shared" si="145"/>
        <v>0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 t="e">
        <f t="shared" si="144"/>
        <v>#DIV/0!</v>
      </c>
      <c r="P2366">
        <f t="shared" si="145"/>
        <v>0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 t="e">
        <f t="shared" si="144"/>
        <v>#DIV/0!</v>
      </c>
      <c r="P2367">
        <f t="shared" si="145"/>
        <v>0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9.5057034220532319</v>
      </c>
      <c r="P2368">
        <f t="shared" si="145"/>
        <v>27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74.626865671641795</v>
      </c>
      <c r="P2369">
        <f t="shared" si="145"/>
        <v>14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400</v>
      </c>
      <c r="P2370">
        <f t="shared" si="145"/>
        <v>2</v>
      </c>
      <c r="S2370" s="14">
        <f t="shared" si="146"/>
        <v>42063.721817129626</v>
      </c>
      <c r="T2370" s="14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 t="e">
        <f t="shared" ref="O2371:O2434" si="148">D2371/E2371</f>
        <v>#DIV/0!</v>
      </c>
      <c r="P2371">
        <f t="shared" ref="P2371:P2434" si="149">AVERAGE(L2371,L6484)</f>
        <v>0</v>
      </c>
      <c r="S2371" s="14">
        <f t="shared" ref="S2371:S2434" si="150">J2371/86400+DATE(1970,1,1)</f>
        <v>42380.812627314815</v>
      </c>
      <c r="T2371" s="14">
        <f t="shared" ref="T2371:T2434" si="151">I2371/86400+DATE(1970,1,1)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304.8780487804878</v>
      </c>
      <c r="P2372">
        <f t="shared" si="149"/>
        <v>4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 t="e">
        <f t="shared" si="148"/>
        <v>#DIV/0!</v>
      </c>
      <c r="P2373">
        <f t="shared" si="149"/>
        <v>0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30.555555555555557</v>
      </c>
      <c r="P2374">
        <f t="shared" si="149"/>
        <v>6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17000</v>
      </c>
      <c r="P2375">
        <f t="shared" si="149"/>
        <v>1</v>
      </c>
      <c r="S2375" s="14">
        <f t="shared" si="150"/>
        <v>42215.662314814814</v>
      </c>
      <c r="T2375" s="14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2200</v>
      </c>
      <c r="P2376">
        <f t="shared" si="149"/>
        <v>1</v>
      </c>
      <c r="S2376" s="14">
        <f t="shared" si="150"/>
        <v>42017.843287037038</v>
      </c>
      <c r="T2376" s="14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 t="e">
        <f t="shared" si="148"/>
        <v>#DIV/0!</v>
      </c>
      <c r="P2377">
        <f t="shared" si="149"/>
        <v>0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9.1931480403272765</v>
      </c>
      <c r="P2378">
        <f t="shared" si="149"/>
        <v>4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 t="e">
        <f t="shared" si="148"/>
        <v>#DIV/0!</v>
      </c>
      <c r="P2379">
        <f t="shared" si="149"/>
        <v>0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 t="e">
        <f t="shared" si="148"/>
        <v>#DIV/0!</v>
      </c>
      <c r="P2380">
        <f t="shared" si="149"/>
        <v>0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 t="e">
        <f t="shared" si="148"/>
        <v>#DIV/0!</v>
      </c>
      <c r="P2381">
        <f t="shared" si="149"/>
        <v>0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272.72727272727275</v>
      </c>
      <c r="P2382">
        <f t="shared" si="149"/>
        <v>3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54.964990451941439</v>
      </c>
      <c r="P2383">
        <f t="shared" si="149"/>
        <v>7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40</v>
      </c>
      <c r="P2384">
        <f t="shared" si="149"/>
        <v>2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22.988505747126435</v>
      </c>
      <c r="P2385">
        <f t="shared" si="149"/>
        <v>3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125</v>
      </c>
      <c r="P2386">
        <f t="shared" si="149"/>
        <v>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82.487309644670049</v>
      </c>
      <c r="P2387">
        <f t="shared" si="149"/>
        <v>7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 t="e">
        <f t="shared" si="148"/>
        <v>#DIV/0!</v>
      </c>
      <c r="P2388">
        <f t="shared" si="149"/>
        <v>0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146.19883040935673</v>
      </c>
      <c r="P2389">
        <f t="shared" si="149"/>
        <v>3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79.91360691144709</v>
      </c>
      <c r="P2390">
        <f t="shared" si="149"/>
        <v>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533.33333333333337</v>
      </c>
      <c r="P2391">
        <f t="shared" si="149"/>
        <v>1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 t="e">
        <f t="shared" si="148"/>
        <v>#DIV/0!</v>
      </c>
      <c r="P2392">
        <f t="shared" si="149"/>
        <v>0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800</v>
      </c>
      <c r="P2393">
        <f t="shared" si="149"/>
        <v>1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 t="e">
        <f t="shared" si="148"/>
        <v>#DIV/0!</v>
      </c>
      <c r="P2394">
        <f t="shared" si="149"/>
        <v>0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2000</v>
      </c>
      <c r="P2395">
        <f t="shared" si="149"/>
        <v>1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1666.6666666666667</v>
      </c>
      <c r="P2396">
        <f t="shared" si="149"/>
        <v>2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 t="e">
        <f t="shared" si="148"/>
        <v>#DIV/0!</v>
      </c>
      <c r="P2397">
        <f t="shared" si="149"/>
        <v>0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500</v>
      </c>
      <c r="P2398">
        <f t="shared" si="149"/>
        <v>1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 t="e">
        <f t="shared" si="148"/>
        <v>#DIV/0!</v>
      </c>
      <c r="P2399">
        <f t="shared" si="149"/>
        <v>0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 t="e">
        <f t="shared" si="148"/>
        <v>#DIV/0!</v>
      </c>
      <c r="P2400">
        <f t="shared" si="149"/>
        <v>0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 t="e">
        <f t="shared" si="148"/>
        <v>#DIV/0!</v>
      </c>
      <c r="P2401">
        <f t="shared" si="149"/>
        <v>0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 t="e">
        <f t="shared" si="148"/>
        <v>#DIV/0!</v>
      </c>
      <c r="P2402">
        <f t="shared" si="149"/>
        <v>0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139.30348258706468</v>
      </c>
      <c r="P2403">
        <f t="shared" si="149"/>
        <v>9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230.76923076923077</v>
      </c>
      <c r="P2404">
        <f t="shared" si="149"/>
        <v>1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5.9405940594059405</v>
      </c>
      <c r="P2405">
        <f t="shared" si="149"/>
        <v>12</v>
      </c>
      <c r="S2405" s="14">
        <f t="shared" si="150"/>
        <v>42399.882615740746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 t="e">
        <f t="shared" si="148"/>
        <v>#DIV/0!</v>
      </c>
      <c r="P2406">
        <f t="shared" si="149"/>
        <v>0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4.4404973357015987</v>
      </c>
      <c r="P2407">
        <f t="shared" si="149"/>
        <v>20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2.4163568773234201</v>
      </c>
      <c r="P2408">
        <f t="shared" si="149"/>
        <v>16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3.9589706676264171</v>
      </c>
      <c r="P2409">
        <f t="shared" si="149"/>
        <v>33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500</v>
      </c>
      <c r="P2410">
        <f t="shared" si="149"/>
        <v>2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54.347826086956523</v>
      </c>
      <c r="P2411">
        <f t="shared" si="149"/>
        <v>6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 t="e">
        <f t="shared" si="148"/>
        <v>#DIV/0!</v>
      </c>
      <c r="P2412">
        <f t="shared" si="149"/>
        <v>0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165.56291390728478</v>
      </c>
      <c r="P2413">
        <f t="shared" si="149"/>
        <v>3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 t="e">
        <f t="shared" si="148"/>
        <v>#DIV/0!</v>
      </c>
      <c r="P2414">
        <f t="shared" si="149"/>
        <v>0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120</v>
      </c>
      <c r="P2415">
        <f t="shared" si="149"/>
        <v>3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32.608695652173914</v>
      </c>
      <c r="P2416">
        <f t="shared" si="149"/>
        <v>13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179.1044776119403</v>
      </c>
      <c r="P2417">
        <f t="shared" si="149"/>
        <v>6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4000</v>
      </c>
      <c r="P2418">
        <f t="shared" si="149"/>
        <v>1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 t="e">
        <f t="shared" si="148"/>
        <v>#DIV/0!</v>
      </c>
      <c r="P2419">
        <f t="shared" si="149"/>
        <v>0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5000</v>
      </c>
      <c r="P2420">
        <f t="shared" si="149"/>
        <v>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 t="e">
        <f t="shared" si="148"/>
        <v>#DIV/0!</v>
      </c>
      <c r="P2421">
        <f t="shared" si="149"/>
        <v>0</v>
      </c>
      <c r="S2421" s="14">
        <f t="shared" si="150"/>
        <v>41993.738298611112</v>
      </c>
      <c r="T2421" s="14">
        <f t="shared" si="151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6.7453018792483004</v>
      </c>
      <c r="P2422">
        <f t="shared" si="149"/>
        <v>36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6000</v>
      </c>
      <c r="P2423">
        <f t="shared" si="149"/>
        <v>1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500</v>
      </c>
      <c r="P2424">
        <f t="shared" si="149"/>
        <v>1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7500</v>
      </c>
      <c r="P2425">
        <f t="shared" si="149"/>
        <v>1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80.645161290322577</v>
      </c>
      <c r="P2426">
        <f t="shared" si="149"/>
        <v>9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3500</v>
      </c>
      <c r="P2427">
        <f t="shared" si="149"/>
        <v>1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 t="e">
        <f t="shared" si="148"/>
        <v>#DIV/0!</v>
      </c>
      <c r="P2428">
        <f t="shared" si="149"/>
        <v>0</v>
      </c>
      <c r="S2428" s="14">
        <f t="shared" si="150"/>
        <v>42164.170046296298</v>
      </c>
      <c r="T2428" s="14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50000</v>
      </c>
      <c r="P2429">
        <f t="shared" si="149"/>
        <v>1</v>
      </c>
      <c r="S2429" s="14">
        <f t="shared" si="150"/>
        <v>42412.318668981483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35000</v>
      </c>
      <c r="P2430">
        <f t="shared" si="149"/>
        <v>1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69.825436408977552</v>
      </c>
      <c r="P2431">
        <f t="shared" si="149"/>
        <v>4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142.85714285714286</v>
      </c>
      <c r="P2432">
        <f t="shared" si="149"/>
        <v>2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50000</v>
      </c>
      <c r="P2433">
        <f t="shared" si="149"/>
        <v>2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7000</v>
      </c>
      <c r="P2434">
        <f t="shared" si="149"/>
        <v>2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 t="e">
        <f t="shared" ref="O2435:O2498" si="152">D2435/E2435</f>
        <v>#DIV/0!</v>
      </c>
      <c r="P2435">
        <f t="shared" ref="P2435:P2498" si="153">AVERAGE(L2435,L6548)</f>
        <v>0</v>
      </c>
      <c r="S2435" s="14">
        <f t="shared" ref="S2435:S2498" si="154">J2435/86400+DATE(1970,1,1)</f>
        <v>42397.89980324074</v>
      </c>
      <c r="T2435" s="14">
        <f t="shared" ref="T2435:T2498" si="155">I2435/86400+DATE(1970,1,1)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769.23076923076928</v>
      </c>
      <c r="P2436">
        <f t="shared" si="153"/>
        <v>2</v>
      </c>
      <c r="S2436" s="14">
        <f t="shared" si="154"/>
        <v>42180.186041666668</v>
      </c>
      <c r="T2436" s="14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204.24836601307189</v>
      </c>
      <c r="P2437">
        <f t="shared" si="153"/>
        <v>4</v>
      </c>
      <c r="S2437" s="14">
        <f t="shared" si="154"/>
        <v>42252.277615740742</v>
      </c>
      <c r="T2437" s="14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2600</v>
      </c>
      <c r="P2438">
        <f t="shared" si="153"/>
        <v>2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 t="e">
        <f t="shared" si="152"/>
        <v>#DIV/0!</v>
      </c>
      <c r="P2439">
        <f t="shared" si="153"/>
        <v>0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300</v>
      </c>
      <c r="P2440">
        <f t="shared" si="153"/>
        <v>1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 t="e">
        <f t="shared" si="152"/>
        <v>#DIV/0!</v>
      </c>
      <c r="P2441">
        <f t="shared" si="153"/>
        <v>0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500</v>
      </c>
      <c r="P2442">
        <f t="shared" si="153"/>
        <v>2</v>
      </c>
      <c r="S2442" s="14">
        <f t="shared" si="154"/>
        <v>42383.899456018524</v>
      </c>
      <c r="T2442" s="14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0.9269558769002596</v>
      </c>
      <c r="P2443">
        <f t="shared" si="153"/>
        <v>109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0.79401839475947855</v>
      </c>
      <c r="P2444">
        <f t="shared" si="153"/>
        <v>372</v>
      </c>
      <c r="S2444" s="14">
        <f t="shared" si="154"/>
        <v>42052.666990740741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0.49379070532817454</v>
      </c>
      <c r="P2445">
        <f t="shared" si="153"/>
        <v>311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0.92081031307550643</v>
      </c>
      <c r="P2446">
        <f t="shared" si="153"/>
        <v>61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0.57870370370370372</v>
      </c>
      <c r="P2447">
        <f t="shared" si="153"/>
        <v>115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0.59530896535301825</v>
      </c>
      <c r="P2448">
        <f t="shared" si="153"/>
        <v>111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0.23408239700374531</v>
      </c>
      <c r="P2449">
        <f t="shared" si="153"/>
        <v>337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0.93023255813953487</v>
      </c>
      <c r="P2450">
        <f t="shared" si="153"/>
        <v>9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0.92592592592592593</v>
      </c>
      <c r="P2451">
        <f t="shared" si="153"/>
        <v>120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0.98489628713797672</v>
      </c>
      <c r="P2452">
        <f t="shared" si="153"/>
        <v>102</v>
      </c>
      <c r="S2452" s="14">
        <f t="shared" si="154"/>
        <v>41902.07240740741</v>
      </c>
      <c r="T2452" s="14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0.86617583369423989</v>
      </c>
      <c r="P2453">
        <f t="shared" si="153"/>
        <v>186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0.74906367041198507</v>
      </c>
      <c r="P2454">
        <f t="shared" si="153"/>
        <v>15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0.64641241111829351</v>
      </c>
      <c r="P2455">
        <f t="shared" si="153"/>
        <v>67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0.99161378059836813</v>
      </c>
      <c r="P2456">
        <f t="shared" si="153"/>
        <v>130</v>
      </c>
      <c r="S2456" s="14">
        <f t="shared" si="154"/>
        <v>42770.201481481483</v>
      </c>
      <c r="T2456" s="14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0.5494505494505495</v>
      </c>
      <c r="P2457">
        <f t="shared" si="153"/>
        <v>16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0.5528934758569849</v>
      </c>
      <c r="P2458">
        <f t="shared" si="153"/>
        <v>67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0.97747556311092221</v>
      </c>
      <c r="P2459">
        <f t="shared" si="153"/>
        <v>124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0.9076057360682519</v>
      </c>
      <c r="P2460">
        <f t="shared" si="153"/>
        <v>80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0.97799511002444983</v>
      </c>
      <c r="P2461">
        <f t="shared" si="153"/>
        <v>282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0.99217929263452787</v>
      </c>
      <c r="P2462">
        <f t="shared" si="153"/>
        <v>68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0.96339113680154143</v>
      </c>
      <c r="P2463">
        <f t="shared" si="153"/>
        <v>86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0.90327436958976293</v>
      </c>
      <c r="P2464">
        <f t="shared" si="153"/>
        <v>115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0.86021505376344087</v>
      </c>
      <c r="P2465">
        <f t="shared" si="153"/>
        <v>75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0.90009000900090008</v>
      </c>
      <c r="P2466">
        <f t="shared" si="153"/>
        <v>43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0.55511498810467885</v>
      </c>
      <c r="P2467">
        <f t="shared" si="153"/>
        <v>48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>
        <f t="shared" si="153"/>
        <v>52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0.84388185654008441</v>
      </c>
      <c r="P2469">
        <f t="shared" si="153"/>
        <v>43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0.93268791329733147</v>
      </c>
      <c r="P2470">
        <f t="shared" si="153"/>
        <v>58</v>
      </c>
      <c r="S2470" s="14">
        <f t="shared" si="154"/>
        <v>41174.154178240744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0.87976539589442815</v>
      </c>
      <c r="P2471">
        <f t="shared" si="153"/>
        <v>47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0.96933038656895809</v>
      </c>
      <c r="P2472">
        <f t="shared" si="153"/>
        <v>36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0.78125</v>
      </c>
      <c r="P2473">
        <f t="shared" si="153"/>
        <v>17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0.73659254254067463</v>
      </c>
      <c r="P2474">
        <f t="shared" si="153"/>
        <v>104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>
        <f t="shared" si="153"/>
        <v>47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0.99996400129595331</v>
      </c>
      <c r="P2476">
        <f t="shared" si="153"/>
        <v>38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0.95492742551566079</v>
      </c>
      <c r="P2477">
        <f t="shared" si="153"/>
        <v>81</v>
      </c>
      <c r="S2477" s="14">
        <f t="shared" si="154"/>
        <v>40310.287673611107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0.95217691447070874</v>
      </c>
      <c r="P2478">
        <f t="shared" si="153"/>
        <v>55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0.58365758754863817</v>
      </c>
      <c r="P2479">
        <f t="shared" si="153"/>
        <v>41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0.78431372549019607</v>
      </c>
      <c r="P2480">
        <f t="shared" si="153"/>
        <v>79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0.74938176004796042</v>
      </c>
      <c r="P2481">
        <f t="shared" si="153"/>
        <v>16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>
        <f t="shared" si="153"/>
        <v>8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0.88565330215833715</v>
      </c>
      <c r="P2483">
        <f t="shared" si="153"/>
        <v>95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0.99900099900099903</v>
      </c>
      <c r="P2484">
        <f t="shared" si="153"/>
        <v>25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0.87929656274980017</v>
      </c>
      <c r="P2485">
        <f t="shared" si="153"/>
        <v>19</v>
      </c>
      <c r="S2485" s="14">
        <f t="shared" si="154"/>
        <v>40970.750034722223</v>
      </c>
      <c r="T2485" s="14">
        <f t="shared" si="155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0.83810052896116249</v>
      </c>
      <c r="P2486">
        <f t="shared" si="153"/>
        <v>90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0.96852300242130751</v>
      </c>
      <c r="P2487">
        <f t="shared" si="153"/>
        <v>41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0.37641154328732745</v>
      </c>
      <c r="P2488">
        <f t="shared" si="153"/>
        <v>30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0.99949358991444337</v>
      </c>
      <c r="P2489">
        <f t="shared" si="153"/>
        <v>38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0.93720712277413309</v>
      </c>
      <c r="P2490">
        <f t="shared" si="153"/>
        <v>65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0.74810302447365606</v>
      </c>
      <c r="P2491">
        <f t="shared" si="153"/>
        <v>75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0.82372322899505768</v>
      </c>
      <c r="P2492">
        <f t="shared" si="153"/>
        <v>16</v>
      </c>
      <c r="S2492" s="14">
        <f t="shared" si="154"/>
        <v>41023.227731481486</v>
      </c>
      <c r="T2492" s="14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0.96899224806201545</v>
      </c>
      <c r="P2493">
        <f t="shared" si="153"/>
        <v>10</v>
      </c>
      <c r="S2493" s="14">
        <f t="shared" si="154"/>
        <v>40542.839282407411</v>
      </c>
      <c r="T2493" s="14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0.8</v>
      </c>
      <c r="P2494">
        <f t="shared" si="153"/>
        <v>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0.77700077700077697</v>
      </c>
      <c r="P2495">
        <f t="shared" si="153"/>
        <v>259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0.9900467302056658</v>
      </c>
      <c r="P2496">
        <f t="shared" si="153"/>
        <v>39</v>
      </c>
      <c r="S2496" s="14">
        <f t="shared" si="154"/>
        <v>41022.645185185189</v>
      </c>
      <c r="T2496" s="14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0.78408823606283162</v>
      </c>
      <c r="P2497">
        <f t="shared" si="153"/>
        <v>42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>
        <f t="shared" si="153"/>
        <v>10</v>
      </c>
      <c r="S2498" s="14">
        <f t="shared" si="154"/>
        <v>41327.996435185181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D2499/E2499</f>
        <v>0.88674886828675692</v>
      </c>
      <c r="P2499">
        <f t="shared" ref="P2499:P2562" si="157">AVERAGE(L2499,L6612)</f>
        <v>56</v>
      </c>
      <c r="S2499" s="14">
        <f t="shared" ref="S2499:S2562" si="158">J2499/86400+DATE(1970,1,1)</f>
        <v>40730.878912037035</v>
      </c>
      <c r="T2499" s="14">
        <f t="shared" ref="T2499:T2562" si="159">I2499/86400+DATE(1970,1,1)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0.94696969696969702</v>
      </c>
      <c r="P2500">
        <f t="shared" si="157"/>
        <v>20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0.49352251696483651</v>
      </c>
      <c r="P2501">
        <f t="shared" si="157"/>
        <v>170</v>
      </c>
      <c r="S2501" s="14">
        <f t="shared" si="158"/>
        <v>41226.648576388892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0.88235294117647056</v>
      </c>
      <c r="P2502">
        <f t="shared" si="157"/>
        <v>29</v>
      </c>
      <c r="S2502" s="14">
        <f t="shared" si="158"/>
        <v>41053.772858796292</v>
      </c>
      <c r="T2502" s="14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39.145907473309606</v>
      </c>
      <c r="P2503">
        <f t="shared" si="157"/>
        <v>7</v>
      </c>
      <c r="S2503" s="14">
        <f t="shared" si="158"/>
        <v>42244.776666666672</v>
      </c>
      <c r="T2503" s="14">
        <f t="shared" si="15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1279.0697674418604</v>
      </c>
      <c r="P2504">
        <f t="shared" si="157"/>
        <v>5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 t="e">
        <f t="shared" si="156"/>
        <v>#DIV/0!</v>
      </c>
      <c r="P2505">
        <f t="shared" si="157"/>
        <v>0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 t="e">
        <f t="shared" si="156"/>
        <v>#DIV/0!</v>
      </c>
      <c r="P2506">
        <f t="shared" si="157"/>
        <v>0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 t="e">
        <f t="shared" si="156"/>
        <v>#DIV/0!</v>
      </c>
      <c r="P2507">
        <f t="shared" si="157"/>
        <v>0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166.66666666666666</v>
      </c>
      <c r="P2508">
        <f t="shared" si="157"/>
        <v>2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 t="e">
        <f t="shared" si="156"/>
        <v>#DIV/0!</v>
      </c>
      <c r="P2509">
        <f t="shared" si="157"/>
        <v>0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 t="e">
        <f t="shared" si="156"/>
        <v>#DIV/0!</v>
      </c>
      <c r="P2510">
        <f t="shared" si="157"/>
        <v>0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95</v>
      </c>
      <c r="P2511">
        <f t="shared" si="157"/>
        <v>28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666.66666666666663</v>
      </c>
      <c r="P2512">
        <f t="shared" si="157"/>
        <v>2</v>
      </c>
      <c r="S2512" s="14">
        <f t="shared" si="158"/>
        <v>42078.997361111113</v>
      </c>
      <c r="T2512" s="14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 t="e">
        <f t="shared" si="156"/>
        <v>#DIV/0!</v>
      </c>
      <c r="P2513">
        <f t="shared" si="157"/>
        <v>0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 t="e">
        <f t="shared" si="156"/>
        <v>#DIV/0!</v>
      </c>
      <c r="P2514">
        <f t="shared" si="157"/>
        <v>0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 t="e">
        <f t="shared" si="156"/>
        <v>#DIV/0!</v>
      </c>
      <c r="P2515">
        <f t="shared" si="157"/>
        <v>0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57.142857142857146</v>
      </c>
      <c r="P2516">
        <f t="shared" si="157"/>
        <v>4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5.376344086021505</v>
      </c>
      <c r="P2517">
        <f t="shared" si="157"/>
        <v>12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 t="e">
        <f t="shared" si="156"/>
        <v>#DIV/0!</v>
      </c>
      <c r="P2518">
        <f t="shared" si="157"/>
        <v>0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10.186757215619695</v>
      </c>
      <c r="P2519">
        <f t="shared" si="157"/>
        <v>33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 t="e">
        <f t="shared" si="156"/>
        <v>#DIV/0!</v>
      </c>
      <c r="P2520">
        <f t="shared" si="157"/>
        <v>0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2307.6923076923076</v>
      </c>
      <c r="P2521">
        <f t="shared" si="157"/>
        <v>4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 t="e">
        <f t="shared" si="156"/>
        <v>#DIV/0!</v>
      </c>
      <c r="P2522">
        <f t="shared" si="157"/>
        <v>0</v>
      </c>
      <c r="S2522" s="14">
        <f t="shared" si="158"/>
        <v>42612.600520833337</v>
      </c>
      <c r="T2522" s="14">
        <f t="shared" si="15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0.91334276877303</v>
      </c>
      <c r="P2523">
        <f t="shared" si="157"/>
        <v>132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>
        <f t="shared" si="157"/>
        <v>27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0.63920454545454541</v>
      </c>
      <c r="P2525">
        <f t="shared" si="157"/>
        <v>26</v>
      </c>
      <c r="S2525" s="14">
        <f t="shared" si="158"/>
        <v>41930.975601851853</v>
      </c>
      <c r="T2525" s="14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0.98425196850393704</v>
      </c>
      <c r="P2526">
        <f t="shared" si="157"/>
        <v>43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0.99676052828308004</v>
      </c>
      <c r="P2527">
        <f t="shared" si="157"/>
        <v>80</v>
      </c>
      <c r="S2527" s="14">
        <f t="shared" si="158"/>
        <v>41058.844571759255</v>
      </c>
      <c r="T2527" s="14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0.88534749889331565</v>
      </c>
      <c r="P2528">
        <f t="shared" si="157"/>
        <v>33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0.97919216646266827</v>
      </c>
      <c r="P2529">
        <f t="shared" si="157"/>
        <v>71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0.93240310583474562</v>
      </c>
      <c r="P2530">
        <f t="shared" si="157"/>
        <v>81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0.95892600287677798</v>
      </c>
      <c r="P2531">
        <f t="shared" si="157"/>
        <v>76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>
        <f t="shared" si="157"/>
        <v>48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0.99601593625498008</v>
      </c>
      <c r="P2533">
        <f t="shared" si="157"/>
        <v>61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0.79286422200198214</v>
      </c>
      <c r="P2534">
        <f t="shared" si="157"/>
        <v>60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0.90361445783132532</v>
      </c>
      <c r="P2535">
        <f t="shared" si="157"/>
        <v>136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0.95238095238095233</v>
      </c>
      <c r="P2536">
        <f t="shared" si="157"/>
        <v>14</v>
      </c>
      <c r="S2536" s="14">
        <f t="shared" si="158"/>
        <v>40127.700370370367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0.96362322331968198</v>
      </c>
      <c r="P2537">
        <f t="shared" si="157"/>
        <v>78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0.86206896551724133</v>
      </c>
      <c r="P2538">
        <f t="shared" si="157"/>
        <v>4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0.90909090909090906</v>
      </c>
      <c r="P2539">
        <f t="shared" si="157"/>
        <v>11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0.88481785287150438</v>
      </c>
      <c r="P2540">
        <f t="shared" si="157"/>
        <v>185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0.99750623441396513</v>
      </c>
      <c r="P2541">
        <f t="shared" si="157"/>
        <v>59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0.96711798839458418</v>
      </c>
      <c r="P2542">
        <f t="shared" si="157"/>
        <v>27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0.93432995194874535</v>
      </c>
      <c r="P2543">
        <f t="shared" si="157"/>
        <v>63</v>
      </c>
      <c r="S2543" s="14">
        <f t="shared" si="158"/>
        <v>41483.449282407411</v>
      </c>
      <c r="T2543" s="14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0.96551724137931039</v>
      </c>
      <c r="P2544">
        <f t="shared" si="157"/>
        <v>13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0.63938618925831203</v>
      </c>
      <c r="P2545">
        <f t="shared" si="157"/>
        <v>13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0.99186669311644515</v>
      </c>
      <c r="P2546">
        <f t="shared" si="157"/>
        <v>57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0.51203277009728621</v>
      </c>
      <c r="P2547">
        <f t="shared" si="157"/>
        <v>61</v>
      </c>
      <c r="S2547" s="14">
        <f t="shared" si="158"/>
        <v>42027.138171296298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0.8951406649616368</v>
      </c>
      <c r="P2548">
        <f t="shared" si="157"/>
        <v>65</v>
      </c>
      <c r="S2548" s="14">
        <f t="shared" si="158"/>
        <v>41524.858553240745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0.83434466019417475</v>
      </c>
      <c r="P2549">
        <f t="shared" si="157"/>
        <v>134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0.98183603338242509</v>
      </c>
      <c r="P2550">
        <f t="shared" si="157"/>
        <v>37</v>
      </c>
      <c r="S2550" s="14">
        <f t="shared" si="158"/>
        <v>42618.625428240739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0.97273853779429986</v>
      </c>
      <c r="P2551">
        <f t="shared" si="157"/>
        <v>37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0.99160945842868042</v>
      </c>
      <c r="P2552">
        <f t="shared" si="157"/>
        <v>150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0.97338100913786252</v>
      </c>
      <c r="P2553">
        <f t="shared" si="157"/>
        <v>56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0.93896713615023475</v>
      </c>
      <c r="P2554">
        <f t="shared" si="157"/>
        <v>18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0.64294899271324479</v>
      </c>
      <c r="P2555">
        <f t="shared" si="157"/>
        <v>60</v>
      </c>
      <c r="S2555" s="14">
        <f t="shared" si="158"/>
        <v>41113.199155092589</v>
      </c>
      <c r="T2555" s="14">
        <f t="shared" si="15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0.81433224755700329</v>
      </c>
      <c r="P2556">
        <f t="shared" si="157"/>
        <v>67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0.9315323707498836</v>
      </c>
      <c r="P2557">
        <f t="shared" si="157"/>
        <v>35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0.94783715012722647</v>
      </c>
      <c r="P2558">
        <f t="shared" si="157"/>
        <v>34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0.84427767354596628</v>
      </c>
      <c r="P2559">
        <f t="shared" si="157"/>
        <v>36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0.91844232182218954</v>
      </c>
      <c r="P2560">
        <f t="shared" si="157"/>
        <v>18</v>
      </c>
      <c r="S2560" s="14">
        <f t="shared" si="158"/>
        <v>42093.860023148147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0.898876404494382</v>
      </c>
      <c r="P2561">
        <f t="shared" si="157"/>
        <v>25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0.99900099900099903</v>
      </c>
      <c r="P2562">
        <f t="shared" si="157"/>
        <v>21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 t="e">
        <f t="shared" ref="O2563:O2626" si="160">D2563/E2563</f>
        <v>#DIV/0!</v>
      </c>
      <c r="P2563">
        <f t="shared" ref="P2563:P2626" si="161">AVERAGE(L2563,L6676)</f>
        <v>0</v>
      </c>
      <c r="S2563" s="14">
        <f t="shared" ref="S2563:S2626" si="162">J2563/86400+DATE(1970,1,1)</f>
        <v>42260.528807870374</v>
      </c>
      <c r="T2563" s="14">
        <f t="shared" ref="T2563:T2626" si="163">I2563/86400+DATE(1970,1,1)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133.33333333333334</v>
      </c>
      <c r="P2564">
        <f t="shared" si="161"/>
        <v>3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 t="e">
        <f t="shared" si="160"/>
        <v>#DIV/0!</v>
      </c>
      <c r="P2565">
        <f t="shared" si="161"/>
        <v>0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 t="e">
        <f t="shared" si="160"/>
        <v>#DIV/0!</v>
      </c>
      <c r="P2566">
        <f t="shared" si="161"/>
        <v>0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100</v>
      </c>
      <c r="P2567">
        <f t="shared" si="161"/>
        <v>1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 t="e">
        <f t="shared" si="160"/>
        <v>#DIV/0!</v>
      </c>
      <c r="P2568">
        <f t="shared" si="161"/>
        <v>0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375</v>
      </c>
      <c r="P2569">
        <f t="shared" si="161"/>
        <v>2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200</v>
      </c>
      <c r="P2570">
        <f t="shared" si="161"/>
        <v>1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44.827586206896555</v>
      </c>
      <c r="P2571">
        <f t="shared" si="161"/>
        <v>2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118.64406779661017</v>
      </c>
      <c r="P2572">
        <f t="shared" si="161"/>
        <v>2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400</v>
      </c>
      <c r="P2573">
        <f t="shared" si="161"/>
        <v>4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 t="e">
        <f t="shared" si="160"/>
        <v>#DIV/0!</v>
      </c>
      <c r="P2574">
        <f t="shared" si="161"/>
        <v>0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 t="e">
        <f t="shared" si="160"/>
        <v>#DIV/0!</v>
      </c>
      <c r="P2575">
        <f t="shared" si="161"/>
        <v>0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 t="e">
        <f t="shared" si="160"/>
        <v>#DIV/0!</v>
      </c>
      <c r="P2576">
        <f t="shared" si="161"/>
        <v>0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 t="e">
        <f t="shared" si="160"/>
        <v>#DIV/0!</v>
      </c>
      <c r="P2577">
        <f t="shared" si="161"/>
        <v>0</v>
      </c>
      <c r="S2577" s="14">
        <f t="shared" si="162"/>
        <v>41986.108726851853</v>
      </c>
      <c r="T2577" s="14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 t="e">
        <f t="shared" si="160"/>
        <v>#DIV/0!</v>
      </c>
      <c r="P2578">
        <f t="shared" si="161"/>
        <v>0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 t="e">
        <f t="shared" si="160"/>
        <v>#DIV/0!</v>
      </c>
      <c r="P2579">
        <f t="shared" si="161"/>
        <v>0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 t="e">
        <f t="shared" si="160"/>
        <v>#DIV/0!</v>
      </c>
      <c r="P2580">
        <f t="shared" si="161"/>
        <v>0</v>
      </c>
      <c r="S2580" s="14">
        <f t="shared" si="162"/>
        <v>42238.022905092592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722.02166064981952</v>
      </c>
      <c r="P2581">
        <f t="shared" si="161"/>
        <v>12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166.66666666666666</v>
      </c>
      <c r="P2582">
        <f t="shared" si="161"/>
        <v>2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9.433962264150944</v>
      </c>
      <c r="P2583">
        <f t="shared" si="161"/>
        <v>11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90000</v>
      </c>
      <c r="P2584">
        <f t="shared" si="161"/>
        <v>1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200</v>
      </c>
      <c r="P2585">
        <f t="shared" si="161"/>
        <v>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 t="e">
        <f t="shared" si="160"/>
        <v>#DIV/0!</v>
      </c>
      <c r="P2586">
        <f t="shared" si="161"/>
        <v>0</v>
      </c>
      <c r="S2586" s="14">
        <f t="shared" si="162"/>
        <v>42140.173252314809</v>
      </c>
      <c r="T2586" s="14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600</v>
      </c>
      <c r="P2587">
        <f t="shared" si="161"/>
        <v>1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600</v>
      </c>
      <c r="P2588">
        <f t="shared" si="161"/>
        <v>1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41.084634346754314</v>
      </c>
      <c r="P2589">
        <f t="shared" si="161"/>
        <v>6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25.751072961373392</v>
      </c>
      <c r="P2590">
        <f t="shared" si="161"/>
        <v>8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10000</v>
      </c>
      <c r="P2591">
        <f t="shared" si="161"/>
        <v>1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 t="e">
        <f t="shared" si="160"/>
        <v>#DIV/0!</v>
      </c>
      <c r="P2592">
        <f t="shared" si="161"/>
        <v>0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57.692307692307693</v>
      </c>
      <c r="P2593">
        <f t="shared" si="161"/>
        <v>2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600</v>
      </c>
      <c r="P2594">
        <f t="shared" si="161"/>
        <v>1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 t="e">
        <f t="shared" si="160"/>
        <v>#DIV/0!</v>
      </c>
      <c r="P2595">
        <f t="shared" si="161"/>
        <v>0</v>
      </c>
      <c r="S2595" s="14">
        <f t="shared" si="162"/>
        <v>42089.845208333332</v>
      </c>
      <c r="T2595" s="14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80000</v>
      </c>
      <c r="P2596">
        <f t="shared" si="161"/>
        <v>1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8.2191780821917817</v>
      </c>
      <c r="P2597">
        <f t="shared" si="161"/>
        <v>19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4.2393410852713176</v>
      </c>
      <c r="P2598">
        <f t="shared" si="161"/>
        <v>27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17.647058823529413</v>
      </c>
      <c r="P2599">
        <f t="shared" si="161"/>
        <v>7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2.5641025641025643</v>
      </c>
      <c r="P2600">
        <f t="shared" si="161"/>
        <v>14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100.45555555555555</v>
      </c>
      <c r="P2601">
        <f t="shared" si="161"/>
        <v>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14.425851125216388</v>
      </c>
      <c r="P2602">
        <f t="shared" si="161"/>
        <v>30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0.15119443604475355</v>
      </c>
      <c r="P2603">
        <f t="shared" si="161"/>
        <v>151</v>
      </c>
      <c r="S2603" s="14">
        <f t="shared" si="162"/>
        <v>41150.902187500003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0.30666223710101964</v>
      </c>
      <c r="P2604">
        <f t="shared" si="161"/>
        <v>489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0.98536036036036034</v>
      </c>
      <c r="P2605">
        <f t="shared" si="161"/>
        <v>50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0.95952714502293279</v>
      </c>
      <c r="P2606">
        <f t="shared" si="161"/>
        <v>321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0.93091173402138871</v>
      </c>
      <c r="P2607">
        <f t="shared" si="161"/>
        <v>1762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0.90864034363125723</v>
      </c>
      <c r="P2608">
        <f t="shared" si="161"/>
        <v>385</v>
      </c>
      <c r="S2608" s="14">
        <f t="shared" si="162"/>
        <v>41726.712754629625</v>
      </c>
      <c r="T2608" s="14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0.2452783909737552</v>
      </c>
      <c r="P2609">
        <f t="shared" si="161"/>
        <v>398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0.44657809534442333</v>
      </c>
      <c r="P2610">
        <f t="shared" si="161"/>
        <v>304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0.32916271632221045</v>
      </c>
      <c r="P2611">
        <f t="shared" si="161"/>
        <v>676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0.70758836850916274</v>
      </c>
      <c r="P2612">
        <f t="shared" si="161"/>
        <v>577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3.5834120598104049E-2</v>
      </c>
      <c r="P2613">
        <f t="shared" si="161"/>
        <v>3663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0.58220332519607154</v>
      </c>
      <c r="P2614">
        <f t="shared" si="161"/>
        <v>294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0.98996832101372756</v>
      </c>
      <c r="P2615">
        <f t="shared" si="161"/>
        <v>28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0.98039215686274506</v>
      </c>
      <c r="P2616">
        <f t="shared" si="161"/>
        <v>100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0.58904916102443328</v>
      </c>
      <c r="P2617">
        <f t="shared" si="161"/>
        <v>72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0.87310318333420645</v>
      </c>
      <c r="P2618">
        <f t="shared" si="161"/>
        <v>238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0.11394712853236098</v>
      </c>
      <c r="P2619">
        <f t="shared" si="161"/>
        <v>159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0.94888663967611331</v>
      </c>
      <c r="P2620">
        <f t="shared" si="161"/>
        <v>77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0.53078556263269638</v>
      </c>
      <c r="P2621">
        <f t="shared" si="161"/>
        <v>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0.69612525970826999</v>
      </c>
      <c r="P2622">
        <f t="shared" si="161"/>
        <v>1251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0.6854949273375377</v>
      </c>
      <c r="P2623">
        <f t="shared" si="161"/>
        <v>465</v>
      </c>
      <c r="S2623" s="14">
        <f t="shared" si="162"/>
        <v>42115.747546296298</v>
      </c>
      <c r="T2623" s="14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0.76228808391267233</v>
      </c>
      <c r="P2624">
        <f t="shared" si="161"/>
        <v>74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0.8771929824561403</v>
      </c>
      <c r="P2625">
        <f t="shared" si="161"/>
        <v>62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7.2494203861856857E-2</v>
      </c>
      <c r="P2626">
        <f t="shared" si="161"/>
        <v>3468</v>
      </c>
      <c r="S2626" s="14">
        <f t="shared" si="162"/>
        <v>41144.421550925923</v>
      </c>
      <c r="T2626" s="14">
        <f t="shared" si="163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D2627/E2627</f>
        <v>0.10460251046025104</v>
      </c>
      <c r="P2627">
        <f t="shared" ref="P2627:P2690" si="165">AVERAGE(L2627,L6740)</f>
        <v>52</v>
      </c>
      <c r="S2627" s="14">
        <f t="shared" ref="S2627:S2690" si="166">J2627/86400+DATE(1970,1,1)</f>
        <v>42658.810277777782</v>
      </c>
      <c r="T2627" s="14">
        <f t="shared" ref="T2627:T2690" si="167">I2627/86400+DATE(1970,1,1)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0.8928571428571429</v>
      </c>
      <c r="P2628">
        <f t="shared" si="165"/>
        <v>50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0.15463917525773196</v>
      </c>
      <c r="P2629">
        <f t="shared" si="165"/>
        <v>45</v>
      </c>
      <c r="S2629" s="14">
        <f t="shared" si="166"/>
        <v>42304.829409722224</v>
      </c>
      <c r="T2629" s="14">
        <f t="shared" si="167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0.90604751619870405</v>
      </c>
      <c r="P2630">
        <f t="shared" si="165"/>
        <v>21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0.78284014404258651</v>
      </c>
      <c r="P2631">
        <f t="shared" si="165"/>
        <v>100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0.6333122229259025</v>
      </c>
      <c r="P2632">
        <f t="shared" si="165"/>
        <v>81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0.87210379779401348</v>
      </c>
      <c r="P2633">
        <f t="shared" si="165"/>
        <v>286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0.72987721691678031</v>
      </c>
      <c r="P2634">
        <f t="shared" si="165"/>
        <v>42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0.28199199142744347</v>
      </c>
      <c r="P2635">
        <f t="shared" si="165"/>
        <v>199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0.94320486815415816</v>
      </c>
      <c r="P2636">
        <f t="shared" si="165"/>
        <v>25</v>
      </c>
      <c r="S2636" s="14">
        <f t="shared" si="166"/>
        <v>42612.656493055554</v>
      </c>
      <c r="T2636" s="14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>
        <f t="shared" si="165"/>
        <v>84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0.53390282968499736</v>
      </c>
      <c r="P2638">
        <f t="shared" si="165"/>
        <v>50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0.60168471720818295</v>
      </c>
      <c r="P2639">
        <f t="shared" si="165"/>
        <v>26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0.98300283286118983</v>
      </c>
      <c r="P2640">
        <f t="shared" si="165"/>
        <v>14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0.6097560975609756</v>
      </c>
      <c r="P2641">
        <f t="shared" si="165"/>
        <v>49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0.94637223974763407</v>
      </c>
      <c r="P2642">
        <f t="shared" si="165"/>
        <v>69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100</v>
      </c>
      <c r="P2643">
        <f t="shared" si="165"/>
        <v>1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 t="e">
        <f t="shared" si="164"/>
        <v>#DIV/0!</v>
      </c>
      <c r="P2644">
        <f t="shared" si="165"/>
        <v>0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2.9797616673387521</v>
      </c>
      <c r="P2645">
        <f t="shared" si="165"/>
        <v>1501</v>
      </c>
      <c r="S2645" s="14">
        <f t="shared" si="166"/>
        <v>42689.582349537042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48.709206039941549</v>
      </c>
      <c r="P2646">
        <f t="shared" si="165"/>
        <v>52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9.5238095238095237</v>
      </c>
      <c r="P2647">
        <f t="shared" si="165"/>
        <v>23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11.880316738748508</v>
      </c>
      <c r="P2648">
        <f t="shared" si="165"/>
        <v>535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69.444444444444443</v>
      </c>
      <c r="P2649">
        <f t="shared" si="165"/>
        <v>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113.20754716981132</v>
      </c>
      <c r="P2650">
        <f t="shared" si="165"/>
        <v>6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1008.0645161290323</v>
      </c>
      <c r="P2651">
        <f t="shared" si="165"/>
        <v>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167.5977653631285</v>
      </c>
      <c r="P2652">
        <f t="shared" si="165"/>
        <v>5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53.506592776609978</v>
      </c>
      <c r="P2653">
        <f t="shared" si="165"/>
        <v>17</v>
      </c>
      <c r="S2653" s="14">
        <f t="shared" si="166"/>
        <v>42327.805659722224</v>
      </c>
      <c r="T2653" s="14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112.99435028248588</v>
      </c>
      <c r="P2654">
        <f t="shared" si="165"/>
        <v>11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8.6793737236215112</v>
      </c>
      <c r="P2655">
        <f t="shared" si="165"/>
        <v>70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1960.7843137254902</v>
      </c>
      <c r="P2656">
        <f t="shared" si="165"/>
        <v>6</v>
      </c>
      <c r="S2656" s="14">
        <f t="shared" si="166"/>
        <v>42055.600995370369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4.7543581616481774</v>
      </c>
      <c r="P2657">
        <f t="shared" si="165"/>
        <v>43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8.7438064704167875</v>
      </c>
      <c r="P2658">
        <f t="shared" si="165"/>
        <v>152</v>
      </c>
      <c r="S2658" s="14">
        <f t="shared" si="166"/>
        <v>42767.688518518524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5.336767839925427</v>
      </c>
      <c r="P2659">
        <f t="shared" si="165"/>
        <v>59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1076.9230769230769</v>
      </c>
      <c r="P2660">
        <f t="shared" si="165"/>
        <v>4</v>
      </c>
      <c r="S2660" s="14">
        <f t="shared" si="166"/>
        <v>42551.884189814809</v>
      </c>
      <c r="T2660" s="14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36.759189797449359</v>
      </c>
      <c r="P2661">
        <f t="shared" si="165"/>
        <v>10</v>
      </c>
      <c r="S2661" s="14">
        <f t="shared" si="166"/>
        <v>42082.069560185184</v>
      </c>
      <c r="T2661" s="14">
        <f t="shared" si="167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1052.6315789473683</v>
      </c>
      <c r="P2662">
        <f t="shared" si="165"/>
        <v>5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0.97181729834791064</v>
      </c>
      <c r="P2663">
        <f t="shared" si="165"/>
        <v>60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0.93632958801498123</v>
      </c>
      <c r="P2664">
        <f t="shared" si="165"/>
        <v>80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0.95605722002461846</v>
      </c>
      <c r="P2665">
        <f t="shared" si="165"/>
        <v>56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0.96685082872928174</v>
      </c>
      <c r="P2666">
        <f t="shared" si="165"/>
        <v>104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0.81206496519721583</v>
      </c>
      <c r="P2667">
        <f t="shared" si="165"/>
        <v>46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0.6277657002632222</v>
      </c>
      <c r="P2668">
        <f t="shared" si="165"/>
        <v>206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0.90361445783132532</v>
      </c>
      <c r="P2669">
        <f t="shared" si="165"/>
        <v>18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0.58582308142940831</v>
      </c>
      <c r="P2670">
        <f t="shared" si="165"/>
        <v>28</v>
      </c>
      <c r="S2670" s="14">
        <f t="shared" si="166"/>
        <v>42275.58871527778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0.79920079920079923</v>
      </c>
      <c r="P2671">
        <f t="shared" si="165"/>
        <v>11</v>
      </c>
      <c r="S2671" s="14">
        <f t="shared" si="166"/>
        <v>42319.035833333328</v>
      </c>
      <c r="T2671" s="14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15.586372745490982</v>
      </c>
      <c r="P2672">
        <f t="shared" si="165"/>
        <v>60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8.8152327221438647</v>
      </c>
      <c r="P2673">
        <f t="shared" si="165"/>
        <v>84</v>
      </c>
      <c r="S2673" s="14">
        <f t="shared" si="166"/>
        <v>41962.749027777776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3.0129557095510697</v>
      </c>
      <c r="P2674">
        <f t="shared" si="165"/>
        <v>47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3.6258158085569252</v>
      </c>
      <c r="P2675">
        <f t="shared" si="165"/>
        <v>66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1.5913430935709738</v>
      </c>
      <c r="P2676">
        <f t="shared" si="165"/>
        <v>171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13.178703215603585</v>
      </c>
      <c r="P2677">
        <f t="shared" si="165"/>
        <v>29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1.9848771266540643</v>
      </c>
      <c r="P2678">
        <f t="shared" si="165"/>
        <v>9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5.7101024890190333</v>
      </c>
      <c r="P2679">
        <f t="shared" si="165"/>
        <v>27</v>
      </c>
      <c r="S2679" s="14">
        <f t="shared" si="166"/>
        <v>41793.029432870375</v>
      </c>
      <c r="T2679" s="14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7272.727272727273</v>
      </c>
      <c r="P2680">
        <f t="shared" si="165"/>
        <v>2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303.030303030303</v>
      </c>
      <c r="P2681">
        <f t="shared" si="165"/>
        <v>3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115.94202898550725</v>
      </c>
      <c r="P2682">
        <f t="shared" si="165"/>
        <v>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145.45454545454547</v>
      </c>
      <c r="P2683">
        <f t="shared" si="165"/>
        <v>2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3.5335689045936394</v>
      </c>
      <c r="P2684">
        <f t="shared" si="165"/>
        <v>20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416.66666666666669</v>
      </c>
      <c r="P2685">
        <f t="shared" si="165"/>
        <v>3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87.5</v>
      </c>
      <c r="P2686">
        <f t="shared" si="165"/>
        <v>4</v>
      </c>
      <c r="S2686" s="14">
        <f t="shared" si="166"/>
        <v>41820.914641203708</v>
      </c>
      <c r="T2686" s="14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5000</v>
      </c>
      <c r="P2687">
        <f t="shared" si="165"/>
        <v>1</v>
      </c>
      <c r="S2687" s="14">
        <f t="shared" si="166"/>
        <v>42061.69594907407</v>
      </c>
      <c r="T2687" s="14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 t="e">
        <f t="shared" si="164"/>
        <v>#DIV/0!</v>
      </c>
      <c r="P2688">
        <f t="shared" si="165"/>
        <v>0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 t="e">
        <f t="shared" si="164"/>
        <v>#DIV/0!</v>
      </c>
      <c r="P2689">
        <f t="shared" si="165"/>
        <v>0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675.67567567567562</v>
      </c>
      <c r="P2690">
        <f t="shared" si="165"/>
        <v>14</v>
      </c>
      <c r="S2690" s="14">
        <f t="shared" si="166"/>
        <v>42028.11886574074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D2691/E2691</f>
        <v>35000</v>
      </c>
      <c r="P2691">
        <f t="shared" ref="P2691:P2754" si="169">AVERAGE(L2691,L6804)</f>
        <v>1</v>
      </c>
      <c r="S2691" s="14">
        <f t="shared" ref="S2691:S2754" si="170">J2691/86400+DATE(1970,1,1)</f>
        <v>42551.961689814816</v>
      </c>
      <c r="T2691" s="14">
        <f t="shared" ref="T2691:T2754" si="171">I2691/86400+DATE(1970,1,1)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9.3174935942231532</v>
      </c>
      <c r="P2692">
        <f t="shared" si="169"/>
        <v>118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1857.1428571428571</v>
      </c>
      <c r="P2693">
        <f t="shared" si="169"/>
        <v>2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140</v>
      </c>
      <c r="P2694">
        <f t="shared" si="169"/>
        <v>1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125</v>
      </c>
      <c r="P2695">
        <f t="shared" si="169"/>
        <v>3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30000</v>
      </c>
      <c r="P2696">
        <f t="shared" si="169"/>
        <v>1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211.26760563380282</v>
      </c>
      <c r="P2697">
        <f t="shared" si="169"/>
        <v>3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17.699115044247787</v>
      </c>
      <c r="P2698">
        <f t="shared" si="169"/>
        <v>38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3.7947533410328327</v>
      </c>
      <c r="P2699">
        <f t="shared" si="169"/>
        <v>52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307.57400999615533</v>
      </c>
      <c r="P2700">
        <f t="shared" si="169"/>
        <v>2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 t="e">
        <f t="shared" si="168"/>
        <v>#DIV/0!</v>
      </c>
      <c r="P2701">
        <f t="shared" si="169"/>
        <v>0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142.84285714285716</v>
      </c>
      <c r="P2702">
        <f t="shared" si="169"/>
        <v>4</v>
      </c>
      <c r="S2702" s="14">
        <f t="shared" si="170"/>
        <v>41870.874675925923</v>
      </c>
      <c r="T2702" s="14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2.1656050955414012</v>
      </c>
      <c r="P2703">
        <f t="shared" si="169"/>
        <v>46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2.9061319383900028</v>
      </c>
      <c r="P2704">
        <f t="shared" si="169"/>
        <v>26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0.96385542168674698</v>
      </c>
      <c r="P2705">
        <f t="shared" si="169"/>
        <v>45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16.593886462882097</v>
      </c>
      <c r="P2706">
        <f t="shared" si="169"/>
        <v>7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9.4882116158711902</v>
      </c>
      <c r="P2707">
        <f t="shared" si="169"/>
        <v>8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0.89049460614695708</v>
      </c>
      <c r="P2708">
        <f t="shared" si="169"/>
        <v>263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0.28502645579934421</v>
      </c>
      <c r="P2709">
        <f t="shared" si="169"/>
        <v>394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0.42878824228336598</v>
      </c>
      <c r="P2710">
        <f t="shared" si="169"/>
        <v>1049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0.98419384682006972</v>
      </c>
      <c r="P2711">
        <f t="shared" si="169"/>
        <v>308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0.64977110188508336</v>
      </c>
      <c r="P2712">
        <f t="shared" si="169"/>
        <v>1088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0.99288979177247338</v>
      </c>
      <c r="P2713">
        <f t="shared" si="169"/>
        <v>73</v>
      </c>
      <c r="S2713" s="14">
        <f t="shared" si="170"/>
        <v>41780.745254629626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0.7611403265983947</v>
      </c>
      <c r="P2714">
        <f t="shared" si="169"/>
        <v>143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0.97807801150219742</v>
      </c>
      <c r="P2715">
        <f t="shared" si="169"/>
        <v>1420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0.85943140018563713</v>
      </c>
      <c r="P2716">
        <f t="shared" si="169"/>
        <v>305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0.37789693427962928</v>
      </c>
      <c r="P2717">
        <f t="shared" si="169"/>
        <v>551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0.83347155069882417</v>
      </c>
      <c r="P2718">
        <f t="shared" si="169"/>
        <v>187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0.83261173649503761</v>
      </c>
      <c r="P2719">
        <f t="shared" si="169"/>
        <v>325</v>
      </c>
      <c r="S2719" s="14">
        <f t="shared" si="170"/>
        <v>41934.914918981478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0.96540627514078836</v>
      </c>
      <c r="P2720">
        <f t="shared" si="169"/>
        <v>148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0.91883614088820831</v>
      </c>
      <c r="P2721">
        <f t="shared" si="169"/>
        <v>69</v>
      </c>
      <c r="S2721" s="14">
        <f t="shared" si="170"/>
        <v>42418.031180555554</v>
      </c>
      <c r="T2721" s="14">
        <f t="shared" si="171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0.8465680132741864</v>
      </c>
      <c r="P2722">
        <f t="shared" si="169"/>
        <v>173</v>
      </c>
      <c r="S2722" s="14">
        <f t="shared" si="170"/>
        <v>42655.465891203705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6.8399452804377564E-2</v>
      </c>
      <c r="P2723">
        <f t="shared" si="169"/>
        <v>269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0.39597687495050288</v>
      </c>
      <c r="P2724">
        <f t="shared" si="169"/>
        <v>185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0.71403070332024277</v>
      </c>
      <c r="P2725">
        <f t="shared" si="169"/>
        <v>176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0.33684187539580285</v>
      </c>
      <c r="P2726">
        <f t="shared" si="169"/>
        <v>1019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0.6918380407146687</v>
      </c>
      <c r="P2727">
        <f t="shared" si="169"/>
        <v>113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0.94567119012719281</v>
      </c>
      <c r="P2728">
        <f t="shared" si="169"/>
        <v>404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0.20275339105046533</v>
      </c>
      <c r="P2729">
        <f t="shared" si="169"/>
        <v>707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0.49547466472881019</v>
      </c>
      <c r="P2730">
        <f t="shared" si="169"/>
        <v>392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0.9574875526618154</v>
      </c>
      <c r="P2731">
        <f t="shared" si="169"/>
        <v>23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0.58722447482014073</v>
      </c>
      <c r="P2732">
        <f t="shared" si="169"/>
        <v>682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0.95874213032501354</v>
      </c>
      <c r="P2733">
        <f t="shared" si="169"/>
        <v>37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0.84566596194503174</v>
      </c>
      <c r="P2734">
        <f t="shared" si="169"/>
        <v>146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0.92990384794212277</v>
      </c>
      <c r="P2735">
        <f t="shared" si="169"/>
        <v>119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4.4241914790072115E-5</v>
      </c>
      <c r="P2736">
        <f t="shared" si="169"/>
        <v>163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0.1022354113475854</v>
      </c>
      <c r="P2737">
        <f t="shared" si="169"/>
        <v>339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0.8136696501220505</v>
      </c>
      <c r="P2738">
        <f t="shared" si="169"/>
        <v>58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0.40640362056857487</v>
      </c>
      <c r="P2739">
        <f t="shared" si="169"/>
        <v>456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0.67594970934162502</v>
      </c>
      <c r="P2740">
        <f t="shared" si="169"/>
        <v>15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0.26035502958579881</v>
      </c>
      <c r="P2741">
        <f t="shared" si="169"/>
        <v>191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0.967741935483871</v>
      </c>
      <c r="P2742">
        <f t="shared" si="169"/>
        <v>17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228.57142857142858</v>
      </c>
      <c r="P2743">
        <f t="shared" si="169"/>
        <v>4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3.4199726402188784</v>
      </c>
      <c r="P2744">
        <f t="shared" si="169"/>
        <v>18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 t="e">
        <f t="shared" si="168"/>
        <v>#DIV/0!</v>
      </c>
      <c r="P2745">
        <f t="shared" si="169"/>
        <v>0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19.161676646706585</v>
      </c>
      <c r="P2746">
        <f t="shared" si="169"/>
        <v>22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4.5688178183894914</v>
      </c>
      <c r="P2747">
        <f t="shared" si="169"/>
        <v>49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3.7453183520599249</v>
      </c>
      <c r="P2748">
        <f t="shared" si="169"/>
        <v>19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3.5714285714285716</v>
      </c>
      <c r="P2749">
        <f t="shared" si="169"/>
        <v>4</v>
      </c>
      <c r="S2749" s="14">
        <f t="shared" si="170"/>
        <v>41044.648113425923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94.339622641509436</v>
      </c>
      <c r="P2750">
        <f t="shared" si="169"/>
        <v>4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90.909090909090907</v>
      </c>
      <c r="P2751">
        <f t="shared" si="169"/>
        <v>2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 t="e">
        <f t="shared" si="168"/>
        <v>#DIV/0!</v>
      </c>
      <c r="P2752">
        <f t="shared" si="169"/>
        <v>0</v>
      </c>
      <c r="S2752" s="14">
        <f t="shared" si="170"/>
        <v>41078.899826388893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 t="e">
        <f t="shared" si="168"/>
        <v>#DIV/0!</v>
      </c>
      <c r="P2753">
        <f t="shared" si="169"/>
        <v>0</v>
      </c>
      <c r="S2753" s="14">
        <f t="shared" si="170"/>
        <v>41747.887060185181</v>
      </c>
      <c r="T2753" s="14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8.7272727272727266</v>
      </c>
      <c r="P2754">
        <f t="shared" si="169"/>
        <v>14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D2755/E2755</f>
        <v>5.2631578947368425</v>
      </c>
      <c r="P2755">
        <f t="shared" ref="P2755:P2818" si="173">AVERAGE(L2755,L6868)</f>
        <v>8</v>
      </c>
      <c r="S2755" s="14">
        <f t="shared" ref="S2755:S2818" si="174">J2755/86400+DATE(1970,1,1)</f>
        <v>41117.900729166664</v>
      </c>
      <c r="T2755" s="14">
        <f t="shared" ref="T2755:T2818" si="175">I2755/86400+DATE(1970,1,1)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 t="e">
        <f t="shared" si="172"/>
        <v>#DIV/0!</v>
      </c>
      <c r="P2756">
        <f t="shared" si="173"/>
        <v>0</v>
      </c>
      <c r="S2756" s="14">
        <f t="shared" si="174"/>
        <v>41863.636006944442</v>
      </c>
      <c r="T2756" s="14">
        <f t="shared" si="17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1.9230769230769231</v>
      </c>
      <c r="P2757">
        <f t="shared" si="173"/>
        <v>15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9.5419847328244281</v>
      </c>
      <c r="P2758">
        <f t="shared" si="173"/>
        <v>33</v>
      </c>
      <c r="S2758" s="14">
        <f t="shared" si="174"/>
        <v>41620.900474537033</v>
      </c>
      <c r="T2758" s="14">
        <f t="shared" si="17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150</v>
      </c>
      <c r="P2759">
        <f t="shared" si="173"/>
        <v>2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8.5470085470085468</v>
      </c>
      <c r="P2760">
        <f t="shared" si="173"/>
        <v>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9.5238095238095237</v>
      </c>
      <c r="P2761">
        <f t="shared" si="173"/>
        <v>2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 t="e">
        <f t="shared" si="172"/>
        <v>#DIV/0!</v>
      </c>
      <c r="P2762">
        <f t="shared" si="173"/>
        <v>0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138.88888888888889</v>
      </c>
      <c r="P2763">
        <f t="shared" si="173"/>
        <v>4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130</v>
      </c>
      <c r="P2764">
        <f t="shared" si="173"/>
        <v>1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437.77777777777777</v>
      </c>
      <c r="P2765">
        <f t="shared" si="173"/>
        <v>3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88.888888888888886</v>
      </c>
      <c r="P2766">
        <f t="shared" si="173"/>
        <v>4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 t="e">
        <f t="shared" si="172"/>
        <v>#DIV/0!</v>
      </c>
      <c r="P2767">
        <f t="shared" si="173"/>
        <v>0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50</v>
      </c>
      <c r="P2768">
        <f t="shared" si="173"/>
        <v>4</v>
      </c>
      <c r="S2768" s="14">
        <f t="shared" si="174"/>
        <v>40736.668032407411</v>
      </c>
      <c r="T2768" s="14">
        <f t="shared" si="17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117.64705882352941</v>
      </c>
      <c r="P2769">
        <f t="shared" si="173"/>
        <v>3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6.9860279441117763</v>
      </c>
      <c r="P2770">
        <f t="shared" si="173"/>
        <v>34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400</v>
      </c>
      <c r="P2771">
        <f t="shared" si="173"/>
        <v>2</v>
      </c>
      <c r="S2771" s="14">
        <f t="shared" si="174"/>
        <v>41745.826273148152</v>
      </c>
      <c r="T2771" s="14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9.6049945971905384</v>
      </c>
      <c r="P2772">
        <f t="shared" si="173"/>
        <v>33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 t="e">
        <f t="shared" si="172"/>
        <v>#DIV/0!</v>
      </c>
      <c r="P2773">
        <f t="shared" si="173"/>
        <v>0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 t="e">
        <f t="shared" si="172"/>
        <v>#DIV/0!</v>
      </c>
      <c r="P2774">
        <f t="shared" si="173"/>
        <v>0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530</v>
      </c>
      <c r="P2775">
        <f t="shared" si="173"/>
        <v>1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7.0175438596491224</v>
      </c>
      <c r="P2776">
        <f t="shared" si="173"/>
        <v>13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33.333333333333336</v>
      </c>
      <c r="P2777">
        <f t="shared" si="173"/>
        <v>2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12.688821752265861</v>
      </c>
      <c r="P2778">
        <f t="shared" si="173"/>
        <v>36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300</v>
      </c>
      <c r="P2779">
        <f t="shared" si="173"/>
        <v>1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3.9145907473309607</v>
      </c>
      <c r="P2780">
        <f t="shared" si="173"/>
        <v>15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47.169811320754718</v>
      </c>
      <c r="P2781">
        <f t="shared" si="173"/>
        <v>1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 t="e">
        <f t="shared" si="172"/>
        <v>#DIV/0!</v>
      </c>
      <c r="P2782">
        <f t="shared" si="173"/>
        <v>0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0.94984802431610937</v>
      </c>
      <c r="P2783">
        <f t="shared" si="173"/>
        <v>28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0.83333333333333337</v>
      </c>
      <c r="P2784">
        <f t="shared" si="173"/>
        <v>18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0.8733624454148472</v>
      </c>
      <c r="P2785">
        <f t="shared" si="173"/>
        <v>61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0.84033613445378152</v>
      </c>
      <c r="P2786">
        <f t="shared" si="173"/>
        <v>108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0.95529231944975157</v>
      </c>
      <c r="P2787">
        <f t="shared" si="173"/>
        <v>142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0.84860828241683639</v>
      </c>
      <c r="P2788">
        <f t="shared" si="173"/>
        <v>74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0.83542188805346695</v>
      </c>
      <c r="P2789">
        <f t="shared" si="173"/>
        <v>38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0.97560975609756095</v>
      </c>
      <c r="P2790">
        <f t="shared" si="173"/>
        <v>20</v>
      </c>
      <c r="S2790" s="14">
        <f t="shared" si="174"/>
        <v>42550.701886574076</v>
      </c>
      <c r="T2790" s="14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0.98846787479406917</v>
      </c>
      <c r="P2791">
        <f t="shared" si="173"/>
        <v>24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0.94936708860759489</v>
      </c>
      <c r="P2792">
        <f t="shared" si="173"/>
        <v>66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0.97560975609756095</v>
      </c>
      <c r="P2793">
        <f t="shared" si="173"/>
        <v>28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0.92936802973977695</v>
      </c>
      <c r="P2794">
        <f t="shared" si="173"/>
        <v>24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0.90442489881746446</v>
      </c>
      <c r="P2795">
        <f t="shared" si="173"/>
        <v>73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0.66666666666666663</v>
      </c>
      <c r="P2796">
        <f t="shared" si="173"/>
        <v>3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0.95890410958904104</v>
      </c>
      <c r="P2797">
        <f t="shared" si="173"/>
        <v>20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0.86580086580086579</v>
      </c>
      <c r="P2798">
        <f t="shared" si="173"/>
        <v>21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0.97423038843783372</v>
      </c>
      <c r="P2799">
        <f t="shared" si="173"/>
        <v>94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0.98619329388560162</v>
      </c>
      <c r="P2800">
        <f t="shared" si="173"/>
        <v>139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0.85737704355818334</v>
      </c>
      <c r="P2801">
        <f t="shared" si="173"/>
        <v>130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0.75187969924812026</v>
      </c>
      <c r="P2802">
        <f t="shared" si="173"/>
        <v>31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0.75075075075075071</v>
      </c>
      <c r="P2803">
        <f t="shared" si="173"/>
        <v>13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0.98199672667757776</v>
      </c>
      <c r="P2804">
        <f t="shared" si="173"/>
        <v>90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0.78155529503712384</v>
      </c>
      <c r="P2805">
        <f t="shared" si="173"/>
        <v>141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0.86956521739130432</v>
      </c>
      <c r="P2806">
        <f t="shared" si="173"/>
        <v>23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0.90909090909090906</v>
      </c>
      <c r="P2807">
        <f t="shared" si="173"/>
        <v>18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0.89206066012488849</v>
      </c>
      <c r="P2808">
        <f t="shared" si="173"/>
        <v>76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0.79365079365079361</v>
      </c>
      <c r="P2809">
        <f t="shared" si="173"/>
        <v>93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0.99756151629350476</v>
      </c>
      <c r="P2810">
        <f t="shared" si="173"/>
        <v>69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0.9765625</v>
      </c>
      <c r="P2811">
        <f t="shared" si="173"/>
        <v>21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0.92421441774491686</v>
      </c>
      <c r="P2812">
        <f t="shared" si="173"/>
        <v>57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0.997307270370001</v>
      </c>
      <c r="P2813">
        <f t="shared" si="173"/>
        <v>108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0.88261253309796994</v>
      </c>
      <c r="P2814">
        <f t="shared" si="173"/>
        <v>83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0.78384824697938482</v>
      </c>
      <c r="P2815">
        <f t="shared" si="173"/>
        <v>96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0.92821782178217827</v>
      </c>
      <c r="P2816">
        <f t="shared" si="173"/>
        <v>64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0.41322314049586778</v>
      </c>
      <c r="P2817">
        <f t="shared" si="173"/>
        <v>14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0.70638097480574524</v>
      </c>
      <c r="P2818">
        <f t="shared" si="173"/>
        <v>169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D2819/E2819</f>
        <v>0.76923076923076927</v>
      </c>
      <c r="P2819">
        <f t="shared" ref="P2819:P2882" si="177">AVERAGE(L2819,L6932)</f>
        <v>33</v>
      </c>
      <c r="S2819" s="14">
        <f t="shared" ref="S2819:S2882" si="178">J2819/86400+DATE(1970,1,1)</f>
        <v>42023.634976851856</v>
      </c>
      <c r="T2819" s="14">
        <f t="shared" ref="T2819:T2882" si="179">I2819/86400+DATE(1970,1,1)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0.94312930302744502</v>
      </c>
      <c r="P2820">
        <f t="shared" si="177"/>
        <v>102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0.95419847328244278</v>
      </c>
      <c r="P2821">
        <f t="shared" si="177"/>
        <v>104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0.73529411764705888</v>
      </c>
      <c r="P2822">
        <f t="shared" si="177"/>
        <v>20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>
        <f t="shared" si="177"/>
        <v>35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>
        <f t="shared" si="177"/>
        <v>94</v>
      </c>
      <c r="S2824" s="14">
        <f t="shared" si="178"/>
        <v>42060.683935185181</v>
      </c>
      <c r="T2824" s="14">
        <f t="shared" si="17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0.80645161290322576</v>
      </c>
      <c r="P2825">
        <f t="shared" si="177"/>
        <v>14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0.85526315789473684</v>
      </c>
      <c r="P2826">
        <f t="shared" si="177"/>
        <v>15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0.967741935483871</v>
      </c>
      <c r="P2827">
        <f t="shared" si="177"/>
        <v>51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0.92807424593967514</v>
      </c>
      <c r="P2828">
        <f t="shared" si="177"/>
        <v>19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0.83160083160083165</v>
      </c>
      <c r="P2829">
        <f t="shared" si="177"/>
        <v>23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0.9962248322147651</v>
      </c>
      <c r="P2830">
        <f t="shared" si="177"/>
        <v>97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0.93879083740142699</v>
      </c>
      <c r="P2831">
        <f t="shared" si="177"/>
        <v>76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>
        <f t="shared" si="177"/>
        <v>11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0.90361445783132532</v>
      </c>
      <c r="P2833">
        <f t="shared" si="177"/>
        <v>52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0.87169062653635476</v>
      </c>
      <c r="P2834">
        <f t="shared" si="177"/>
        <v>95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0.92370851864522752</v>
      </c>
      <c r="P2835">
        <f t="shared" si="177"/>
        <v>35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0.58823529411764708</v>
      </c>
      <c r="P2836">
        <f t="shared" si="177"/>
        <v>21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0.53447640019454945</v>
      </c>
      <c r="P2837">
        <f t="shared" si="177"/>
        <v>93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0.92783505154639179</v>
      </c>
      <c r="P2838">
        <f t="shared" si="177"/>
        <v>11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>
        <f t="shared" si="177"/>
        <v>21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0.83160083160083165</v>
      </c>
      <c r="P2840">
        <f t="shared" si="177"/>
        <v>54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0.89743589743589747</v>
      </c>
      <c r="P2841">
        <f t="shared" si="177"/>
        <v>31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0.96153846153846156</v>
      </c>
      <c r="P2842">
        <f t="shared" si="177"/>
        <v>132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100</v>
      </c>
      <c r="P2843">
        <f t="shared" si="177"/>
        <v>1</v>
      </c>
      <c r="S2843" s="14">
        <f t="shared" si="178"/>
        <v>42291.739548611113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 t="e">
        <f t="shared" si="176"/>
        <v>#DIV/0!</v>
      </c>
      <c r="P2844">
        <f t="shared" si="177"/>
        <v>0</v>
      </c>
      <c r="S2844" s="14">
        <f t="shared" si="178"/>
        <v>41784.95248842593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 t="e">
        <f t="shared" si="176"/>
        <v>#DIV/0!</v>
      </c>
      <c r="P2845">
        <f t="shared" si="177"/>
        <v>0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18.333333333333332</v>
      </c>
      <c r="P2846">
        <f t="shared" si="177"/>
        <v>1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3.1699070160608622</v>
      </c>
      <c r="P2847">
        <f t="shared" si="177"/>
        <v>39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 t="e">
        <f t="shared" si="176"/>
        <v>#DIV/0!</v>
      </c>
      <c r="P2848">
        <f t="shared" si="177"/>
        <v>0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 t="e">
        <f t="shared" si="176"/>
        <v>#DIV/0!</v>
      </c>
      <c r="P2849">
        <f t="shared" si="177"/>
        <v>0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500</v>
      </c>
      <c r="P2850">
        <f t="shared" si="177"/>
        <v>3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100</v>
      </c>
      <c r="P2851">
        <f t="shared" si="177"/>
        <v>1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25.723472668810288</v>
      </c>
      <c r="P2852">
        <f t="shared" si="177"/>
        <v>13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 t="e">
        <f t="shared" si="176"/>
        <v>#DIV/0!</v>
      </c>
      <c r="P2853">
        <f t="shared" si="177"/>
        <v>0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52.631578947368418</v>
      </c>
      <c r="P2854">
        <f t="shared" si="177"/>
        <v>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 t="e">
        <f t="shared" si="176"/>
        <v>#DIV/0!</v>
      </c>
      <c r="P2855">
        <f t="shared" si="177"/>
        <v>0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2.3980815347721824</v>
      </c>
      <c r="P2856">
        <f t="shared" si="177"/>
        <v>14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2</v>
      </c>
      <c r="P2857">
        <f t="shared" si="177"/>
        <v>5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20.547945205479451</v>
      </c>
      <c r="P2858">
        <f t="shared" si="177"/>
        <v>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5.0666666666666664</v>
      </c>
      <c r="P2859">
        <f t="shared" si="177"/>
        <v>15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 t="e">
        <f t="shared" si="176"/>
        <v>#DIV/0!</v>
      </c>
      <c r="P2860">
        <f t="shared" si="177"/>
        <v>0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57.142857142857146</v>
      </c>
      <c r="P2861">
        <f t="shared" si="177"/>
        <v>1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15.037593984962406</v>
      </c>
      <c r="P2862">
        <f t="shared" si="177"/>
        <v>9</v>
      </c>
      <c r="S2862" s="14">
        <f t="shared" si="178"/>
        <v>42480.80064814815</v>
      </c>
      <c r="T2862" s="14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3.125</v>
      </c>
      <c r="P2863">
        <f t="shared" si="177"/>
        <v>3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230.90909090909091</v>
      </c>
      <c r="P2864">
        <f t="shared" si="177"/>
        <v>3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2500</v>
      </c>
      <c r="P2865">
        <f t="shared" si="177"/>
        <v>1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62.5</v>
      </c>
      <c r="P2866">
        <f t="shared" si="177"/>
        <v>3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 t="e">
        <f t="shared" si="176"/>
        <v>#DIV/0!</v>
      </c>
      <c r="P2867">
        <f t="shared" si="177"/>
        <v>0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111.11111111111111</v>
      </c>
      <c r="P2868">
        <f t="shared" si="177"/>
        <v>2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4.9603174603174605</v>
      </c>
      <c r="P2869">
        <f t="shared" si="177"/>
        <v>10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2.3802874117706798</v>
      </c>
      <c r="P2870">
        <f t="shared" si="177"/>
        <v>60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112.99435028248588</v>
      </c>
      <c r="P2871">
        <f t="shared" si="177"/>
        <v>5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6.666666666666667</v>
      </c>
      <c r="P2872">
        <f t="shared" si="177"/>
        <v>9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21.413276231263382</v>
      </c>
      <c r="P2873">
        <f t="shared" si="177"/>
        <v>13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 t="e">
        <f t="shared" si="176"/>
        <v>#DIV/0!</v>
      </c>
      <c r="P2874">
        <f t="shared" si="177"/>
        <v>0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2.6232948583420774</v>
      </c>
      <c r="P2875">
        <f t="shared" si="177"/>
        <v>8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18.450184501845019</v>
      </c>
      <c r="P2876">
        <f t="shared" si="177"/>
        <v>3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2857.1428571428573</v>
      </c>
      <c r="P2877">
        <f t="shared" si="177"/>
        <v>3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 t="e">
        <f t="shared" si="176"/>
        <v>#DIV/0!</v>
      </c>
      <c r="P2878">
        <f t="shared" si="177"/>
        <v>0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9.2307692307692299</v>
      </c>
      <c r="P2879">
        <f t="shared" si="177"/>
        <v>6</v>
      </c>
      <c r="S2879" s="14">
        <f t="shared" si="178"/>
        <v>42672.955138888894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47.61904761904762</v>
      </c>
      <c r="P2880">
        <f t="shared" si="177"/>
        <v>4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386.20689655172413</v>
      </c>
      <c r="P2881">
        <f t="shared" si="177"/>
        <v>1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4.2857142857142856</v>
      </c>
      <c r="P2882">
        <f t="shared" si="177"/>
        <v>29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 t="e">
        <f t="shared" ref="O2883:O2946" si="180">D2883/E2883</f>
        <v>#DIV/0!</v>
      </c>
      <c r="P2883">
        <f t="shared" ref="P2883:P2946" si="181">AVERAGE(L2883,L6996)</f>
        <v>0</v>
      </c>
      <c r="S2883" s="14">
        <f t="shared" ref="S2883:S2946" si="182">J2883/86400+DATE(1970,1,1)</f>
        <v>41916.597638888888</v>
      </c>
      <c r="T2883" s="14">
        <f t="shared" ref="T2883:T2946" si="183">I2883/86400+DATE(1970,1,1)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2.9761904761904763</v>
      </c>
      <c r="P2884">
        <f t="shared" si="181"/>
        <v>4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5.2410901467505244</v>
      </c>
      <c r="P2885">
        <f t="shared" si="181"/>
        <v>5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243.24324324324326</v>
      </c>
      <c r="P2886">
        <f t="shared" si="181"/>
        <v>4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3.0769230769230771</v>
      </c>
      <c r="P2887">
        <f t="shared" si="181"/>
        <v>5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20</v>
      </c>
      <c r="P2888">
        <f t="shared" si="181"/>
        <v>1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600</v>
      </c>
      <c r="P2889">
        <f t="shared" si="181"/>
        <v>1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 t="e">
        <f t="shared" si="180"/>
        <v>#DIV/0!</v>
      </c>
      <c r="P2890">
        <f t="shared" si="181"/>
        <v>0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2.6269702276707529</v>
      </c>
      <c r="P2891">
        <f t="shared" si="181"/>
        <v>14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95.238095238095241</v>
      </c>
      <c r="P2892">
        <f t="shared" si="181"/>
        <v>3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36.630036630036628</v>
      </c>
      <c r="P2893">
        <f t="shared" si="181"/>
        <v>10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11</v>
      </c>
      <c r="P2894">
        <f t="shared" si="181"/>
        <v>17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200</v>
      </c>
      <c r="P2895">
        <f t="shared" si="181"/>
        <v>2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 t="e">
        <f t="shared" si="180"/>
        <v>#DIV/0!</v>
      </c>
      <c r="P2896">
        <f t="shared" si="181"/>
        <v>0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21.739130434782609</v>
      </c>
      <c r="P2897">
        <f t="shared" si="181"/>
        <v>4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4.8</v>
      </c>
      <c r="P2898">
        <f t="shared" si="181"/>
        <v>12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21.818181818181817</v>
      </c>
      <c r="P2899">
        <f t="shared" si="181"/>
        <v>3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23.734177215189874</v>
      </c>
      <c r="P2900">
        <f t="shared" si="181"/>
        <v>12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 t="e">
        <f t="shared" si="180"/>
        <v>#DIV/0!</v>
      </c>
      <c r="P2901">
        <f t="shared" si="181"/>
        <v>0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1.6152716593245227</v>
      </c>
      <c r="P2902">
        <f t="shared" si="181"/>
        <v>7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125</v>
      </c>
      <c r="P2903">
        <f t="shared" si="181"/>
        <v>2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6000</v>
      </c>
      <c r="P2904">
        <f t="shared" si="181"/>
        <v>1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128.2051282051282</v>
      </c>
      <c r="P2905">
        <f t="shared" si="181"/>
        <v>4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20</v>
      </c>
      <c r="P2906">
        <f t="shared" si="181"/>
        <v>4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5.627009646302251</v>
      </c>
      <c r="P2907">
        <f t="shared" si="181"/>
        <v>17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10.619469026548673</v>
      </c>
      <c r="P2908">
        <f t="shared" si="181"/>
        <v>7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1250</v>
      </c>
      <c r="P2909">
        <f t="shared" si="181"/>
        <v>2</v>
      </c>
      <c r="S2909" s="14">
        <f t="shared" si="182"/>
        <v>42444.877743055556</v>
      </c>
      <c r="T2909" s="14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36.363636363636367</v>
      </c>
      <c r="P2910">
        <f t="shared" si="181"/>
        <v>5</v>
      </c>
      <c r="S2910" s="14">
        <f t="shared" si="182"/>
        <v>42499.73170138889</v>
      </c>
      <c r="T2910" s="14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9000</v>
      </c>
      <c r="P2911">
        <f t="shared" si="181"/>
        <v>1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30000</v>
      </c>
      <c r="P2912">
        <f t="shared" si="181"/>
        <v>1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2.7397260273972601</v>
      </c>
      <c r="P2913">
        <f t="shared" si="181"/>
        <v>14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7.1133004926108372</v>
      </c>
      <c r="P2914">
        <f t="shared" si="181"/>
        <v>26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5000</v>
      </c>
      <c r="P2915">
        <f t="shared" si="181"/>
        <v>2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25000</v>
      </c>
      <c r="P2916">
        <f t="shared" si="181"/>
        <v>1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1.6366612111292962</v>
      </c>
      <c r="P2917">
        <f t="shared" si="181"/>
        <v>3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12.758620689655173</v>
      </c>
      <c r="P2918">
        <f t="shared" si="181"/>
        <v>7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4.5766590389016022</v>
      </c>
      <c r="P2919">
        <f t="shared" si="181"/>
        <v>9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3.6710719530102791</v>
      </c>
      <c r="P2920">
        <f t="shared" si="181"/>
        <v>20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11.764705882352942</v>
      </c>
      <c r="P2921">
        <f t="shared" si="181"/>
        <v>6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3.7257824143070044</v>
      </c>
      <c r="P2922">
        <f t="shared" si="181"/>
        <v>13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0.77519379844961245</v>
      </c>
      <c r="P2923">
        <f t="shared" si="181"/>
        <v>3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>
        <f t="shared" si="181"/>
        <v>6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>
        <f t="shared" si="181"/>
        <v>10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0.96899224806201545</v>
      </c>
      <c r="P2926">
        <f t="shared" si="181"/>
        <v>147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0.97612421853121933</v>
      </c>
      <c r="P2927">
        <f t="shared" si="181"/>
        <v>199</v>
      </c>
      <c r="S2927" s="14">
        <f t="shared" si="182"/>
        <v>41863.584120370375</v>
      </c>
      <c r="T2927" s="14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0.8</v>
      </c>
      <c r="P2928">
        <f t="shared" si="181"/>
        <v>50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0.76433121019108285</v>
      </c>
      <c r="P2929">
        <f t="shared" si="181"/>
        <v>21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>
        <f t="shared" si="181"/>
        <v>24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0.97972579924193715</v>
      </c>
      <c r="P2931">
        <f t="shared" si="181"/>
        <v>32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0.99088386841062226</v>
      </c>
      <c r="P2932">
        <f t="shared" si="181"/>
        <v>62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0.94339622641509435</v>
      </c>
      <c r="P2933">
        <f t="shared" si="181"/>
        <v>9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0.95150399017802334</v>
      </c>
      <c r="P2934">
        <f t="shared" si="181"/>
        <v>38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0.97314130011677691</v>
      </c>
      <c r="P2935">
        <f t="shared" si="181"/>
        <v>54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0.92592592592592593</v>
      </c>
      <c r="P2936">
        <f t="shared" si="181"/>
        <v>37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0.99122061738884171</v>
      </c>
      <c r="P2937">
        <f t="shared" si="181"/>
        <v>39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0.78125</v>
      </c>
      <c r="P2938">
        <f t="shared" si="181"/>
        <v>34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0.75</v>
      </c>
      <c r="P2939">
        <f t="shared" si="181"/>
        <v>55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0.98643649815043155</v>
      </c>
      <c r="P2940">
        <f t="shared" si="181"/>
        <v>32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0.97205346294046169</v>
      </c>
      <c r="P2941">
        <f t="shared" si="181"/>
        <v>25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0.93248787765759045</v>
      </c>
      <c r="P2942">
        <f t="shared" si="181"/>
        <v>33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25000</v>
      </c>
      <c r="P2943">
        <f t="shared" si="181"/>
        <v>1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4.8959608323133414</v>
      </c>
      <c r="P2944">
        <f t="shared" si="181"/>
        <v>202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 t="e">
        <f t="shared" si="180"/>
        <v>#DIV/0!</v>
      </c>
      <c r="P2945">
        <f t="shared" si="181"/>
        <v>0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100</v>
      </c>
      <c r="P2946">
        <f t="shared" si="181"/>
        <v>1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 t="e">
        <f t="shared" ref="O2947:O3010" si="184">D2947/E2947</f>
        <v>#DIV/0!</v>
      </c>
      <c r="P2947">
        <f t="shared" ref="P2947:P3010" si="185">AVERAGE(L2947,L7060)</f>
        <v>0</v>
      </c>
      <c r="S2947" s="14">
        <f t="shared" ref="S2947:S3010" si="186">J2947/86400+DATE(1970,1,1)</f>
        <v>42118.139583333337</v>
      </c>
      <c r="T2947" s="14">
        <f t="shared" ref="T2947:T3010" si="187">I2947/86400+DATE(1970,1,1)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1000</v>
      </c>
      <c r="P2948">
        <f t="shared" si="185"/>
        <v>2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23.32089552238806</v>
      </c>
      <c r="P2949">
        <f t="shared" si="185"/>
        <v>13</v>
      </c>
      <c r="S2949" s="14">
        <f t="shared" si="186"/>
        <v>42649.562118055561</v>
      </c>
      <c r="T2949" s="14">
        <f t="shared" si="187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20833.333333333332</v>
      </c>
      <c r="P2950">
        <f t="shared" si="185"/>
        <v>9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40</v>
      </c>
      <c r="P2951">
        <f t="shared" si="185"/>
        <v>2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 t="e">
        <f t="shared" si="184"/>
        <v>#DIV/0!</v>
      </c>
      <c r="P2952">
        <f t="shared" si="185"/>
        <v>0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45.620437956204377</v>
      </c>
      <c r="P2953">
        <f t="shared" si="185"/>
        <v>58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12.461059190031152</v>
      </c>
      <c r="P2954">
        <f t="shared" si="185"/>
        <v>8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661.15702479338847</v>
      </c>
      <c r="P2955">
        <f t="shared" si="185"/>
        <v>3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 t="e">
        <f t="shared" si="184"/>
        <v>#DIV/0!</v>
      </c>
      <c r="P2956">
        <f t="shared" si="185"/>
        <v>0</v>
      </c>
      <c r="S2956" s="14">
        <f t="shared" si="186"/>
        <v>42790.583368055552</v>
      </c>
      <c r="T2956" s="14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1.6783216783216783</v>
      </c>
      <c r="P2957">
        <f t="shared" si="185"/>
        <v>11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5.9757942511346442</v>
      </c>
      <c r="P2958">
        <f t="shared" si="185"/>
        <v>20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53.571428571428569</v>
      </c>
      <c r="P2959">
        <f t="shared" si="185"/>
        <v>3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 t="e">
        <f t="shared" si="184"/>
        <v>#DIV/0!</v>
      </c>
      <c r="P2960">
        <f t="shared" si="185"/>
        <v>0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 t="e">
        <f t="shared" si="184"/>
        <v>#DIV/0!</v>
      </c>
      <c r="P2961">
        <f t="shared" si="185"/>
        <v>0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 t="e">
        <f t="shared" si="184"/>
        <v>#DIV/0!</v>
      </c>
      <c r="P2962">
        <f t="shared" si="185"/>
        <v>0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0.91224229155263636</v>
      </c>
      <c r="P2963">
        <f t="shared" si="185"/>
        <v>108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0.82101806239737274</v>
      </c>
      <c r="P2964">
        <f t="shared" si="185"/>
        <v>20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0.93589143659335516</v>
      </c>
      <c r="P2965">
        <f t="shared" si="185"/>
        <v>98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0.99291258993305787</v>
      </c>
      <c r="P2966">
        <f t="shared" si="185"/>
        <v>196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0.91743119266055051</v>
      </c>
      <c r="P2967">
        <f t="shared" si="185"/>
        <v>39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0.88004928275983452</v>
      </c>
      <c r="P2968">
        <f t="shared" si="185"/>
        <v>128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0.8778089887640449</v>
      </c>
      <c r="P2969">
        <f t="shared" si="185"/>
        <v>71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0.94339622641509435</v>
      </c>
      <c r="P2970">
        <f t="shared" si="185"/>
        <v>47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0.61538461538461542</v>
      </c>
      <c r="P2971">
        <f t="shared" si="185"/>
        <v>17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0.94339622641509435</v>
      </c>
      <c r="P2972">
        <f t="shared" si="185"/>
        <v>91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0.99843993759750393</v>
      </c>
      <c r="P2973">
        <f t="shared" si="185"/>
        <v>43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0.94921689606074988</v>
      </c>
      <c r="P2974">
        <f t="shared" si="185"/>
        <v>17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0.57208237986270027</v>
      </c>
      <c r="P2975">
        <f t="shared" si="185"/>
        <v>33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0.98039215686274506</v>
      </c>
      <c r="P2976">
        <f t="shared" si="185"/>
        <v>87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0.99875156054931336</v>
      </c>
      <c r="P2977">
        <f t="shared" si="185"/>
        <v>113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0.58333333333333337</v>
      </c>
      <c r="P2978">
        <f t="shared" si="185"/>
        <v>14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0.8805400645729381</v>
      </c>
      <c r="P2979">
        <f t="shared" si="185"/>
        <v>30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0.77239958805355302</v>
      </c>
      <c r="P2980">
        <f t="shared" si="185"/>
        <v>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0.98619329388560162</v>
      </c>
      <c r="P2981">
        <f t="shared" si="185"/>
        <v>46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0.91603053435114501</v>
      </c>
      <c r="P2982">
        <f t="shared" si="185"/>
        <v>24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0.77564475470234628</v>
      </c>
      <c r="P2983">
        <f t="shared" si="185"/>
        <v>97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0.97981579463060942</v>
      </c>
      <c r="P2984">
        <f t="shared" si="185"/>
        <v>59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0.68240950088157304</v>
      </c>
      <c r="P2985">
        <f t="shared" si="185"/>
        <v>1095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0.99649234693877553</v>
      </c>
      <c r="P2986">
        <f t="shared" si="185"/>
        <v>218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0.82203041512535968</v>
      </c>
      <c r="P2987">
        <f t="shared" si="185"/>
        <v>111</v>
      </c>
      <c r="S2987" s="14">
        <f t="shared" si="186"/>
        <v>42654.973703703705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0.94786729857819907</v>
      </c>
      <c r="P2988">
        <f t="shared" si="185"/>
        <v>56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0.9057905377497264</v>
      </c>
      <c r="P2989">
        <f t="shared" si="185"/>
        <v>265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>
        <f t="shared" si="185"/>
        <v>28</v>
      </c>
      <c r="S2990" s="14">
        <f t="shared" si="186"/>
        <v>42511.36204861111</v>
      </c>
      <c r="T2990" s="14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0.56645990879995467</v>
      </c>
      <c r="P2991">
        <f t="shared" si="185"/>
        <v>364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>
        <f t="shared" si="185"/>
        <v>27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0.96810933940774491</v>
      </c>
      <c r="P2993">
        <f t="shared" si="185"/>
        <v>93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0.9569377990430622</v>
      </c>
      <c r="P2994">
        <f t="shared" si="185"/>
        <v>64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0.99700897308075775</v>
      </c>
      <c r="P2995">
        <f t="shared" si="185"/>
        <v>22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0.21846144883632868</v>
      </c>
      <c r="P2996">
        <f t="shared" si="185"/>
        <v>59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0.9527439024390244</v>
      </c>
      <c r="P2997">
        <f t="shared" si="185"/>
        <v>249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0.58158856763044198</v>
      </c>
      <c r="P2998">
        <f t="shared" si="185"/>
        <v>392</v>
      </c>
      <c r="S2998" s="14">
        <f t="shared" si="186"/>
        <v>42090.912499999999</v>
      </c>
      <c r="T2998" s="14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0.96404126096596932</v>
      </c>
      <c r="P2999">
        <f t="shared" si="185"/>
        <v>115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0.97060051053586849</v>
      </c>
      <c r="P3000">
        <f t="shared" si="185"/>
        <v>433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0.84112149532710279</v>
      </c>
      <c r="P3001">
        <f t="shared" si="185"/>
        <v>20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>
        <f t="shared" si="185"/>
        <v>8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0.31377481894009879</v>
      </c>
      <c r="P3003">
        <f t="shared" si="185"/>
        <v>175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0.92160680830446728</v>
      </c>
      <c r="P3004">
        <f t="shared" si="185"/>
        <v>104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0.98846787479406917</v>
      </c>
      <c r="P3005">
        <f t="shared" si="185"/>
        <v>17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0.88640694943048348</v>
      </c>
      <c r="P3006">
        <f t="shared" si="185"/>
        <v>277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0.82990150791538131</v>
      </c>
      <c r="P3007">
        <f t="shared" si="185"/>
        <v>118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0.92807424593967514</v>
      </c>
      <c r="P3008">
        <f t="shared" si="185"/>
        <v>97</v>
      </c>
      <c r="S3008" s="14">
        <f t="shared" si="186"/>
        <v>41957.756840277776</v>
      </c>
      <c r="T3008" s="14">
        <f t="shared" si="187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0.55555555555555558</v>
      </c>
      <c r="P3009">
        <f t="shared" si="185"/>
        <v>20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0.98846787479406917</v>
      </c>
      <c r="P3010">
        <f t="shared" si="185"/>
        <v>26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D3011/E3011</f>
        <v>0.83503123016800829</v>
      </c>
      <c r="P3011">
        <f t="shared" ref="P3011:P3074" si="189">AVERAGE(L3011,L7124)</f>
        <v>128</v>
      </c>
      <c r="S3011" s="14">
        <f t="shared" ref="S3011:S3074" si="190">J3011/86400+DATE(1970,1,1)</f>
        <v>41939.569907407407</v>
      </c>
      <c r="T3011" s="14">
        <f t="shared" ref="T3011:T3074" si="191">I3011/86400+DATE(1970,1,1)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0.63291139240506333</v>
      </c>
      <c r="P3012">
        <f t="shared" si="189"/>
        <v>15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0.80862533692722371</v>
      </c>
      <c r="P3013">
        <f t="shared" si="189"/>
        <v>25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0.85378868729989332</v>
      </c>
      <c r="P3014">
        <f t="shared" si="189"/>
        <v>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0.63710499490316008</v>
      </c>
      <c r="P3015">
        <f t="shared" si="189"/>
        <v>107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0.88414202857547042</v>
      </c>
      <c r="P3016">
        <f t="shared" si="189"/>
        <v>557</v>
      </c>
      <c r="S3016" s="14">
        <f t="shared" si="190"/>
        <v>41920.123611111107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0.96921322690992018</v>
      </c>
      <c r="P3017">
        <f t="shared" si="189"/>
        <v>40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0.97454712221967443</v>
      </c>
      <c r="P3018">
        <f t="shared" si="189"/>
        <v>36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0.94481425810607689</v>
      </c>
      <c r="P3019">
        <f t="shared" si="189"/>
        <v>159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0.99290780141843971</v>
      </c>
      <c r="P3020">
        <f t="shared" si="189"/>
        <v>41</v>
      </c>
      <c r="S3020" s="14">
        <f t="shared" si="190"/>
        <v>42163.298333333332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0.82485565026120433</v>
      </c>
      <c r="P3021">
        <f t="shared" si="189"/>
        <v>226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0.99431818181818177</v>
      </c>
      <c r="P3022">
        <f t="shared" si="189"/>
        <v>30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0.86190384983719592</v>
      </c>
      <c r="P3023">
        <f t="shared" si="189"/>
        <v>103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0.99127676447264079</v>
      </c>
      <c r="P3024">
        <f t="shared" si="189"/>
        <v>62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0.970873786407767</v>
      </c>
      <c r="P3025">
        <f t="shared" si="189"/>
        <v>6</v>
      </c>
      <c r="S3025" s="14">
        <f t="shared" si="190"/>
        <v>42121.675763888888</v>
      </c>
      <c r="T3025" s="14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0.40581121662202746</v>
      </c>
      <c r="P3026">
        <f t="shared" si="189"/>
        <v>182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0.33090668431502318</v>
      </c>
      <c r="P3027">
        <f t="shared" si="189"/>
        <v>145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0.69767441860465118</v>
      </c>
      <c r="P3028">
        <f t="shared" si="189"/>
        <v>25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0.76080340839926963</v>
      </c>
      <c r="P3029">
        <f t="shared" si="189"/>
        <v>320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0.5951672419950006</v>
      </c>
      <c r="P3030">
        <f t="shared" si="189"/>
        <v>99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0.9117709631340607</v>
      </c>
      <c r="P3031">
        <f t="shared" si="189"/>
        <v>348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0.93733261917514732</v>
      </c>
      <c r="P3032">
        <f t="shared" si="189"/>
        <v>41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>
        <f t="shared" si="189"/>
        <v>29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0.78616352201257866</v>
      </c>
      <c r="P3034">
        <f t="shared" si="189"/>
        <v>25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0.68243858052775253</v>
      </c>
      <c r="P3035">
        <f t="shared" si="189"/>
        <v>23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0.88860453543754891</v>
      </c>
      <c r="P3036">
        <f t="shared" si="189"/>
        <v>1260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0.91922883319342674</v>
      </c>
      <c r="P3037">
        <f t="shared" si="189"/>
        <v>307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0.78906669191680079</v>
      </c>
      <c r="P3038">
        <f t="shared" si="189"/>
        <v>329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0.46904315196998125</v>
      </c>
      <c r="P3039">
        <f t="shared" si="189"/>
        <v>32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0.99502487562189057</v>
      </c>
      <c r="P3040">
        <f t="shared" si="189"/>
        <v>27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0.9198455763246467</v>
      </c>
      <c r="P3041">
        <f t="shared" si="189"/>
        <v>236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0.93023255813953487</v>
      </c>
      <c r="P3042">
        <f t="shared" si="189"/>
        <v>42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0.90512540894220284</v>
      </c>
      <c r="P3043">
        <f t="shared" si="189"/>
        <v>95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0.78125</v>
      </c>
      <c r="P3044">
        <f t="shared" si="189"/>
        <v>37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0.9090358160111508</v>
      </c>
      <c r="P3045">
        <f t="shared" si="189"/>
        <v>128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0.91456443868607573</v>
      </c>
      <c r="P3046">
        <f t="shared" si="189"/>
        <v>156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0.75354259211116259</v>
      </c>
      <c r="P3047">
        <f t="shared" si="189"/>
        <v>64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0.52397691848510974</v>
      </c>
      <c r="P3048">
        <f t="shared" si="189"/>
        <v>58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0.67114093959731547</v>
      </c>
      <c r="P3049">
        <f t="shared" si="189"/>
        <v>20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0.60096153846153844</v>
      </c>
      <c r="P3050">
        <f t="shared" si="189"/>
        <v>47</v>
      </c>
      <c r="S3050" s="14">
        <f t="shared" si="190"/>
        <v>41975.901180555556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0.9375</v>
      </c>
      <c r="P3051">
        <f t="shared" si="189"/>
        <v>54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0.94339622641509435</v>
      </c>
      <c r="P3052">
        <f t="shared" si="189"/>
        <v>9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4.2321644498186215</v>
      </c>
      <c r="P3053">
        <f t="shared" si="189"/>
        <v>35</v>
      </c>
      <c r="S3053" s="14">
        <f t="shared" si="190"/>
        <v>42744.416030092594</v>
      </c>
      <c r="T3053" s="14">
        <f t="shared" si="191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666.66666666666663</v>
      </c>
      <c r="P3054">
        <f t="shared" si="189"/>
        <v>2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250</v>
      </c>
      <c r="P3055">
        <f t="shared" si="189"/>
        <v>3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 t="e">
        <f t="shared" si="188"/>
        <v>#DIV/0!</v>
      </c>
      <c r="P3056">
        <f t="shared" si="189"/>
        <v>0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20000</v>
      </c>
      <c r="P3057">
        <f t="shared" si="189"/>
        <v>1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 t="e">
        <f t="shared" si="188"/>
        <v>#DIV/0!</v>
      </c>
      <c r="P3058">
        <f t="shared" si="189"/>
        <v>0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 t="e">
        <f t="shared" si="188"/>
        <v>#DIV/0!</v>
      </c>
      <c r="P3059">
        <f t="shared" si="189"/>
        <v>0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6000</v>
      </c>
      <c r="P3060">
        <f t="shared" si="189"/>
        <v>3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33.259423503325941</v>
      </c>
      <c r="P3061">
        <f t="shared" si="189"/>
        <v>11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656.71641791044772</v>
      </c>
      <c r="P3062">
        <f t="shared" si="189"/>
        <v>6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 t="e">
        <f t="shared" si="188"/>
        <v>#DIV/0!</v>
      </c>
      <c r="P3063">
        <f t="shared" si="189"/>
        <v>0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1.4961101137043686</v>
      </c>
      <c r="P3064">
        <f t="shared" si="189"/>
        <v>67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5.1107325383304945</v>
      </c>
      <c r="P3065">
        <f t="shared" si="189"/>
        <v>23</v>
      </c>
      <c r="S3065" s="14">
        <f t="shared" si="190"/>
        <v>42630.922893518524</v>
      </c>
      <c r="T3065" s="14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8.8537362767087711</v>
      </c>
      <c r="P3066">
        <f t="shared" si="189"/>
        <v>72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2500</v>
      </c>
      <c r="P3067">
        <f t="shared" si="189"/>
        <v>2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8.34326579261025</v>
      </c>
      <c r="P3068">
        <f t="shared" si="189"/>
        <v>15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40</v>
      </c>
      <c r="P3069">
        <f t="shared" si="189"/>
        <v>1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1428.5714285714287</v>
      </c>
      <c r="P3070">
        <f t="shared" si="189"/>
        <v>2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7.0921985815602833</v>
      </c>
      <c r="P3071">
        <f t="shared" si="189"/>
        <v>7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29.940119760479043</v>
      </c>
      <c r="P3072">
        <f t="shared" si="189"/>
        <v>16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1.6729401923881222</v>
      </c>
      <c r="P3073">
        <f t="shared" si="189"/>
        <v>117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6000</v>
      </c>
      <c r="P3074">
        <f t="shared" si="189"/>
        <v>2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D3075/E3075</f>
        <v>4341.0852713178292</v>
      </c>
      <c r="P3075">
        <f t="shared" ref="P3075:P3138" si="193">AVERAGE(L3075,L7188)</f>
        <v>7</v>
      </c>
      <c r="S3075" s="14">
        <f t="shared" ref="S3075:S3138" si="194">J3075/86400+DATE(1970,1,1)</f>
        <v>42111.684027777781</v>
      </c>
      <c r="T3075" s="14">
        <f t="shared" ref="T3075:T3138" si="195">I3075/86400+DATE(1970,1,1)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1136.3636363636363</v>
      </c>
      <c r="P3076">
        <f t="shared" si="193"/>
        <v>3</v>
      </c>
      <c r="S3076" s="14">
        <f t="shared" si="194"/>
        <v>42409.571284722224</v>
      </c>
      <c r="T3076" s="14">
        <f t="shared" si="195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11.574074074074074</v>
      </c>
      <c r="P3077">
        <f t="shared" si="193"/>
        <v>20</v>
      </c>
      <c r="S3077" s="14">
        <f t="shared" si="194"/>
        <v>42551.102314814816</v>
      </c>
      <c r="T3077" s="14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6.6401062416998675</v>
      </c>
      <c r="P3078">
        <f t="shared" si="193"/>
        <v>50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209.52380952380952</v>
      </c>
      <c r="P3079">
        <f t="shared" si="193"/>
        <v>2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845.07042253521126</v>
      </c>
      <c r="P3080">
        <f t="shared" si="193"/>
        <v>3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118.80153215749154</v>
      </c>
      <c r="P3081">
        <f t="shared" si="193"/>
        <v>27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5319.1489361702124</v>
      </c>
      <c r="P3082">
        <f t="shared" si="193"/>
        <v>7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475.51117451260103</v>
      </c>
      <c r="P3083">
        <f t="shared" si="193"/>
        <v>5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 t="e">
        <f t="shared" si="192"/>
        <v>#DIV/0!</v>
      </c>
      <c r="P3084">
        <f t="shared" si="193"/>
        <v>0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357.14285714285717</v>
      </c>
      <c r="P3085">
        <f t="shared" si="193"/>
        <v>3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8.6361702127659576</v>
      </c>
      <c r="P3086">
        <f t="shared" si="193"/>
        <v>6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40.983606557377051</v>
      </c>
      <c r="P3087">
        <f t="shared" si="193"/>
        <v>9</v>
      </c>
      <c r="S3087" s="14">
        <f t="shared" si="194"/>
        <v>42246.883784722224</v>
      </c>
      <c r="T3087" s="14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400</v>
      </c>
      <c r="P3088">
        <f t="shared" si="193"/>
        <v>3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160</v>
      </c>
      <c r="P3089">
        <f t="shared" si="193"/>
        <v>2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515.8730158730159</v>
      </c>
      <c r="P3090">
        <f t="shared" si="193"/>
        <v>3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4.2705842159207377</v>
      </c>
      <c r="P3091">
        <f t="shared" si="193"/>
        <v>45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19.681595521343596</v>
      </c>
      <c r="P3092">
        <f t="shared" si="193"/>
        <v>9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6.2814070351758797</v>
      </c>
      <c r="P3093">
        <f t="shared" si="193"/>
        <v>9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84.517279557805594</v>
      </c>
      <c r="P3094">
        <f t="shared" si="193"/>
        <v>21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4.395604395604396</v>
      </c>
      <c r="P3095">
        <f t="shared" si="193"/>
        <v>17</v>
      </c>
      <c r="S3095" s="14">
        <f t="shared" si="194"/>
        <v>41760.909039351856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4000</v>
      </c>
      <c r="P3096">
        <f t="shared" si="193"/>
        <v>1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298.39999999999998</v>
      </c>
      <c r="P3097">
        <f t="shared" si="193"/>
        <v>1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25.157232704402517</v>
      </c>
      <c r="P3098">
        <f t="shared" si="193"/>
        <v>14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5.8309037900874632</v>
      </c>
      <c r="P3099">
        <f t="shared" si="193"/>
        <v>42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27.716154721274176</v>
      </c>
      <c r="P3100">
        <f t="shared" si="193"/>
        <v>27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7.1942446043165464</v>
      </c>
      <c r="P3101">
        <f t="shared" si="193"/>
        <v>5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6.5681444991789819</v>
      </c>
      <c r="P3102">
        <f t="shared" si="193"/>
        <v>13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8.3333333333333339</v>
      </c>
      <c r="P3103">
        <f t="shared" si="193"/>
        <v>12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2.556727388942154</v>
      </c>
      <c r="P3104">
        <f t="shared" si="193"/>
        <v>90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372.72727272727275</v>
      </c>
      <c r="P3105">
        <f t="shared" si="193"/>
        <v>2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3.3755274261603376</v>
      </c>
      <c r="P3106">
        <f t="shared" si="193"/>
        <v>5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2.3606623586429727</v>
      </c>
      <c r="P3107">
        <f t="shared" si="193"/>
        <v>31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24.390243902439025</v>
      </c>
      <c r="P3108">
        <f t="shared" si="193"/>
        <v>4</v>
      </c>
      <c r="S3108" s="14">
        <f t="shared" si="194"/>
        <v>42241.429120370369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5.0600885515496525</v>
      </c>
      <c r="P3109">
        <f t="shared" si="193"/>
        <v>29</v>
      </c>
      <c r="S3109" s="14">
        <f t="shared" si="194"/>
        <v>42128.814247685186</v>
      </c>
      <c r="T3109" s="14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1923.0769230769231</v>
      </c>
      <c r="P3110">
        <f t="shared" si="193"/>
        <v>2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3.9951756369666818</v>
      </c>
      <c r="P3111">
        <f t="shared" si="193"/>
        <v>114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2500</v>
      </c>
      <c r="P3112">
        <f t="shared" si="193"/>
        <v>1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3.7537537537537538</v>
      </c>
      <c r="P3113">
        <f t="shared" si="193"/>
        <v>76</v>
      </c>
      <c r="S3113" s="14">
        <f t="shared" si="194"/>
        <v>41885.595138888893</v>
      </c>
      <c r="T3113" s="14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21.113243761996163</v>
      </c>
      <c r="P3114">
        <f t="shared" si="193"/>
        <v>9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23.565264293419634</v>
      </c>
      <c r="P3115">
        <f t="shared" si="193"/>
        <v>37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 t="e">
        <f t="shared" si="192"/>
        <v>#DIV/0!</v>
      </c>
      <c r="P3116">
        <f t="shared" si="193"/>
        <v>0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33.333333333333336</v>
      </c>
      <c r="P3117">
        <f t="shared" si="193"/>
        <v>1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1.7441860465116279</v>
      </c>
      <c r="P3118">
        <f t="shared" si="193"/>
        <v>10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1000</v>
      </c>
      <c r="P3119">
        <f t="shared" si="193"/>
        <v>1</v>
      </c>
      <c r="S3119" s="14">
        <f t="shared" si="194"/>
        <v>42509.374537037038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322.58064516129031</v>
      </c>
      <c r="P3120">
        <f t="shared" si="193"/>
        <v>2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2000</v>
      </c>
      <c r="P3121">
        <f t="shared" si="193"/>
        <v>1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10156.25</v>
      </c>
      <c r="P3122">
        <f t="shared" si="193"/>
        <v>10</v>
      </c>
      <c r="S3122" s="14">
        <f t="shared" si="194"/>
        <v>42435.942083333328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150</v>
      </c>
      <c r="P3123">
        <f t="shared" si="193"/>
        <v>1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1.7155172413793103</v>
      </c>
      <c r="P3124">
        <f t="shared" si="193"/>
        <v>2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1.4672739224340314</v>
      </c>
      <c r="P3125">
        <f t="shared" si="193"/>
        <v>348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30769.23076923077</v>
      </c>
      <c r="P3126">
        <f t="shared" si="193"/>
        <v>4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 t="e">
        <f t="shared" si="192"/>
        <v>#DIV/0!</v>
      </c>
      <c r="P3127">
        <f t="shared" si="193"/>
        <v>0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24.03846153846154</v>
      </c>
      <c r="P3128">
        <f t="shared" si="193"/>
        <v>17</v>
      </c>
      <c r="S3128" s="14">
        <f t="shared" si="194"/>
        <v>42427.018078703702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 t="e">
        <f t="shared" si="192"/>
        <v>#DIV/0!</v>
      </c>
      <c r="P3129">
        <f t="shared" si="193"/>
        <v>0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0.92075379043643735</v>
      </c>
      <c r="P3130">
        <f t="shared" si="193"/>
        <v>117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125</v>
      </c>
      <c r="P3131">
        <f t="shared" si="193"/>
        <v>1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26.666666666666668</v>
      </c>
      <c r="P3132">
        <f t="shared" si="193"/>
        <v>4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6.3565891472868215</v>
      </c>
      <c r="P3133">
        <f t="shared" si="193"/>
        <v>12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3000</v>
      </c>
      <c r="P3134">
        <f t="shared" si="193"/>
        <v>1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0.92592592592592593</v>
      </c>
      <c r="P3135">
        <f t="shared" si="193"/>
        <v>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4.4444444444444446</v>
      </c>
      <c r="P3136">
        <f t="shared" si="193"/>
        <v>12</v>
      </c>
      <c r="S3136" s="14">
        <f t="shared" si="194"/>
        <v>42800.720127314809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4.7962962962962967</v>
      </c>
      <c r="P3137">
        <f t="shared" si="193"/>
        <v>7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0.78247261345852892</v>
      </c>
      <c r="P3138">
        <f t="shared" si="193"/>
        <v>22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D3139/E3139</f>
        <v>30</v>
      </c>
      <c r="P3139">
        <f t="shared" ref="P3139:P3202" si="197">AVERAGE(L3139,L7252)</f>
        <v>1</v>
      </c>
      <c r="S3139" s="14">
        <f t="shared" ref="S3139:S3202" si="198">J3139/86400+DATE(1970,1,1)</f>
        <v>42807.885057870371</v>
      </c>
      <c r="T3139" s="14">
        <f t="shared" ref="T3139:T3202" si="199">I3139/86400+DATE(1970,1,1)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 t="e">
        <f t="shared" si="196"/>
        <v>#DIV/0!</v>
      </c>
      <c r="P3140">
        <f t="shared" si="197"/>
        <v>0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18.518518518518519</v>
      </c>
      <c r="P3141">
        <f t="shared" si="197"/>
        <v>6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104.16666666666667</v>
      </c>
      <c r="P3142">
        <f t="shared" si="197"/>
        <v>4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1.9379844961240309</v>
      </c>
      <c r="P3143">
        <f t="shared" si="197"/>
        <v>8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61.111111111111114</v>
      </c>
      <c r="P3144">
        <f t="shared" si="197"/>
        <v>3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 t="e">
        <f t="shared" si="196"/>
        <v>#DIV/0!</v>
      </c>
      <c r="P3145">
        <f t="shared" si="197"/>
        <v>0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1.3262599469496021</v>
      </c>
      <c r="P3146">
        <f t="shared" si="197"/>
        <v>30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 t="e">
        <f t="shared" si="196"/>
        <v>#DIV/0!</v>
      </c>
      <c r="P3147">
        <f t="shared" si="197"/>
        <v>0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9.5238095238095237</v>
      </c>
      <c r="P3148">
        <f t="shared" si="197"/>
        <v>12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0.85088279089555419</v>
      </c>
      <c r="P3149">
        <f t="shared" si="197"/>
        <v>213</v>
      </c>
      <c r="S3149" s="14">
        <f t="shared" si="198"/>
        <v>41909.96938657407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0.76238881829733163</v>
      </c>
      <c r="P3150">
        <f t="shared" si="197"/>
        <v>57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0.96153846153846156</v>
      </c>
      <c r="P3151">
        <f t="shared" si="197"/>
        <v>25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0.99009900990099009</v>
      </c>
      <c r="P3152">
        <f t="shared" si="197"/>
        <v>104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0.99601593625498008</v>
      </c>
      <c r="P3153">
        <f t="shared" si="197"/>
        <v>34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0.94380094380094381</v>
      </c>
      <c r="P3154">
        <f t="shared" si="197"/>
        <v>67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0.29798857710454435</v>
      </c>
      <c r="P3155">
        <f t="shared" si="197"/>
        <v>241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0.8855154965211891</v>
      </c>
      <c r="P3156">
        <f t="shared" si="197"/>
        <v>123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0.5304910331100674</v>
      </c>
      <c r="P3157">
        <f t="shared" si="197"/>
        <v>302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0.9821428571428571</v>
      </c>
      <c r="P3158">
        <f t="shared" si="197"/>
        <v>89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0.99009900990099009</v>
      </c>
      <c r="P3159">
        <f t="shared" si="197"/>
        <v>41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0.8771929824561403</v>
      </c>
      <c r="P3160">
        <f t="shared" si="197"/>
        <v>69</v>
      </c>
      <c r="S3160" s="14">
        <f t="shared" si="198"/>
        <v>41447.839722222227</v>
      </c>
      <c r="T3160" s="14">
        <f t="shared" si="1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0.74916842305041398</v>
      </c>
      <c r="P3161">
        <f t="shared" si="197"/>
        <v>52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0.98489822718319109</v>
      </c>
      <c r="P3162">
        <f t="shared" si="197"/>
        <v>57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0.95147478591817314</v>
      </c>
      <c r="P3163">
        <f t="shared" si="197"/>
        <v>74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0.78647267007471489</v>
      </c>
      <c r="P3164">
        <f t="shared" si="197"/>
        <v>63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0.89965397923875434</v>
      </c>
      <c r="P3165">
        <f t="shared" si="197"/>
        <v>72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0.93668040464593483</v>
      </c>
      <c r="P3166">
        <f t="shared" si="197"/>
        <v>71</v>
      </c>
      <c r="S3166" s="14">
        <f t="shared" si="198"/>
        <v>41766.805729166663</v>
      </c>
      <c r="T3166" s="14">
        <f t="shared" si="1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0.61475409836065575</v>
      </c>
      <c r="P3167">
        <f t="shared" si="197"/>
        <v>21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0.62411030846562832</v>
      </c>
      <c r="P3168">
        <f t="shared" si="197"/>
        <v>930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0.86083213773314204</v>
      </c>
      <c r="P3169">
        <f t="shared" si="197"/>
        <v>55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0.80515297906602257</v>
      </c>
      <c r="P3170">
        <f t="shared" si="197"/>
        <v>61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0.97075597621647858</v>
      </c>
      <c r="P3171">
        <f t="shared" si="197"/>
        <v>82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0.89086859688195996</v>
      </c>
      <c r="P3172">
        <f t="shared" si="197"/>
        <v>71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0.91899698043849287</v>
      </c>
      <c r="P3173">
        <f t="shared" si="197"/>
        <v>117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0.86956521739130432</v>
      </c>
      <c r="P3174">
        <f t="shared" si="197"/>
        <v>29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0.970873786407767</v>
      </c>
      <c r="P3175">
        <f t="shared" si="197"/>
        <v>74</v>
      </c>
      <c r="S3175" s="14">
        <f t="shared" si="198"/>
        <v>41878.878379629634</v>
      </c>
      <c r="T3175" s="14">
        <f t="shared" si="1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0.98879367172050103</v>
      </c>
      <c r="P3176">
        <f t="shared" si="197"/>
        <v>23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0.91274187659729833</v>
      </c>
      <c r="P3177">
        <f t="shared" si="197"/>
        <v>60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0.87076076993583873</v>
      </c>
      <c r="P3178">
        <f t="shared" si="197"/>
        <v>55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0.85178875638841567</v>
      </c>
      <c r="P3179">
        <f t="shared" si="197"/>
        <v>51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0.58229813664596275</v>
      </c>
      <c r="P3180">
        <f t="shared" si="197"/>
        <v>78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0.87594529095982754</v>
      </c>
      <c r="P3181">
        <f t="shared" si="197"/>
        <v>62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0.83507306889352817</v>
      </c>
      <c r="P3182">
        <f t="shared" si="197"/>
        <v>45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0.91743119266055051</v>
      </c>
      <c r="P3183">
        <f t="shared" si="197"/>
        <v>15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0.99122061738884171</v>
      </c>
      <c r="P3184">
        <f t="shared" si="197"/>
        <v>151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0.91743119266055051</v>
      </c>
      <c r="P3185">
        <f t="shared" si="197"/>
        <v>68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0.93275488069414314</v>
      </c>
      <c r="P3186">
        <f t="shared" si="197"/>
        <v>46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>
        <f t="shared" si="197"/>
        <v>24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0.9785932721712538</v>
      </c>
      <c r="P3188">
        <f t="shared" si="197"/>
        <v>70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0.85989451960559504</v>
      </c>
      <c r="P3189">
        <f t="shared" si="197"/>
        <v>244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1.5384615384615385</v>
      </c>
      <c r="P3190">
        <f t="shared" si="197"/>
        <v>9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8.112094395280236</v>
      </c>
      <c r="P3191">
        <f t="shared" si="197"/>
        <v>19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 t="e">
        <f t="shared" si="196"/>
        <v>#DIV/0!</v>
      </c>
      <c r="P3192">
        <f t="shared" si="197"/>
        <v>0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24.834437086092716</v>
      </c>
      <c r="P3193">
        <f t="shared" si="197"/>
        <v>4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98.039215686274517</v>
      </c>
      <c r="P3194">
        <f t="shared" si="197"/>
        <v>8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8.5178875638841571</v>
      </c>
      <c r="P3195">
        <f t="shared" si="197"/>
        <v>24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 t="e">
        <f t="shared" si="196"/>
        <v>#DIV/0!</v>
      </c>
      <c r="P3196">
        <f t="shared" si="197"/>
        <v>0</v>
      </c>
      <c r="S3196" s="14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1.6908212560386473</v>
      </c>
      <c r="P3197">
        <f t="shared" si="197"/>
        <v>39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1666.6666666666667</v>
      </c>
      <c r="P3198">
        <f t="shared" si="197"/>
        <v>6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8.7336244541484724</v>
      </c>
      <c r="P3199">
        <f t="shared" si="197"/>
        <v>4</v>
      </c>
      <c r="S3199" s="14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272.72727272727275</v>
      </c>
      <c r="P3200">
        <f t="shared" si="197"/>
        <v>3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1.9171779141104295</v>
      </c>
      <c r="P3201">
        <f t="shared" si="197"/>
        <v>53</v>
      </c>
      <c r="S3201" s="14">
        <f t="shared" si="198"/>
        <v>41858.761782407411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50000</v>
      </c>
      <c r="P3202">
        <f t="shared" si="197"/>
        <v>1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D3203/E3203</f>
        <v>80</v>
      </c>
      <c r="P3203">
        <f t="shared" ref="P3203:P3266" si="201">AVERAGE(L3203,L7316)</f>
        <v>2</v>
      </c>
      <c r="S3203" s="14">
        <f t="shared" ref="S3203:S3266" si="202">J3203/86400+DATE(1970,1,1)</f>
        <v>41861.767094907409</v>
      </c>
      <c r="T3203" s="14">
        <f t="shared" ref="T3203:T3266" si="203">I3203/86400+DATE(1970,1,1)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1.8341892883345561</v>
      </c>
      <c r="P3204">
        <f t="shared" si="201"/>
        <v>25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4</v>
      </c>
      <c r="P3205">
        <f t="shared" si="201"/>
        <v>6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 t="e">
        <f t="shared" si="200"/>
        <v>#DIV/0!</v>
      </c>
      <c r="P3206">
        <f t="shared" si="201"/>
        <v>0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29.304029304029303</v>
      </c>
      <c r="P3207">
        <f t="shared" si="201"/>
        <v>12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 t="e">
        <f t="shared" si="200"/>
        <v>#DIV/0!</v>
      </c>
      <c r="P3208">
        <f t="shared" si="201"/>
        <v>0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2.1568627450980391</v>
      </c>
      <c r="P3209">
        <f t="shared" si="201"/>
        <v>36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0.96618357487922701</v>
      </c>
      <c r="P3210">
        <f t="shared" si="201"/>
        <v>82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0.83806028741057004</v>
      </c>
      <c r="P3211">
        <f t="shared" si="201"/>
        <v>226</v>
      </c>
      <c r="S3211" s="14">
        <f t="shared" si="202"/>
        <v>41778.637245370366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0.79512324410283597</v>
      </c>
      <c r="P3212">
        <f t="shared" si="201"/>
        <v>60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0.83511855052467232</v>
      </c>
      <c r="P3213">
        <f t="shared" si="201"/>
        <v>322</v>
      </c>
      <c r="S3213" s="14">
        <f t="shared" si="202"/>
        <v>41834.58657407407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0.79207920792079212</v>
      </c>
      <c r="P3214">
        <f t="shared" si="201"/>
        <v>94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0.99883469285833193</v>
      </c>
      <c r="P3215">
        <f t="shared" si="201"/>
        <v>47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0.97911227154046998</v>
      </c>
      <c r="P3216">
        <f t="shared" si="201"/>
        <v>115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0.99649802123964348</v>
      </c>
      <c r="P3217">
        <f t="shared" si="201"/>
        <v>134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0.99950024987506247</v>
      </c>
      <c r="P3218">
        <f t="shared" si="201"/>
        <v>35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0.86190384983719592</v>
      </c>
      <c r="P3219">
        <f t="shared" si="201"/>
        <v>104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0.97943192948090108</v>
      </c>
      <c r="P3220">
        <f t="shared" si="201"/>
        <v>184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0.9989012086704625</v>
      </c>
      <c r="P3221">
        <f t="shared" si="201"/>
        <v>119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0.99166997223324083</v>
      </c>
      <c r="P3222">
        <f t="shared" si="201"/>
        <v>59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0.96688421561518012</v>
      </c>
      <c r="P3223">
        <f t="shared" si="201"/>
        <v>113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0.80128205128205132</v>
      </c>
      <c r="P3224">
        <f t="shared" si="201"/>
        <v>84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0.91310751104565535</v>
      </c>
      <c r="P3225">
        <f t="shared" si="201"/>
        <v>74</v>
      </c>
      <c r="S3225" s="14">
        <f t="shared" si="202"/>
        <v>42206.835370370369</v>
      </c>
      <c r="T3225" s="14">
        <f t="shared" si="2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0.98007187193727541</v>
      </c>
      <c r="P3226">
        <f t="shared" si="201"/>
        <v>216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0.97703957010258913</v>
      </c>
      <c r="P3227">
        <f t="shared" si="201"/>
        <v>39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0.96</v>
      </c>
      <c r="P3228">
        <f t="shared" si="201"/>
        <v>21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0.8</v>
      </c>
      <c r="P3229">
        <f t="shared" si="201"/>
        <v>30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0.97710776102735897</v>
      </c>
      <c r="P3230">
        <f t="shared" si="201"/>
        <v>37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0.92708478190330501</v>
      </c>
      <c r="P3231">
        <f t="shared" si="201"/>
        <v>202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0.91004550227511372</v>
      </c>
      <c r="P3232">
        <f t="shared" si="201"/>
        <v>37</v>
      </c>
      <c r="S3232" s="14">
        <f t="shared" si="202"/>
        <v>41898.168124999997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0.6211180124223602</v>
      </c>
      <c r="P3233">
        <f t="shared" si="201"/>
        <v>28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0.76219512195121952</v>
      </c>
      <c r="P3234">
        <f t="shared" si="201"/>
        <v>26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0.84175084175084181</v>
      </c>
      <c r="P3235">
        <f t="shared" si="201"/>
        <v>61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0.99608786491056378</v>
      </c>
      <c r="P3236">
        <f t="shared" si="201"/>
        <v>115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0.96892965570699563</v>
      </c>
      <c r="P3237">
        <f t="shared" si="201"/>
        <v>181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0.99403578528827041</v>
      </c>
      <c r="P3238">
        <f t="shared" si="201"/>
        <v>110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0.99218610916768624</v>
      </c>
      <c r="P3239">
        <f t="shared" si="201"/>
        <v>269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0.890302066772655</v>
      </c>
      <c r="P3240">
        <f t="shared" si="201"/>
        <v>79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0.94411642492003522</v>
      </c>
      <c r="P3241">
        <f t="shared" si="201"/>
        <v>104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0.99436526350679488</v>
      </c>
      <c r="P3242">
        <f t="shared" si="201"/>
        <v>34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0.86725844301601873</v>
      </c>
      <c r="P3243">
        <f t="shared" si="201"/>
        <v>167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0.78552003783064506</v>
      </c>
      <c r="P3244">
        <f t="shared" si="201"/>
        <v>183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0.97240792512458973</v>
      </c>
      <c r="P3245">
        <f t="shared" si="201"/>
        <v>71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0.97146326654523374</v>
      </c>
      <c r="P3246">
        <f t="shared" si="201"/>
        <v>69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0.95872899926953981</v>
      </c>
      <c r="P3247">
        <f t="shared" si="201"/>
        <v>270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0.89911886351375647</v>
      </c>
      <c r="P3248">
        <f t="shared" si="201"/>
        <v>193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0.94464386926128852</v>
      </c>
      <c r="P3249">
        <f t="shared" si="201"/>
        <v>57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0.99214551467548573</v>
      </c>
      <c r="P3250">
        <f t="shared" si="201"/>
        <v>200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0.95304106740599548</v>
      </c>
      <c r="P3251">
        <f t="shared" si="201"/>
        <v>88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0.98471718922325513</v>
      </c>
      <c r="P3252">
        <f t="shared" si="201"/>
        <v>213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0.90307043949428056</v>
      </c>
      <c r="P3253">
        <f t="shared" si="201"/>
        <v>20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0.78233657858136296</v>
      </c>
      <c r="P3254">
        <f t="shared" si="201"/>
        <v>50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0.98207709305180457</v>
      </c>
      <c r="P3255">
        <f t="shared" si="201"/>
        <v>115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0.98757929122193944</v>
      </c>
      <c r="P3256">
        <f t="shared" si="201"/>
        <v>186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0.5714285714285714</v>
      </c>
      <c r="P3257">
        <f t="shared" si="201"/>
        <v>18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0.78088396064344834</v>
      </c>
      <c r="P3258">
        <f t="shared" si="201"/>
        <v>176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0.94073819726339269</v>
      </c>
      <c r="P3259">
        <f t="shared" si="201"/>
        <v>41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0.95044127630685671</v>
      </c>
      <c r="P3260">
        <f t="shared" si="201"/>
        <v>75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0.94190494131522695</v>
      </c>
      <c r="P3261">
        <f t="shared" si="201"/>
        <v>97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0.91541559868180156</v>
      </c>
      <c r="P3262">
        <f t="shared" si="201"/>
        <v>73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0.99547511312217196</v>
      </c>
      <c r="P3263">
        <f t="shared" si="201"/>
        <v>49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0.97048763026012252</v>
      </c>
      <c r="P3264">
        <f t="shared" si="201"/>
        <v>134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0.89153258016660963</v>
      </c>
      <c r="P3265">
        <f t="shared" si="201"/>
        <v>68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0.970873786407767</v>
      </c>
      <c r="P3266">
        <f t="shared" si="201"/>
        <v>49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D3267/E3267</f>
        <v>0.6097560975609756</v>
      </c>
      <c r="P3267">
        <f t="shared" ref="P3267:P3330" si="205">AVERAGE(L3267,L7380)</f>
        <v>63</v>
      </c>
      <c r="S3267" s="14">
        <f t="shared" ref="S3267:S3330" si="206">J3267/86400+DATE(1970,1,1)</f>
        <v>42311.711979166663</v>
      </c>
      <c r="T3267" s="14">
        <f t="shared" ref="T3267:T3330" si="207">I3267/86400+DATE(1970,1,1)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0.76171131141297443</v>
      </c>
      <c r="P3268">
        <f t="shared" si="205"/>
        <v>163</v>
      </c>
      <c r="S3268" s="14">
        <f t="shared" si="206"/>
        <v>42136.536134259259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0.97943192948090108</v>
      </c>
      <c r="P3269">
        <f t="shared" si="205"/>
        <v>288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0.78125</v>
      </c>
      <c r="P3270">
        <f t="shared" si="205"/>
        <v>42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0.98522167487684731</v>
      </c>
      <c r="P3271">
        <f t="shared" si="205"/>
        <v>70</v>
      </c>
      <c r="S3271" s="14">
        <f t="shared" si="206"/>
        <v>42137.395798611113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0.98360655737704916</v>
      </c>
      <c r="P3272">
        <f t="shared" si="205"/>
        <v>30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0.76923076923076927</v>
      </c>
      <c r="P3273">
        <f t="shared" si="205"/>
        <v>51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0.64754257592436704</v>
      </c>
      <c r="P3274">
        <f t="shared" si="205"/>
        <v>145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0.93109869646182497</v>
      </c>
      <c r="P3275">
        <f t="shared" si="205"/>
        <v>21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0.98694683221903856</v>
      </c>
      <c r="P3276">
        <f t="shared" si="205"/>
        <v>286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0.99722991689750695</v>
      </c>
      <c r="P3277">
        <f t="shared" si="205"/>
        <v>12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0.85583872194750854</v>
      </c>
      <c r="P3278">
        <f t="shared" si="205"/>
        <v>100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0.92081031307550643</v>
      </c>
      <c r="P3279">
        <f t="shared" si="205"/>
        <v>100</v>
      </c>
      <c r="S3279" s="14">
        <f t="shared" si="206"/>
        <v>41931.682939814811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0.96711798839458418</v>
      </c>
      <c r="P3280">
        <f t="shared" si="205"/>
        <v>34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0.87507543753771877</v>
      </c>
      <c r="P3281">
        <f t="shared" si="205"/>
        <v>63</v>
      </c>
      <c r="S3281" s="14">
        <f t="shared" si="206"/>
        <v>42431.102534722224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0.970873786407767</v>
      </c>
      <c r="P3282">
        <f t="shared" si="205"/>
        <v>30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0.82236842105263153</v>
      </c>
      <c r="P3283">
        <f t="shared" si="205"/>
        <v>47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0.97421473578353579</v>
      </c>
      <c r="P3284">
        <f t="shared" si="205"/>
        <v>237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0.95465393794749398</v>
      </c>
      <c r="P3285">
        <f t="shared" si="205"/>
        <v>47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0.98425196850393704</v>
      </c>
      <c r="P3286">
        <f t="shared" si="205"/>
        <v>15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0.89204139900071378</v>
      </c>
      <c r="P3287">
        <f t="shared" si="205"/>
        <v>81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0.98264002620373403</v>
      </c>
      <c r="P3288">
        <f t="shared" si="205"/>
        <v>122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>
        <f t="shared" si="205"/>
        <v>34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0.99735799866154562</v>
      </c>
      <c r="P3290">
        <f t="shared" si="205"/>
        <v>207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0.75164233850964357</v>
      </c>
      <c r="P3291">
        <f t="shared" si="205"/>
        <v>25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0.82508250825082508</v>
      </c>
      <c r="P3292">
        <f t="shared" si="205"/>
        <v>72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0.8771929824561403</v>
      </c>
      <c r="P3293">
        <f t="shared" si="205"/>
        <v>14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0.34948096885813151</v>
      </c>
      <c r="P3294">
        <f t="shared" si="205"/>
        <v>15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0.58670143415906129</v>
      </c>
      <c r="P3295">
        <f t="shared" si="205"/>
        <v>91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0.84507042253521125</v>
      </c>
      <c r="P3296">
        <f t="shared" si="205"/>
        <v>24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0.97220871932334274</v>
      </c>
      <c r="P3297">
        <f t="shared" si="205"/>
        <v>27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0.69412309116149928</v>
      </c>
      <c r="P3298">
        <f t="shared" si="205"/>
        <v>47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0.99927325581395354</v>
      </c>
      <c r="P3299">
        <f t="shared" si="205"/>
        <v>44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0.98299420033421803</v>
      </c>
      <c r="P3300">
        <f t="shared" si="205"/>
        <v>72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0.86058519793459554</v>
      </c>
      <c r="P3301">
        <f t="shared" si="205"/>
        <v>63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0.73439412484700117</v>
      </c>
      <c r="P3302">
        <f t="shared" si="205"/>
        <v>88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0.7492507492507493</v>
      </c>
      <c r="P3303">
        <f t="shared" si="205"/>
        <v>70</v>
      </c>
      <c r="S3303" s="14">
        <f t="shared" si="206"/>
        <v>42538.735833333332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0.9671848013816926</v>
      </c>
      <c r="P3304">
        <f t="shared" si="205"/>
        <v>50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0.86289549376797703</v>
      </c>
      <c r="P3305">
        <f t="shared" si="205"/>
        <v>35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0.95678520172221337</v>
      </c>
      <c r="P3306">
        <f t="shared" si="205"/>
        <v>175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0.98015192354814995</v>
      </c>
      <c r="P3307">
        <f t="shared" si="205"/>
        <v>20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0.57034220532319391</v>
      </c>
      <c r="P3308">
        <f t="shared" si="205"/>
        <v>54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0.9373828271466067</v>
      </c>
      <c r="P3309">
        <f t="shared" si="205"/>
        <v>20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0.81775700934579443</v>
      </c>
      <c r="P3310">
        <f t="shared" si="205"/>
        <v>57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0.62724014336917566</v>
      </c>
      <c r="P3311">
        <f t="shared" si="205"/>
        <v>31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0.99923136049192929</v>
      </c>
      <c r="P3312">
        <f t="shared" si="205"/>
        <v>31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0.91041514930808454</v>
      </c>
      <c r="P3313">
        <f t="shared" si="205"/>
        <v>45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0.99960015993602558</v>
      </c>
      <c r="P3314">
        <f t="shared" si="205"/>
        <v>41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0.86169754416199917</v>
      </c>
      <c r="P3315">
        <f t="shared" si="205"/>
        <v>29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0.47449584816132861</v>
      </c>
      <c r="P3316">
        <f t="shared" si="205"/>
        <v>58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0.90909090909090906</v>
      </c>
      <c r="P3317">
        <f t="shared" si="205"/>
        <v>89</v>
      </c>
      <c r="S3317" s="14">
        <f t="shared" si="206"/>
        <v>42466.303715277776</v>
      </c>
      <c r="T3317" s="14">
        <f t="shared" si="20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0.99913340903944603</v>
      </c>
      <c r="P3318">
        <f t="shared" si="205"/>
        <v>125</v>
      </c>
      <c r="S3318" s="14">
        <f t="shared" si="206"/>
        <v>41826.871238425927</v>
      </c>
      <c r="T3318" s="14">
        <f t="shared" si="20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0.94170403587443952</v>
      </c>
      <c r="P3319">
        <f t="shared" si="205"/>
        <v>18</v>
      </c>
      <c r="S3319" s="14">
        <f t="shared" si="206"/>
        <v>42499.039629629631</v>
      </c>
      <c r="T3319" s="14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0.79617834394904463</v>
      </c>
      <c r="P3320">
        <f t="shared" si="205"/>
        <v>32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0.92592592592592593</v>
      </c>
      <c r="P3321">
        <f t="shared" si="205"/>
        <v>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0.99009900990099009</v>
      </c>
      <c r="P3322">
        <f t="shared" si="205"/>
        <v>38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0.93109869646182497</v>
      </c>
      <c r="P3323">
        <f t="shared" si="205"/>
        <v>15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0.9850746268656716</v>
      </c>
      <c r="P3324">
        <f t="shared" si="205"/>
        <v>23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0.79428117553613975</v>
      </c>
      <c r="P3325">
        <f t="shared" si="205"/>
        <v>49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0.98360655737704916</v>
      </c>
      <c r="P3326">
        <f t="shared" si="205"/>
        <v>10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0.88888888888888884</v>
      </c>
      <c r="P3327">
        <f t="shared" si="205"/>
        <v>15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0.98643649815043155</v>
      </c>
      <c r="P3328">
        <f t="shared" si="205"/>
        <v>57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0.98765432098765427</v>
      </c>
      <c r="P3329">
        <f t="shared" si="205"/>
        <v>33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0.68311195445920303</v>
      </c>
      <c r="P3330">
        <f t="shared" si="205"/>
        <v>9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D3331/E3331</f>
        <v>0.85616438356164382</v>
      </c>
      <c r="P3331">
        <f t="shared" ref="P3331:P3394" si="209">AVERAGE(L3331,L7444)</f>
        <v>26</v>
      </c>
      <c r="S3331" s="14">
        <f t="shared" ref="S3331:S3394" si="210">J3331/86400+DATE(1970,1,1)</f>
        <v>41837.323009259257</v>
      </c>
      <c r="T3331" s="14">
        <f t="shared" ref="T3331:T3394" si="211">I3331/86400+DATE(1970,1,1)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0.94102885821831872</v>
      </c>
      <c r="P3332">
        <f t="shared" si="209"/>
        <v>69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0.95675468809797171</v>
      </c>
      <c r="P3333">
        <f t="shared" si="209"/>
        <v>65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>
        <f t="shared" si="209"/>
        <v>83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0.95628415300546443</v>
      </c>
      <c r="P3335">
        <f t="shared" si="209"/>
        <v>111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0.72139396198285499</v>
      </c>
      <c r="P3336">
        <f t="shared" si="209"/>
        <v>46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0.99681020733652315</v>
      </c>
      <c r="P3337">
        <f t="shared" si="209"/>
        <v>63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>
        <f t="shared" si="209"/>
        <v>9</v>
      </c>
      <c r="S3338" s="14">
        <f t="shared" si="210"/>
        <v>42437.398680555554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0.90744101633393826</v>
      </c>
      <c r="P3339">
        <f t="shared" si="209"/>
        <v>34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0.97866510080250535</v>
      </c>
      <c r="P3340">
        <f t="shared" si="209"/>
        <v>112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0.95831336847149018</v>
      </c>
      <c r="P3341">
        <f t="shared" si="209"/>
        <v>47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0.72376357056694818</v>
      </c>
      <c r="P3342">
        <f t="shared" si="209"/>
        <v>38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>
        <f t="shared" si="209"/>
        <v>28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0.98360655737704916</v>
      </c>
      <c r="P3344">
        <f t="shared" si="209"/>
        <v>78</v>
      </c>
      <c r="S3344" s="14">
        <f t="shared" si="210"/>
        <v>42062.296412037038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0.58333333333333337</v>
      </c>
      <c r="P3345">
        <f t="shared" si="209"/>
        <v>23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0.98576122672508215</v>
      </c>
      <c r="P3346">
        <f t="shared" si="209"/>
        <v>40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0.76923076923076927</v>
      </c>
      <c r="P3347">
        <f t="shared" si="209"/>
        <v>13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0.90909090909090906</v>
      </c>
      <c r="P3348">
        <f t="shared" si="209"/>
        <v>18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0.83717036416910839</v>
      </c>
      <c r="P3349">
        <f t="shared" si="209"/>
        <v>22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0.99709934735315442</v>
      </c>
      <c r="P3350">
        <f t="shared" si="209"/>
        <v>79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0.65189048239895697</v>
      </c>
      <c r="P3351">
        <f t="shared" si="209"/>
        <v>14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0.95759233926128595</v>
      </c>
      <c r="P3352">
        <f t="shared" si="209"/>
        <v>51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0.98911968348170132</v>
      </c>
      <c r="P3353">
        <f t="shared" si="209"/>
        <v>54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0.93005952380952384</v>
      </c>
      <c r="P3354">
        <f t="shared" si="209"/>
        <v>70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0.31746031746031744</v>
      </c>
      <c r="P3355">
        <f t="shared" si="209"/>
        <v>44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0.98103335513407453</v>
      </c>
      <c r="P3356">
        <f t="shared" si="209"/>
        <v>55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0.79185520361990946</v>
      </c>
      <c r="P3357">
        <f t="shared" si="209"/>
        <v>15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0.98619329388560162</v>
      </c>
      <c r="P3358">
        <f t="shared" si="209"/>
        <v>27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0.99009900990099009</v>
      </c>
      <c r="P3359">
        <f t="shared" si="209"/>
        <v>21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0.9709680551509855</v>
      </c>
      <c r="P3360">
        <f t="shared" si="209"/>
        <v>162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0.94117647058823528</v>
      </c>
      <c r="P3361">
        <f t="shared" si="209"/>
        <v>23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0.98640946953090747</v>
      </c>
      <c r="P3362">
        <f t="shared" si="209"/>
        <v>72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0.88136788295434509</v>
      </c>
      <c r="P3363">
        <f t="shared" si="209"/>
        <v>68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0.45871559633027525</v>
      </c>
      <c r="P3364">
        <f t="shared" si="209"/>
        <v>20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0.98600508905852413</v>
      </c>
      <c r="P3365">
        <f t="shared" si="209"/>
        <v>26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0.94398993077407178</v>
      </c>
      <c r="P3366">
        <f t="shared" si="209"/>
        <v>72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0.96153846153846156</v>
      </c>
      <c r="P3367">
        <f t="shared" si="209"/>
        <v>3</v>
      </c>
      <c r="S3367" s="14">
        <f t="shared" si="210"/>
        <v>42321.101759259254</v>
      </c>
      <c r="T3367" s="14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0.45248868778280543</v>
      </c>
      <c r="P3368">
        <f t="shared" si="209"/>
        <v>18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0.84269662921348309</v>
      </c>
      <c r="P3369">
        <f t="shared" si="209"/>
        <v>30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0.95602294455066916</v>
      </c>
      <c r="P3370">
        <f t="shared" si="209"/>
        <v>23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0.9624639076034649</v>
      </c>
      <c r="P3371">
        <f t="shared" si="209"/>
        <v>54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0.84937712344280858</v>
      </c>
      <c r="P3372">
        <f t="shared" si="209"/>
        <v>26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0.72202166064981954</v>
      </c>
      <c r="P3373">
        <f t="shared" si="209"/>
        <v>9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0.96618357487922701</v>
      </c>
      <c r="P3374">
        <f t="shared" si="209"/>
        <v>27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0.99750623441396513</v>
      </c>
      <c r="P3375">
        <f t="shared" si="209"/>
        <v>30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0.93833780160857905</v>
      </c>
      <c r="P3376">
        <f t="shared" si="209"/>
        <v>52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>
        <f t="shared" si="209"/>
        <v>17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0.99987501562304715</v>
      </c>
      <c r="P3378">
        <f t="shared" si="209"/>
        <v>19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0.98960910440376049</v>
      </c>
      <c r="P3379">
        <f t="shared" si="209"/>
        <v>77</v>
      </c>
      <c r="S3379" s="14">
        <f t="shared" si="210"/>
        <v>42053.732627314814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0.92905405405405406</v>
      </c>
      <c r="P3380">
        <f t="shared" si="209"/>
        <v>21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0.964785335262904</v>
      </c>
      <c r="P3381">
        <f t="shared" si="209"/>
        <v>38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0.95754867539099908</v>
      </c>
      <c r="P3382">
        <f t="shared" si="209"/>
        <v>28</v>
      </c>
      <c r="S3382" s="14">
        <f t="shared" si="210"/>
        <v>41937.953449074077</v>
      </c>
      <c r="T3382" s="14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0.97799511002444983</v>
      </c>
      <c r="P3383">
        <f t="shared" si="209"/>
        <v>48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0.99262620533182078</v>
      </c>
      <c r="P3384">
        <f t="shared" si="209"/>
        <v>46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0.8951406649616368</v>
      </c>
      <c r="P3385">
        <f t="shared" si="209"/>
        <v>30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0.99989001209866912</v>
      </c>
      <c r="P3386">
        <f t="shared" si="209"/>
        <v>64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>
        <f t="shared" si="209"/>
        <v>15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0.95238095238095233</v>
      </c>
      <c r="P3388">
        <f t="shared" si="209"/>
        <v>41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0.85567598402738165</v>
      </c>
      <c r="P3389">
        <f t="shared" si="209"/>
        <v>35</v>
      </c>
      <c r="S3389" s="14">
        <f t="shared" si="210"/>
        <v>41947.762592592597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0.96339113680154143</v>
      </c>
      <c r="P3390">
        <f t="shared" si="209"/>
        <v>45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0.8733624454148472</v>
      </c>
      <c r="P3391">
        <f t="shared" si="209"/>
        <v>62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0.9765625</v>
      </c>
      <c r="P3392">
        <f t="shared" si="209"/>
        <v>22</v>
      </c>
      <c r="S3392" s="14">
        <f t="shared" si="210"/>
        <v>41815.774826388893</v>
      </c>
      <c r="T3392" s="14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0.44843049327354262</v>
      </c>
      <c r="P3393">
        <f t="shared" si="209"/>
        <v>18</v>
      </c>
      <c r="S3393" s="14">
        <f t="shared" si="210"/>
        <v>41830.545694444445</v>
      </c>
      <c r="T3393" s="14">
        <f t="shared" si="211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>
        <f t="shared" si="209"/>
        <v>12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D3395/E3395</f>
        <v>0.94517958412098302</v>
      </c>
      <c r="P3395">
        <f t="shared" ref="P3395:P3458" si="213">AVERAGE(L3395,L7508)</f>
        <v>44</v>
      </c>
      <c r="S3395" s="14">
        <f t="shared" ref="S3395:S3458" si="214">J3395/86400+DATE(1970,1,1)</f>
        <v>41923.921643518523</v>
      </c>
      <c r="T3395" s="14">
        <f t="shared" ref="T3395:T3458" si="215">I3395/86400+DATE(1970,1,1)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0.70242656449552998</v>
      </c>
      <c r="P3396">
        <f t="shared" si="213"/>
        <v>27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0.54347826086956519</v>
      </c>
      <c r="P3397">
        <f t="shared" si="213"/>
        <v>38</v>
      </c>
      <c r="S3397" s="14">
        <f t="shared" si="214"/>
        <v>42140.712314814809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0.95846645367412142</v>
      </c>
      <c r="P3398">
        <f t="shared" si="213"/>
        <v>28</v>
      </c>
      <c r="S3398" s="14">
        <f t="shared" si="214"/>
        <v>41764.446631944447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0.8928571428571429</v>
      </c>
      <c r="P3399">
        <f t="shared" si="213"/>
        <v>24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0.90029259509340531</v>
      </c>
      <c r="P3400">
        <f t="shared" si="213"/>
        <v>65</v>
      </c>
      <c r="S3400" s="14">
        <f t="shared" si="214"/>
        <v>41941.752037037033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0.96385542168674698</v>
      </c>
      <c r="P3401">
        <f t="shared" si="213"/>
        <v>46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0.9959167413604223</v>
      </c>
      <c r="P3402">
        <f t="shared" si="213"/>
        <v>85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0.98171970209884907</v>
      </c>
      <c r="P3403">
        <f t="shared" si="213"/>
        <v>66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0.91102338293349527</v>
      </c>
      <c r="P3404">
        <f t="shared" si="213"/>
        <v>165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>
        <f t="shared" si="213"/>
        <v>17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0.81967213114754101</v>
      </c>
      <c r="P3406">
        <f t="shared" si="213"/>
        <v>3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0.72689511941848395</v>
      </c>
      <c r="P3407">
        <f t="shared" si="213"/>
        <v>17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0.99690958030106669</v>
      </c>
      <c r="P3408">
        <f t="shared" si="213"/>
        <v>91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0.93370681605975725</v>
      </c>
      <c r="P3409">
        <f t="shared" si="213"/>
        <v>67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0.47393364928909953</v>
      </c>
      <c r="P3410">
        <f t="shared" si="213"/>
        <v>18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0.80906148867313921</v>
      </c>
      <c r="P3411">
        <f t="shared" si="213"/>
        <v>21</v>
      </c>
      <c r="S3411" s="14">
        <f t="shared" si="214"/>
        <v>42544.814328703702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0.92165898617511521</v>
      </c>
      <c r="P3412">
        <f t="shared" si="213"/>
        <v>40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0.96556163501770198</v>
      </c>
      <c r="P3413">
        <f t="shared" si="213"/>
        <v>78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>
        <f t="shared" si="213"/>
        <v>26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0.76923076923076927</v>
      </c>
      <c r="P3415">
        <f t="shared" si="213"/>
        <v>14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0.96618357487922701</v>
      </c>
      <c r="P3416">
        <f t="shared" si="213"/>
        <v>44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>
        <f t="shared" si="213"/>
        <v>9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0.83612040133779264</v>
      </c>
      <c r="P3418">
        <f t="shared" si="213"/>
        <v>30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0.99999411768166069</v>
      </c>
      <c r="P3419">
        <f t="shared" si="213"/>
        <v>45</v>
      </c>
      <c r="S3419" s="14">
        <f t="shared" si="214"/>
        <v>41894.91375</v>
      </c>
      <c r="T3419" s="14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0.99132589838909546</v>
      </c>
      <c r="P3420">
        <f t="shared" si="213"/>
        <v>56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0.93856655290102387</v>
      </c>
      <c r="P3421">
        <f t="shared" si="213"/>
        <v>46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0.72463768115942029</v>
      </c>
      <c r="P3422">
        <f t="shared" si="213"/>
        <v>34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0.98863074641621351</v>
      </c>
      <c r="P3423">
        <f t="shared" si="213"/>
        <v>98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0.91659028414298804</v>
      </c>
      <c r="P3424">
        <f t="shared" si="213"/>
        <v>46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0.7142857142857143</v>
      </c>
      <c r="P3425">
        <f t="shared" si="213"/>
        <v>10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0.96540627514078836</v>
      </c>
      <c r="P3426">
        <f t="shared" si="213"/>
        <v>76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0.97115350375998266</v>
      </c>
      <c r="P3427">
        <f t="shared" si="213"/>
        <v>104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0.92478421701602964</v>
      </c>
      <c r="P3428">
        <f t="shared" si="213"/>
        <v>87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>
        <f t="shared" si="213"/>
        <v>29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0.97323600973236013</v>
      </c>
      <c r="P3430">
        <f t="shared" si="213"/>
        <v>51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0.76923076923076927</v>
      </c>
      <c r="P3431">
        <f t="shared" si="213"/>
        <v>12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0.92123869755272947</v>
      </c>
      <c r="P3432">
        <f t="shared" si="213"/>
        <v>72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>
        <f t="shared" si="213"/>
        <v>21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0.91199270405836752</v>
      </c>
      <c r="P3434">
        <f t="shared" si="213"/>
        <v>42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0.99737532808398954</v>
      </c>
      <c r="P3435">
        <f t="shared" si="213"/>
        <v>71</v>
      </c>
      <c r="S3435" s="14">
        <f t="shared" si="214"/>
        <v>41776.06313657407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0.94741828517290383</v>
      </c>
      <c r="P3436">
        <f t="shared" si="213"/>
        <v>168</v>
      </c>
      <c r="S3436" s="14">
        <f t="shared" si="214"/>
        <v>41800.380428240736</v>
      </c>
      <c r="T3436" s="14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0.8928571428571429</v>
      </c>
      <c r="P3437">
        <f t="shared" si="213"/>
        <v>19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0.94428706326723322</v>
      </c>
      <c r="P3438">
        <f t="shared" si="213"/>
        <v>37</v>
      </c>
      <c r="S3438" s="14">
        <f t="shared" si="214"/>
        <v>41851.541585648149</v>
      </c>
      <c r="T3438" s="14">
        <f t="shared" si="215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0.99009900990099009</v>
      </c>
      <c r="P3439">
        <f t="shared" si="213"/>
        <v>36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0.95969289827255277</v>
      </c>
      <c r="P3440">
        <f t="shared" si="213"/>
        <v>14</v>
      </c>
      <c r="S3440" s="14">
        <f t="shared" si="214"/>
        <v>42100.927858796298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0.74250993107032803</v>
      </c>
      <c r="P3441">
        <f t="shared" si="213"/>
        <v>18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0.95040411182834938</v>
      </c>
      <c r="P3442">
        <f t="shared" si="213"/>
        <v>82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0.97465886939571145</v>
      </c>
      <c r="P3443">
        <f t="shared" si="213"/>
        <v>43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>
        <f t="shared" si="213"/>
        <v>8</v>
      </c>
      <c r="S3444" s="14">
        <f t="shared" si="214"/>
        <v>42124.841111111113</v>
      </c>
      <c r="T3444" s="14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0.53908355795148244</v>
      </c>
      <c r="P3445">
        <f t="shared" si="213"/>
        <v>45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0.34602076124567471</v>
      </c>
      <c r="P3446">
        <f t="shared" si="213"/>
        <v>20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>
        <f t="shared" si="213"/>
        <v>31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0.92421441774491686</v>
      </c>
      <c r="P3448">
        <f t="shared" si="213"/>
        <v>25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0.92764378478664189</v>
      </c>
      <c r="P3449">
        <f t="shared" si="213"/>
        <v>14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0.91106290672451196</v>
      </c>
      <c r="P3450">
        <f t="shared" si="213"/>
        <v>45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0.58608058608058611</v>
      </c>
      <c r="P3451">
        <f t="shared" si="213"/>
        <v>20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0.65789473684210531</v>
      </c>
      <c r="P3452">
        <f t="shared" si="213"/>
        <v>39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0.9878419452887538</v>
      </c>
      <c r="P3453">
        <f t="shared" si="213"/>
        <v>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0.65274151436031336</v>
      </c>
      <c r="P3454">
        <f t="shared" si="213"/>
        <v>37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0.77922077922077926</v>
      </c>
      <c r="P3455">
        <f t="shared" si="213"/>
        <v>14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0.99290780141843971</v>
      </c>
      <c r="P3456">
        <f t="shared" si="213"/>
        <v>21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0.99354197714853454</v>
      </c>
      <c r="P3457">
        <f t="shared" si="213"/>
        <v>69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0.52273915316257191</v>
      </c>
      <c r="P3458">
        <f t="shared" si="213"/>
        <v>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D3459/E3459</f>
        <v>0.71326676176890158</v>
      </c>
      <c r="P3459">
        <f t="shared" ref="P3459:P3522" si="217">AVERAGE(L3459,L7572)</f>
        <v>55</v>
      </c>
      <c r="S3459" s="14">
        <f t="shared" ref="S3459:S3522" si="218">J3459/86400+DATE(1970,1,1)</f>
        <v>42016.706678240742</v>
      </c>
      <c r="T3459" s="14">
        <f t="shared" ref="T3459:T3522" si="219">I3459/86400+DATE(1970,1,1)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0.80427631578947367</v>
      </c>
      <c r="P3460">
        <f t="shared" si="217"/>
        <v>27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0.79239302694136293</v>
      </c>
      <c r="P3461">
        <f t="shared" si="217"/>
        <v>36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0.52631578947368418</v>
      </c>
      <c r="P3462">
        <f t="shared" si="217"/>
        <v>19</v>
      </c>
      <c r="S3462" s="14">
        <f t="shared" si="218"/>
        <v>41852.527222222227</v>
      </c>
      <c r="T3462" s="14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0.71942446043165464</v>
      </c>
      <c r="P3463">
        <f t="shared" si="217"/>
        <v>12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0.49504950495049505</v>
      </c>
      <c r="P3464">
        <f t="shared" si="217"/>
        <v>17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0.967305088024763</v>
      </c>
      <c r="P3465">
        <f t="shared" si="217"/>
        <v>114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0.97729165119288208</v>
      </c>
      <c r="P3466">
        <f t="shared" si="217"/>
        <v>93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0.970873786407767</v>
      </c>
      <c r="P3467">
        <f t="shared" si="217"/>
        <v>36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0.7865168539325843</v>
      </c>
      <c r="P3468">
        <f t="shared" si="217"/>
        <v>61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0.99009900990099009</v>
      </c>
      <c r="P3469">
        <f t="shared" si="217"/>
        <v>47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0.82115289866973229</v>
      </c>
      <c r="P3470">
        <f t="shared" si="217"/>
        <v>17</v>
      </c>
      <c r="S3470" s="14">
        <f t="shared" si="218"/>
        <v>42605.765381944446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0.88188976377952755</v>
      </c>
      <c r="P3471">
        <f t="shared" si="217"/>
        <v>63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0.66666666666666663</v>
      </c>
      <c r="P3472">
        <f t="shared" si="217"/>
        <v>9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0.46598322460391428</v>
      </c>
      <c r="P3473">
        <f t="shared" si="217"/>
        <v>30</v>
      </c>
      <c r="S3473" s="14">
        <f t="shared" si="218"/>
        <v>41841.820486111115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0.97991180793728561</v>
      </c>
      <c r="P3474">
        <f t="shared" si="217"/>
        <v>23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>
        <f t="shared" si="217"/>
        <v>33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0.99009900990099009</v>
      </c>
      <c r="P3476">
        <f t="shared" si="217"/>
        <v>39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0.88235294117647056</v>
      </c>
      <c r="P3477">
        <f t="shared" si="217"/>
        <v>17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0.96153846153846156</v>
      </c>
      <c r="P3478">
        <f t="shared" si="217"/>
        <v>6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0.86705202312138729</v>
      </c>
      <c r="P3479">
        <f t="shared" si="217"/>
        <v>39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0.88613203367301729</v>
      </c>
      <c r="P3480">
        <f t="shared" si="217"/>
        <v>57</v>
      </c>
      <c r="S3480" s="14">
        <f t="shared" si="218"/>
        <v>42053.916921296295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0.78206465067778941</v>
      </c>
      <c r="P3481">
        <f t="shared" si="217"/>
        <v>56</v>
      </c>
      <c r="S3481" s="14">
        <f t="shared" si="218"/>
        <v>41781.855092592596</v>
      </c>
      <c r="T3481" s="14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0.7009345794392523</v>
      </c>
      <c r="P3482">
        <f t="shared" si="217"/>
        <v>13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0.84175084175084181</v>
      </c>
      <c r="P3483">
        <f t="shared" si="217"/>
        <v>95</v>
      </c>
      <c r="S3483" s="14">
        <f t="shared" si="218"/>
        <v>41989.247546296298</v>
      </c>
      <c r="T3483" s="14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0.72289156626506024</v>
      </c>
      <c r="P3484">
        <f t="shared" si="217"/>
        <v>80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0.62523329600597233</v>
      </c>
      <c r="P3485">
        <f t="shared" si="217"/>
        <v>133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0.87535014005602241</v>
      </c>
      <c r="P3486">
        <f t="shared" si="217"/>
        <v>44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0.99397590361445787</v>
      </c>
      <c r="P3487">
        <f t="shared" si="217"/>
        <v>30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0.64432989690721654</v>
      </c>
      <c r="P3488">
        <f t="shared" si="217"/>
        <v>56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0.78277886497064575</v>
      </c>
      <c r="P3489">
        <f t="shared" si="217"/>
        <v>66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0.82508250825082508</v>
      </c>
      <c r="P3490">
        <f t="shared" si="217"/>
        <v>29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0.88731144631765746</v>
      </c>
      <c r="P3491">
        <f t="shared" si="217"/>
        <v>72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0.78431372549019607</v>
      </c>
      <c r="P3492">
        <f t="shared" si="217"/>
        <v>27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0.63211125158027814</v>
      </c>
      <c r="P3493">
        <f t="shared" si="217"/>
        <v>10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0.94994775287359201</v>
      </c>
      <c r="P3494">
        <f t="shared" si="217"/>
        <v>35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>
        <f t="shared" si="217"/>
        <v>29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>
        <f t="shared" si="217"/>
        <v>13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0.93580385551188472</v>
      </c>
      <c r="P3497">
        <f t="shared" si="217"/>
        <v>72</v>
      </c>
      <c r="S3497" s="14">
        <f t="shared" si="218"/>
        <v>41915.762835648144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0.8038585209003215</v>
      </c>
      <c r="P3498">
        <f t="shared" si="217"/>
        <v>78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0.91992882562277578</v>
      </c>
      <c r="P3499">
        <f t="shared" si="217"/>
        <v>49</v>
      </c>
      <c r="S3499" s="14">
        <f t="shared" si="218"/>
        <v>42511.741944444446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0.97633136094674555</v>
      </c>
      <c r="P3500">
        <f t="shared" si="217"/>
        <v>42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0.94786729857819907</v>
      </c>
      <c r="P3501">
        <f t="shared" si="217"/>
        <v>35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0.94073377234242705</v>
      </c>
      <c r="P3502">
        <f t="shared" si="217"/>
        <v>42</v>
      </c>
      <c r="S3502" s="14">
        <f t="shared" si="218"/>
        <v>42419.919421296298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0.99337748344370858</v>
      </c>
      <c r="P3503">
        <f t="shared" si="217"/>
        <v>42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0.94876660341555974</v>
      </c>
      <c r="P3504">
        <f t="shared" si="217"/>
        <v>31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0.92971364819635549</v>
      </c>
      <c r="P3505">
        <f t="shared" si="217"/>
        <v>38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>
        <f t="shared" si="217"/>
        <v>8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0.96376252891287584</v>
      </c>
      <c r="P3507">
        <f t="shared" si="217"/>
        <v>39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0.98522167487684731</v>
      </c>
      <c r="P3508">
        <f t="shared" si="217"/>
        <v>29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0.95785440613026818</v>
      </c>
      <c r="P3509">
        <f t="shared" si="217"/>
        <v>72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0.55555555555555558</v>
      </c>
      <c r="P3510">
        <f t="shared" si="217"/>
        <v>15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0.94043887147335425</v>
      </c>
      <c r="P3511">
        <f t="shared" si="217"/>
        <v>33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0.99447513812154698</v>
      </c>
      <c r="P3512">
        <f t="shared" si="217"/>
        <v>15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0.98814229249011853</v>
      </c>
      <c r="P3513">
        <f t="shared" si="217"/>
        <v>19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>
        <f t="shared" si="217"/>
        <v>17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0.84464555052790347</v>
      </c>
      <c r="P3515">
        <f t="shared" si="217"/>
        <v>44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0.90909090909090906</v>
      </c>
      <c r="P3516">
        <f t="shared" si="217"/>
        <v>10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0.97402597402597402</v>
      </c>
      <c r="P3517">
        <f t="shared" si="217"/>
        <v>46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>
        <f t="shared" si="217"/>
        <v>11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>
        <f t="shared" si="217"/>
        <v>13</v>
      </c>
      <c r="S3519" s="14">
        <f t="shared" si="218"/>
        <v>41794.817523148144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0.90871090271341071</v>
      </c>
      <c r="P3520">
        <f t="shared" si="217"/>
        <v>33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0.98667982239763197</v>
      </c>
      <c r="P3521">
        <f t="shared" si="217"/>
        <v>28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0.99255583126550873</v>
      </c>
      <c r="P3522">
        <f t="shared" si="217"/>
        <v>21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D3523/E3523</f>
        <v>0.5902192242833052</v>
      </c>
      <c r="P3523">
        <f t="shared" ref="P3523:P3586" si="221">AVERAGE(L3523,L7636)</f>
        <v>13</v>
      </c>
      <c r="S3523" s="14">
        <f t="shared" ref="S3523:S3586" si="222">J3523/86400+DATE(1970,1,1)</f>
        <v>41881.361342592594</v>
      </c>
      <c r="T3523" s="14">
        <f t="shared" ref="T3523:T3586" si="223">I3523/86400+DATE(1970,1,1)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>
        <f t="shared" si="221"/>
        <v>34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0.87989441267047952</v>
      </c>
      <c r="P3525">
        <f t="shared" si="221"/>
        <v>80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0.98463962189838516</v>
      </c>
      <c r="P3526">
        <f t="shared" si="221"/>
        <v>74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0.94339622641509435</v>
      </c>
      <c r="P3527">
        <f t="shared" si="221"/>
        <v>7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0.98039215686274506</v>
      </c>
      <c r="P3528">
        <f t="shared" si="221"/>
        <v>34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0.85531004989308623</v>
      </c>
      <c r="P3529">
        <f t="shared" si="221"/>
        <v>86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0.98861593768723788</v>
      </c>
      <c r="P3530">
        <f t="shared" si="221"/>
        <v>37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0.75757575757575757</v>
      </c>
      <c r="P3531">
        <f t="shared" si="221"/>
        <v>18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>
        <f t="shared" si="221"/>
        <v>22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0.78125</v>
      </c>
      <c r="P3533">
        <f t="shared" si="221"/>
        <v>26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0.84063047285464099</v>
      </c>
      <c r="P3534">
        <f t="shared" si="221"/>
        <v>27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0.79239302694136293</v>
      </c>
      <c r="P3535">
        <f t="shared" si="221"/>
        <v>8</v>
      </c>
      <c r="S3535" s="14">
        <f t="shared" si="222"/>
        <v>42289.761192129634</v>
      </c>
      <c r="T3535" s="14">
        <f t="shared" si="22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0.6402048655569782</v>
      </c>
      <c r="P3536">
        <f t="shared" si="221"/>
        <v>204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0.96946194861851676</v>
      </c>
      <c r="P3537">
        <f t="shared" si="221"/>
        <v>46</v>
      </c>
      <c r="S3537" s="14">
        <f t="shared" si="222"/>
        <v>42248.640162037038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0.65217391304347827</v>
      </c>
      <c r="P3538">
        <f t="shared" si="221"/>
        <v>17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0.55418719211822665</v>
      </c>
      <c r="P3539">
        <f t="shared" si="221"/>
        <v>28</v>
      </c>
      <c r="S3539" s="14">
        <f t="shared" si="222"/>
        <v>41923.354351851856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0.77851304009342159</v>
      </c>
      <c r="P3540">
        <f t="shared" si="221"/>
        <v>83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0.83565459610027859</v>
      </c>
      <c r="P3541">
        <f t="shared" si="221"/>
        <v>13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0.81300813008130079</v>
      </c>
      <c r="P3542">
        <f t="shared" si="221"/>
        <v>8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0.95238095238095233</v>
      </c>
      <c r="P3543">
        <f t="shared" si="221"/>
        <v>32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0.97812555575315663</v>
      </c>
      <c r="P3544">
        <f t="shared" si="221"/>
        <v>85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0.95541401273885351</v>
      </c>
      <c r="P3545">
        <f t="shared" si="221"/>
        <v>29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>
        <f t="shared" si="221"/>
        <v>24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0.99601593625498008</v>
      </c>
      <c r="P3547">
        <f t="shared" si="221"/>
        <v>8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0.97777777777777775</v>
      </c>
      <c r="P3548">
        <f t="shared" si="221"/>
        <v>19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0.87405492810898211</v>
      </c>
      <c r="P3549">
        <f t="shared" si="221"/>
        <v>336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0.98130841121495327</v>
      </c>
      <c r="P3550">
        <f t="shared" si="221"/>
        <v>13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0.98039215686274506</v>
      </c>
      <c r="P3551">
        <f t="shared" si="221"/>
        <v>42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0.95419847328244278</v>
      </c>
      <c r="P3552">
        <f t="shared" si="221"/>
        <v>64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0.98199672667757776</v>
      </c>
      <c r="P3553">
        <f t="shared" si="221"/>
        <v>25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>
        <f t="shared" si="221"/>
        <v>20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0.94097519247219841</v>
      </c>
      <c r="P3555">
        <f t="shared" si="221"/>
        <v>104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0.88166161474561422</v>
      </c>
      <c r="P3556">
        <f t="shared" si="221"/>
        <v>53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>
        <f t="shared" si="221"/>
        <v>14</v>
      </c>
      <c r="S3557" s="14">
        <f t="shared" si="222"/>
        <v>42661.442060185189</v>
      </c>
      <c r="T3557" s="14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0.99547511312217196</v>
      </c>
      <c r="P3558">
        <f t="shared" si="221"/>
        <v>20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0.99964012955336079</v>
      </c>
      <c r="P3559">
        <f t="shared" si="221"/>
        <v>558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0.69444444444444442</v>
      </c>
      <c r="P3560">
        <f t="shared" si="221"/>
        <v>22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0.96618357487922701</v>
      </c>
      <c r="P3561">
        <f t="shared" si="221"/>
        <v>24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0.9221902017291066</v>
      </c>
      <c r="P3562">
        <f t="shared" si="221"/>
        <v>74</v>
      </c>
      <c r="S3562" s="14">
        <f t="shared" si="222"/>
        <v>42115.889652777776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0.9765625</v>
      </c>
      <c r="P3563">
        <f t="shared" si="221"/>
        <v>54</v>
      </c>
      <c r="S3563" s="14">
        <f t="shared" si="222"/>
        <v>42203.680300925931</v>
      </c>
      <c r="T3563" s="14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0.67164179104477617</v>
      </c>
      <c r="P3564">
        <f t="shared" si="221"/>
        <v>31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0.94795715233671429</v>
      </c>
      <c r="P3565">
        <f t="shared" si="221"/>
        <v>25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0.99502487562189057</v>
      </c>
      <c r="P3566">
        <f t="shared" si="221"/>
        <v>17</v>
      </c>
      <c r="S3566" s="14">
        <f t="shared" si="222"/>
        <v>42236.623252314814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0.76595744680851063</v>
      </c>
      <c r="P3567">
        <f t="shared" si="221"/>
        <v>12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0.95465393794749398</v>
      </c>
      <c r="P3568">
        <f t="shared" si="221"/>
        <v>38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0.91911764705882348</v>
      </c>
      <c r="P3569">
        <f t="shared" si="221"/>
        <v>41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0.90090090090090091</v>
      </c>
      <c r="P3570">
        <f t="shared" si="221"/>
        <v>19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0.99522292993630568</v>
      </c>
      <c r="P3571">
        <f t="shared" si="221"/>
        <v>41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0.87450808919982514</v>
      </c>
      <c r="P3572">
        <f t="shared" si="221"/>
        <v>26</v>
      </c>
      <c r="S3572" s="14">
        <f t="shared" si="222"/>
        <v>41976.331979166665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0.81922446750409617</v>
      </c>
      <c r="P3573">
        <f t="shared" si="221"/>
        <v>25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>
        <f t="shared" si="221"/>
        <v>9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0.97276264591439687</v>
      </c>
      <c r="P3575">
        <f t="shared" si="221"/>
        <v>78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0.94232331437855399</v>
      </c>
      <c r="P3576">
        <f t="shared" si="221"/>
        <v>45</v>
      </c>
      <c r="S3576" s="14">
        <f t="shared" si="222"/>
        <v>41926.942685185189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0.9868745682423764</v>
      </c>
      <c r="P3577">
        <f t="shared" si="221"/>
        <v>102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>
        <f t="shared" si="221"/>
        <v>5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0.76923076923076927</v>
      </c>
      <c r="P3579">
        <f t="shared" si="221"/>
        <v>27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0.99986668444207438</v>
      </c>
      <c r="P3580">
        <f t="shared" si="221"/>
        <v>37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>
        <f t="shared" si="221"/>
        <v>14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0.87804878048780488</v>
      </c>
      <c r="P3582">
        <f t="shared" si="221"/>
        <v>27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>
        <f t="shared" si="221"/>
        <v>45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0.34843205574912894</v>
      </c>
      <c r="P3584">
        <f t="shared" si="221"/>
        <v>49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0.92165898617511521</v>
      </c>
      <c r="P3585">
        <f t="shared" si="221"/>
        <v>24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0.86580086580086579</v>
      </c>
      <c r="P3586">
        <f t="shared" si="221"/>
        <v>112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D3587/E3587</f>
        <v>0.83950617283950613</v>
      </c>
      <c r="P3587">
        <f t="shared" ref="P3587:P3650" si="225">AVERAGE(L3587,L7700)</f>
        <v>23</v>
      </c>
      <c r="S3587" s="14">
        <f t="shared" ref="S3587:S3650" si="226">J3587/86400+DATE(1970,1,1)</f>
        <v>41964.716319444444</v>
      </c>
      <c r="T3587" s="14">
        <f t="shared" ref="T3587:T3650" si="227">I3587/86400+DATE(1970,1,1)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0.91385402705007923</v>
      </c>
      <c r="P3588">
        <f t="shared" si="225"/>
        <v>54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0.78988941548183256</v>
      </c>
      <c r="P3589">
        <f t="shared" si="225"/>
        <v>28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0.99502487562189057</v>
      </c>
      <c r="P3590">
        <f t="shared" si="225"/>
        <v>11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0.78431372549019607</v>
      </c>
      <c r="P3591">
        <f t="shared" si="225"/>
        <v>62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0.99940035978412955</v>
      </c>
      <c r="P3592">
        <f t="shared" si="225"/>
        <v>73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0.5714285714285714</v>
      </c>
      <c r="P3593">
        <f t="shared" si="225"/>
        <v>18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0.78585461689587421</v>
      </c>
      <c r="P3594">
        <f t="shared" si="225"/>
        <v>35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0.90388671286532085</v>
      </c>
      <c r="P3595">
        <f t="shared" si="225"/>
        <v>43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0.794044665012407</v>
      </c>
      <c r="P3596">
        <f t="shared" si="225"/>
        <v>36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0.84388185654008441</v>
      </c>
      <c r="P3597">
        <f t="shared" si="225"/>
        <v>62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0.92827004219409281</v>
      </c>
      <c r="P3598">
        <f t="shared" si="225"/>
        <v>15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0.97465886939571145</v>
      </c>
      <c r="P3599">
        <f t="shared" si="225"/>
        <v>33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0.90826521344232514</v>
      </c>
      <c r="P3600">
        <f t="shared" si="225"/>
        <v>27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0.49504950495049505</v>
      </c>
      <c r="P3601">
        <f t="shared" si="225"/>
        <v>17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0.76923076923076927</v>
      </c>
      <c r="P3602">
        <f t="shared" si="225"/>
        <v>4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0.95831336847149018</v>
      </c>
      <c r="P3603">
        <f t="shared" si="225"/>
        <v>53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0.99950024987506247</v>
      </c>
      <c r="P3604">
        <f t="shared" si="225"/>
        <v>49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0.5859375</v>
      </c>
      <c r="P3605">
        <f t="shared" si="225"/>
        <v>57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0.88626292466765144</v>
      </c>
      <c r="P3606">
        <f t="shared" si="225"/>
        <v>69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0.54347826086956519</v>
      </c>
      <c r="P3607">
        <f t="shared" si="225"/>
        <v>15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0.76765609007164792</v>
      </c>
      <c r="P3608">
        <f t="shared" si="225"/>
        <v>64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0.94827586206896552</v>
      </c>
      <c r="P3609">
        <f t="shared" si="225"/>
        <v>20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>
        <f t="shared" si="225"/>
        <v>27</v>
      </c>
      <c r="S3610" s="14">
        <f t="shared" si="226"/>
        <v>42506.709374999999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0.65224625623960064</v>
      </c>
      <c r="P3611">
        <f t="shared" si="225"/>
        <v>21</v>
      </c>
      <c r="S3611" s="14">
        <f t="shared" si="226"/>
        <v>42429.991724537038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0.61614294516327783</v>
      </c>
      <c r="P3612">
        <f t="shared" si="225"/>
        <v>31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0.73529411764705888</v>
      </c>
      <c r="P3613">
        <f t="shared" si="225"/>
        <v>51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0.69252077562326875</v>
      </c>
      <c r="P3614">
        <f t="shared" si="225"/>
        <v>57</v>
      </c>
      <c r="S3614" s="14">
        <f t="shared" si="226"/>
        <v>41789.726979166662</v>
      </c>
      <c r="T3614" s="14">
        <f t="shared" si="22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>
        <f t="shared" si="225"/>
        <v>20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0.99206349206349209</v>
      </c>
      <c r="P3616">
        <f t="shared" si="225"/>
        <v>71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0.93632958801498123</v>
      </c>
      <c r="P3617">
        <f t="shared" si="225"/>
        <v>72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0.80128205128205132</v>
      </c>
      <c r="P3618">
        <f t="shared" si="225"/>
        <v>45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0.84090909090909094</v>
      </c>
      <c r="P3619">
        <f t="shared" si="225"/>
        <v>51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0.99009900990099009</v>
      </c>
      <c r="P3620">
        <f t="shared" si="225"/>
        <v>56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0.88495575221238942</v>
      </c>
      <c r="P3621">
        <f t="shared" si="225"/>
        <v>17</v>
      </c>
      <c r="S3621" s="14">
        <f t="shared" si="226"/>
        <v>42661.132245370369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0.9506564056133997</v>
      </c>
      <c r="P3622">
        <f t="shared" si="225"/>
        <v>197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0.91130012150668283</v>
      </c>
      <c r="P3623">
        <f t="shared" si="225"/>
        <v>70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0.99901097913066061</v>
      </c>
      <c r="P3624">
        <f t="shared" si="225"/>
        <v>21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0.83333333333333337</v>
      </c>
      <c r="P3625">
        <f t="shared" si="225"/>
        <v>34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0.95298602287166456</v>
      </c>
      <c r="P3626">
        <f t="shared" si="225"/>
        <v>39</v>
      </c>
      <c r="S3626" s="14">
        <f t="shared" si="226"/>
        <v>42545.774189814816</v>
      </c>
      <c r="T3626" s="14">
        <f t="shared" si="22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0.97402597402597402</v>
      </c>
      <c r="P3627">
        <f t="shared" si="225"/>
        <v>78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0.98207709305180457</v>
      </c>
      <c r="P3628">
        <f t="shared" si="225"/>
        <v>48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>
        <f t="shared" si="225"/>
        <v>29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 t="e">
        <f t="shared" si="224"/>
        <v>#DIV/0!</v>
      </c>
      <c r="P3630">
        <f t="shared" si="225"/>
        <v>0</v>
      </c>
      <c r="S3630" s="14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500000</v>
      </c>
      <c r="P3631">
        <f t="shared" si="225"/>
        <v>2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3000</v>
      </c>
      <c r="P3632">
        <f t="shared" si="225"/>
        <v>1</v>
      </c>
      <c r="S3632" s="14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1.9598853868194843</v>
      </c>
      <c r="P3633">
        <f t="shared" si="225"/>
        <v>59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5</v>
      </c>
      <c r="P3634">
        <f t="shared" si="225"/>
        <v>1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2.8376844494892168</v>
      </c>
      <c r="P3635">
        <f t="shared" si="225"/>
        <v>31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23.547880690737834</v>
      </c>
      <c r="P3636">
        <f t="shared" si="225"/>
        <v>18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2.7429467084639501</v>
      </c>
      <c r="P3637">
        <f t="shared" si="225"/>
        <v>10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 t="e">
        <f t="shared" si="224"/>
        <v>#DIV/0!</v>
      </c>
      <c r="P3638">
        <f t="shared" si="225"/>
        <v>0</v>
      </c>
      <c r="S3638" s="14">
        <f t="shared" si="226"/>
        <v>42226.694780092592</v>
      </c>
      <c r="T3638" s="14">
        <f t="shared" si="22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3.2397408207343412</v>
      </c>
      <c r="P3639">
        <f t="shared" si="225"/>
        <v>14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15.277777777777779</v>
      </c>
      <c r="P3640">
        <f t="shared" si="225"/>
        <v>2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25000</v>
      </c>
      <c r="P3641">
        <f t="shared" si="225"/>
        <v>1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18.181818181818183</v>
      </c>
      <c r="P3642">
        <f t="shared" si="225"/>
        <v>3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 t="e">
        <f t="shared" si="224"/>
        <v>#DIV/0!</v>
      </c>
      <c r="P3643">
        <f t="shared" si="225"/>
        <v>0</v>
      </c>
      <c r="S3643" s="14">
        <f t="shared" si="226"/>
        <v>41899.627071759256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46.666666666666664</v>
      </c>
      <c r="P3644">
        <f t="shared" si="225"/>
        <v>2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 t="e">
        <f t="shared" si="224"/>
        <v>#DIV/0!</v>
      </c>
      <c r="P3645">
        <f t="shared" si="225"/>
        <v>0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6.0901339829476244</v>
      </c>
      <c r="P3646">
        <f t="shared" si="225"/>
        <v>12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1000</v>
      </c>
      <c r="P3647">
        <f t="shared" si="225"/>
        <v>1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20.79002079002079</v>
      </c>
      <c r="P3648">
        <f t="shared" si="225"/>
        <v>8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16.666666666666668</v>
      </c>
      <c r="P3649">
        <f t="shared" si="225"/>
        <v>2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0.99618957487609894</v>
      </c>
      <c r="P3650">
        <f t="shared" si="225"/>
        <v>73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D3651/E3651</f>
        <v>0.96153846153846156</v>
      </c>
      <c r="P3651">
        <f t="shared" ref="P3651:P3714" si="229">AVERAGE(L3651,L7764)</f>
        <v>8</v>
      </c>
      <c r="S3651" s="14">
        <f t="shared" ref="S3651:S3714" si="230">J3651/86400+DATE(1970,1,1)</f>
        <v>41780.712893518517</v>
      </c>
      <c r="T3651" s="14">
        <f t="shared" ref="T3651:T3714" si="231">I3651/86400+DATE(1970,1,1)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>
        <f t="shared" si="229"/>
        <v>17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0.96153846153846156</v>
      </c>
      <c r="P3653">
        <f t="shared" si="229"/>
        <v>9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0.39893617021276595</v>
      </c>
      <c r="P3654">
        <f t="shared" si="229"/>
        <v>17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0.99502487562189057</v>
      </c>
      <c r="P3655">
        <f t="shared" si="229"/>
        <v>33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0.57339449541284404</v>
      </c>
      <c r="P3656">
        <f t="shared" si="229"/>
        <v>38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0.86014106313435401</v>
      </c>
      <c r="P3657">
        <f t="shared" si="229"/>
        <v>79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0.945000945000945</v>
      </c>
      <c r="P3658">
        <f t="shared" si="229"/>
        <v>46</v>
      </c>
      <c r="S3658" s="14">
        <f t="shared" si="230"/>
        <v>42737.910138888888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0.90293453724604966</v>
      </c>
      <c r="P3659">
        <f t="shared" si="229"/>
        <v>20</v>
      </c>
      <c r="S3659" s="14">
        <f t="shared" si="230"/>
        <v>42499.629849537036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0.99337748344370858</v>
      </c>
      <c r="P3660">
        <f t="shared" si="229"/>
        <v>20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0.98007187193727541</v>
      </c>
      <c r="P3661">
        <f t="shared" si="229"/>
        <v>13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>
        <f t="shared" si="229"/>
        <v>22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0.90090090090090091</v>
      </c>
      <c r="P3663">
        <f t="shared" si="229"/>
        <v>36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0.98595020951441947</v>
      </c>
      <c r="P3664">
        <f t="shared" si="229"/>
        <v>40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0.96153846153846156</v>
      </c>
      <c r="P3665">
        <f t="shared" si="229"/>
        <v>9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0.91428571428571426</v>
      </c>
      <c r="P3666">
        <f t="shared" si="229"/>
        <v>19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0.86834733893557425</v>
      </c>
      <c r="P3667">
        <f t="shared" si="229"/>
        <v>14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>
        <f t="shared" si="229"/>
        <v>38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0.96927088213342982</v>
      </c>
      <c r="P3669">
        <f t="shared" si="229"/>
        <v>58</v>
      </c>
      <c r="S3669" s="14">
        <f t="shared" si="230"/>
        <v>42173.970127314809</v>
      </c>
      <c r="T3669" s="14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0.96618357487922701</v>
      </c>
      <c r="P3670">
        <f t="shared" si="229"/>
        <v>28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0.72358900144717797</v>
      </c>
      <c r="P3671">
        <f t="shared" si="229"/>
        <v>17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0.91286307053941906</v>
      </c>
      <c r="P3672">
        <f t="shared" si="229"/>
        <v>12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0.99150141643059486</v>
      </c>
      <c r="P3673">
        <f t="shared" si="229"/>
        <v>40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0.98489822718319109</v>
      </c>
      <c r="P3674">
        <f t="shared" si="229"/>
        <v>57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0.88008800880088012</v>
      </c>
      <c r="P3675">
        <f t="shared" si="229"/>
        <v>114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>
        <f t="shared" si="229"/>
        <v>31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0.7142857142857143</v>
      </c>
      <c r="P3677">
        <f t="shared" si="229"/>
        <v>3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0.77669902912621358</v>
      </c>
      <c r="P3678">
        <f t="shared" si="229"/>
        <v>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0.97177794873871315</v>
      </c>
      <c r="P3679">
        <f t="shared" si="229"/>
        <v>199</v>
      </c>
      <c r="S3679" s="14">
        <f t="shared" si="230"/>
        <v>41802.574282407411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0.97560975609756095</v>
      </c>
      <c r="P3680">
        <f t="shared" si="229"/>
        <v>31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0.90826521344232514</v>
      </c>
      <c r="P3681">
        <f t="shared" si="229"/>
        <v>30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0.88678687555424185</v>
      </c>
      <c r="P3682">
        <f t="shared" si="229"/>
        <v>34</v>
      </c>
      <c r="S3682" s="14">
        <f t="shared" si="230"/>
        <v>42627.454097222224</v>
      </c>
      <c r="T3682" s="14">
        <f t="shared" si="231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0.89365504915102767</v>
      </c>
      <c r="P3683">
        <f t="shared" si="229"/>
        <v>18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0.7183908045977011</v>
      </c>
      <c r="P3684">
        <f t="shared" si="229"/>
        <v>67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0.90206185567010311</v>
      </c>
      <c r="P3685">
        <f t="shared" si="229"/>
        <v>66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0.7190795781399808</v>
      </c>
      <c r="P3686">
        <f t="shared" si="229"/>
        <v>23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0.94607379375591294</v>
      </c>
      <c r="P3687">
        <f t="shared" si="229"/>
        <v>126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0.9859154929577465</v>
      </c>
      <c r="P3688">
        <f t="shared" si="229"/>
        <v>6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0.99755598782981691</v>
      </c>
      <c r="P3689">
        <f t="shared" si="229"/>
        <v>25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0.91603053435114501</v>
      </c>
      <c r="P3690">
        <f t="shared" si="229"/>
        <v>39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0.84507042253521125</v>
      </c>
      <c r="P3691">
        <f t="shared" si="229"/>
        <v>62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0.83333333333333337</v>
      </c>
      <c r="P3692">
        <f t="shared" si="229"/>
        <v>31</v>
      </c>
      <c r="S3692" s="14">
        <f t="shared" si="230"/>
        <v>41940.598182870366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0.78149421694279464</v>
      </c>
      <c r="P3693">
        <f t="shared" si="229"/>
        <v>274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0.79365079365079361</v>
      </c>
      <c r="P3694">
        <f t="shared" si="229"/>
        <v>17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0.77441860465116275</v>
      </c>
      <c r="P3695">
        <f t="shared" si="229"/>
        <v>14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0.93085106382978722</v>
      </c>
      <c r="P3696">
        <f t="shared" si="229"/>
        <v>60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0.99875156054931336</v>
      </c>
      <c r="P3697">
        <f t="shared" si="229"/>
        <v>33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0.64516129032258063</v>
      </c>
      <c r="P3698">
        <f t="shared" si="229"/>
        <v>78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0.92592592592592593</v>
      </c>
      <c r="P3699">
        <f t="shared" si="229"/>
        <v>30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0.90481360839667024</v>
      </c>
      <c r="P3700">
        <f t="shared" si="229"/>
        <v>136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0.99206349206349209</v>
      </c>
      <c r="P3701">
        <f t="shared" si="229"/>
        <v>40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0.82508250825082508</v>
      </c>
      <c r="P3702">
        <f t="shared" si="229"/>
        <v>18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0.99667774086378735</v>
      </c>
      <c r="P3703">
        <f t="shared" si="229"/>
        <v>39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0.91603053435114501</v>
      </c>
      <c r="P3704">
        <f t="shared" si="229"/>
        <v>21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0.81018518518518523</v>
      </c>
      <c r="P3705">
        <f t="shared" si="229"/>
        <v>30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0.73347839906114765</v>
      </c>
      <c r="P3706">
        <f t="shared" si="229"/>
        <v>27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0.96649572649572646</v>
      </c>
      <c r="P3707">
        <f t="shared" si="229"/>
        <v>35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0.82417582417582413</v>
      </c>
      <c r="P3708">
        <f t="shared" si="229"/>
        <v>13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0.5376344086021505</v>
      </c>
      <c r="P3709">
        <f t="shared" si="229"/>
        <v>23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0.33333333333333331</v>
      </c>
      <c r="P3710">
        <f t="shared" si="229"/>
        <v>39</v>
      </c>
      <c r="S3710" s="14">
        <f t="shared" si="230"/>
        <v>41810.142199074078</v>
      </c>
      <c r="T3710" s="14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0.92378752886836024</v>
      </c>
      <c r="P3711">
        <f t="shared" si="229"/>
        <v>35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0.70844686648501365</v>
      </c>
      <c r="P3712">
        <f t="shared" si="229"/>
        <v>27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0.8771929824561403</v>
      </c>
      <c r="P3713">
        <f t="shared" si="229"/>
        <v>21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0.65047701647875111</v>
      </c>
      <c r="P3714">
        <f t="shared" si="229"/>
        <v>104</v>
      </c>
      <c r="S3714" s="14">
        <f t="shared" si="230"/>
        <v>42134.172071759254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D3715/E3715</f>
        <v>0.98522167487684731</v>
      </c>
      <c r="P3715">
        <f t="shared" ref="P3715:P3778" si="233">AVERAGE(L3715,L7828)</f>
        <v>19</v>
      </c>
      <c r="S3715" s="14">
        <f t="shared" ref="S3715:S3778" si="234">J3715/86400+DATE(1970,1,1)</f>
        <v>42505.738032407404</v>
      </c>
      <c r="T3715" s="14">
        <f t="shared" ref="T3715:T3778" si="235">I3715/86400+DATE(1970,1,1)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0.97703957010258913</v>
      </c>
      <c r="P3716">
        <f t="shared" si="233"/>
        <v>97</v>
      </c>
      <c r="S3716" s="14">
        <f t="shared" si="234"/>
        <v>42118.556331018517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0.97493036211699169</v>
      </c>
      <c r="P3717">
        <f t="shared" si="233"/>
        <v>27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0.6420545746388443</v>
      </c>
      <c r="P3718">
        <f t="shared" si="233"/>
        <v>24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0.99255583126550873</v>
      </c>
      <c r="P3719">
        <f t="shared" si="233"/>
        <v>13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0.41771094402673348</v>
      </c>
      <c r="P3720">
        <f t="shared" si="233"/>
        <v>46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0.47619047619047616</v>
      </c>
      <c r="P3721">
        <f t="shared" si="233"/>
        <v>4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0.95679907219483906</v>
      </c>
      <c r="P3722">
        <f t="shared" si="233"/>
        <v>40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0.99206349206349209</v>
      </c>
      <c r="P3723">
        <f t="shared" si="233"/>
        <v>44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0.89928057553956831</v>
      </c>
      <c r="P3724">
        <f t="shared" si="233"/>
        <v>35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0.97996515679442509</v>
      </c>
      <c r="P3725">
        <f t="shared" si="233"/>
        <v>63</v>
      </c>
      <c r="S3725" s="14">
        <f t="shared" si="234"/>
        <v>41943.753032407403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0.97515619507659512</v>
      </c>
      <c r="P3726">
        <f t="shared" si="233"/>
        <v>89</v>
      </c>
      <c r="S3726" s="14">
        <f t="shared" si="234"/>
        <v>42465.491435185184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0.78740157480314965</v>
      </c>
      <c r="P3727">
        <f t="shared" si="233"/>
        <v>15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0.29524140326502257</v>
      </c>
      <c r="P3728">
        <f t="shared" si="233"/>
        <v>46</v>
      </c>
      <c r="S3728" s="14">
        <f t="shared" si="234"/>
        <v>42462.140868055554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0.99255583126550873</v>
      </c>
      <c r="P3729">
        <f t="shared" si="233"/>
        <v>33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10.741138560687434</v>
      </c>
      <c r="P3730">
        <f t="shared" si="233"/>
        <v>31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13.812154696132596</v>
      </c>
      <c r="P3731">
        <f t="shared" si="233"/>
        <v>5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>
        <f t="shared" si="233"/>
        <v>1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8.870967741935484</v>
      </c>
      <c r="P3733">
        <f t="shared" si="233"/>
        <v>12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6.4885496183206106</v>
      </c>
      <c r="P3734">
        <f t="shared" si="233"/>
        <v>4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 t="e">
        <f t="shared" si="232"/>
        <v>#DIV/0!</v>
      </c>
      <c r="P3735">
        <f t="shared" si="233"/>
        <v>0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3.5128805620608898</v>
      </c>
      <c r="P3736">
        <f t="shared" si="233"/>
        <v>7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7.5</v>
      </c>
      <c r="P3737">
        <f t="shared" si="233"/>
        <v>2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150</v>
      </c>
      <c r="P3738">
        <f t="shared" si="233"/>
        <v>1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4.666666666666667</v>
      </c>
      <c r="P3739">
        <f t="shared" si="233"/>
        <v>4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5.5555555555555554</v>
      </c>
      <c r="P3740">
        <f t="shared" si="233"/>
        <v>6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4.9689440993788816</v>
      </c>
      <c r="P3741">
        <f t="shared" si="233"/>
        <v>8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5.5865921787709496</v>
      </c>
      <c r="P3742">
        <f t="shared" si="233"/>
        <v>14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 t="e">
        <f t="shared" si="232"/>
        <v>#DIV/0!</v>
      </c>
      <c r="P3743">
        <f t="shared" si="233"/>
        <v>0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50</v>
      </c>
      <c r="P3744">
        <f t="shared" si="233"/>
        <v>4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 t="e">
        <f t="shared" si="232"/>
        <v>#DIV/0!</v>
      </c>
      <c r="P3745">
        <f t="shared" si="233"/>
        <v>0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 t="e">
        <f t="shared" si="232"/>
        <v>#DIV/0!</v>
      </c>
      <c r="P3746">
        <f t="shared" si="233"/>
        <v>0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>
        <f t="shared" si="233"/>
        <v>1</v>
      </c>
      <c r="S3747" s="14">
        <f t="shared" si="234"/>
        <v>41831.697939814811</v>
      </c>
      <c r="T3747" s="14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42.079207920792079</v>
      </c>
      <c r="P3748">
        <f t="shared" si="233"/>
        <v>1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100</v>
      </c>
      <c r="P3749">
        <f t="shared" si="233"/>
        <v>1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0.96599690880989186</v>
      </c>
      <c r="P3750">
        <f t="shared" si="233"/>
        <v>52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0.95238095238095233</v>
      </c>
      <c r="P3751">
        <f t="shared" si="233"/>
        <v>7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0.99552015928322546</v>
      </c>
      <c r="P3752">
        <f t="shared" si="233"/>
        <v>28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0.75414781297134237</v>
      </c>
      <c r="P3753">
        <f t="shared" si="233"/>
        <v>11</v>
      </c>
      <c r="S3753" s="14">
        <f t="shared" si="234"/>
        <v>42403.035567129627</v>
      </c>
      <c r="T3753" s="14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0.88495575221238942</v>
      </c>
      <c r="P3754">
        <f t="shared" si="233"/>
        <v>15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0.96767950454809371</v>
      </c>
      <c r="P3755">
        <f t="shared" si="233"/>
        <v>30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0.83333333333333337</v>
      </c>
      <c r="P3756">
        <f t="shared" si="233"/>
        <v>27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0.77138849929873776</v>
      </c>
      <c r="P3757">
        <f t="shared" si="233"/>
        <v>28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0.98901098901098905</v>
      </c>
      <c r="P3758">
        <f t="shared" si="233"/>
        <v>17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0.92153765139547128</v>
      </c>
      <c r="P3759">
        <f t="shared" si="233"/>
        <v>50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0.9771986970684039</v>
      </c>
      <c r="P3760">
        <f t="shared" si="233"/>
        <v>26</v>
      </c>
      <c r="S3760" s="14">
        <f t="shared" si="234"/>
        <v>41747.471504629633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0.90707678631765365</v>
      </c>
      <c r="P3761">
        <f t="shared" si="233"/>
        <v>88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0.98994806732438811</v>
      </c>
      <c r="P3762">
        <f t="shared" si="233"/>
        <v>91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>
        <f t="shared" si="233"/>
        <v>3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0.9412650602409639</v>
      </c>
      <c r="P3764">
        <f t="shared" si="233"/>
        <v>28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>
        <f t="shared" si="233"/>
        <v>77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>
        <f t="shared" si="233"/>
        <v>27</v>
      </c>
      <c r="S3766" s="14">
        <f t="shared" si="234"/>
        <v>42499.842962962968</v>
      </c>
      <c r="T3766" s="14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0.88139007806597836</v>
      </c>
      <c r="P3767">
        <f t="shared" si="233"/>
        <v>107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0.97418317176505431</v>
      </c>
      <c r="P3768">
        <f t="shared" si="233"/>
        <v>96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0.85653104925053536</v>
      </c>
      <c r="P3769">
        <f t="shared" si="233"/>
        <v>56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0.92891263808866942</v>
      </c>
      <c r="P3770">
        <f t="shared" si="233"/>
        <v>58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>
        <f t="shared" si="233"/>
        <v>15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>
        <f t="shared" si="233"/>
        <v>20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0.68493150684931503</v>
      </c>
      <c r="P3773">
        <f t="shared" si="233"/>
        <v>38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0.90744101633393826</v>
      </c>
      <c r="P3774">
        <f t="shared" si="233"/>
        <v>33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0.92421441774491686</v>
      </c>
      <c r="P3775">
        <f t="shared" si="233"/>
        <v>57</v>
      </c>
      <c r="S3775" s="14">
        <f t="shared" si="234"/>
        <v>42656.005173611113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>
        <f t="shared" si="233"/>
        <v>25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0.99750623441396513</v>
      </c>
      <c r="P3777">
        <f t="shared" si="233"/>
        <v>14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0.93709734098629494</v>
      </c>
      <c r="P3778">
        <f t="shared" si="233"/>
        <v>94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D3779/E3779</f>
        <v>0.6983240223463687</v>
      </c>
      <c r="P3779">
        <f t="shared" ref="P3779:P3842" si="237">AVERAGE(L3779,L7892)</f>
        <v>59</v>
      </c>
      <c r="S3779" s="14">
        <f t="shared" ref="S3779:S3842" si="238">J3779/86400+DATE(1970,1,1)</f>
        <v>41887.111354166671</v>
      </c>
      <c r="T3779" s="14">
        <f t="shared" ref="T3779:T3842" si="239">I3779/86400+DATE(1970,1,1)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0.95200317334391116</v>
      </c>
      <c r="P3780">
        <f t="shared" si="237"/>
        <v>36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0.96172340834775916</v>
      </c>
      <c r="P3781">
        <f t="shared" si="237"/>
        <v>115</v>
      </c>
      <c r="S3781" s="14">
        <f t="shared" si="238"/>
        <v>42425.735416666663</v>
      </c>
      <c r="T3781" s="14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0.83333333333333337</v>
      </c>
      <c r="P3782">
        <f t="shared" si="237"/>
        <v>30</v>
      </c>
      <c r="S3782" s="14">
        <f t="shared" si="238"/>
        <v>42166.219733796301</v>
      </c>
      <c r="T3782" s="14">
        <f t="shared" si="23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0.91185410334346506</v>
      </c>
      <c r="P3783">
        <f t="shared" si="237"/>
        <v>52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0.98280098280098283</v>
      </c>
      <c r="P3784">
        <f t="shared" si="237"/>
        <v>27</v>
      </c>
      <c r="S3784" s="14">
        <f t="shared" si="238"/>
        <v>42546.862233796295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0.77569489334195219</v>
      </c>
      <c r="P3785">
        <f t="shared" si="237"/>
        <v>24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0.86956521739130432</v>
      </c>
      <c r="P3786">
        <f t="shared" si="237"/>
        <v>10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0.66334991708126034</v>
      </c>
      <c r="P3787">
        <f t="shared" si="237"/>
        <v>30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0.9011715229798738</v>
      </c>
      <c r="P3788">
        <f t="shared" si="237"/>
        <v>71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0.9971509971509972</v>
      </c>
      <c r="P3789">
        <f t="shared" si="237"/>
        <v>10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150</v>
      </c>
      <c r="P3790">
        <f t="shared" si="237"/>
        <v>1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30.603448275862068</v>
      </c>
      <c r="P3791">
        <f t="shared" si="237"/>
        <v>4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 t="e">
        <f t="shared" si="236"/>
        <v>#DIV/0!</v>
      </c>
      <c r="P3792">
        <f t="shared" si="237"/>
        <v>0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 t="e">
        <f t="shared" si="236"/>
        <v>#DIV/0!</v>
      </c>
      <c r="P3793">
        <f t="shared" si="237"/>
        <v>0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357.14285714285717</v>
      </c>
      <c r="P3794">
        <f t="shared" si="237"/>
        <v>2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1.6762452107279693</v>
      </c>
      <c r="P3795">
        <f t="shared" si="237"/>
        <v>24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100</v>
      </c>
      <c r="P3796">
        <f t="shared" si="237"/>
        <v>1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60</v>
      </c>
      <c r="P3797">
        <f t="shared" si="237"/>
        <v>2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22500</v>
      </c>
      <c r="P3798">
        <f t="shared" si="237"/>
        <v>1</v>
      </c>
      <c r="S3798" s="14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1.1152416356877324</v>
      </c>
      <c r="P3799">
        <f t="shared" si="237"/>
        <v>37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68.292682926829272</v>
      </c>
      <c r="P3800">
        <f t="shared" si="237"/>
        <v>5</v>
      </c>
      <c r="S3800" s="14">
        <f t="shared" si="238"/>
        <v>41831.722777777773</v>
      </c>
      <c r="T3800" s="14">
        <f t="shared" si="23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24.875621890547265</v>
      </c>
      <c r="P3801">
        <f t="shared" si="237"/>
        <v>4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24.971623155505107</v>
      </c>
      <c r="P3802">
        <f t="shared" si="237"/>
        <v>16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11.737089201877934</v>
      </c>
      <c r="P3803">
        <f t="shared" si="237"/>
        <v>9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 t="e">
        <f t="shared" si="236"/>
        <v>#DIV/0!</v>
      </c>
      <c r="P3804">
        <f t="shared" si="237"/>
        <v>0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5.0890585241730282</v>
      </c>
      <c r="P3805">
        <f t="shared" si="237"/>
        <v>40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 t="e">
        <f t="shared" si="236"/>
        <v>#DIV/0!</v>
      </c>
      <c r="P3806">
        <f t="shared" si="237"/>
        <v>0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50000</v>
      </c>
      <c r="P3807">
        <f t="shared" si="237"/>
        <v>2</v>
      </c>
      <c r="S3807" s="14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1500</v>
      </c>
      <c r="P3808">
        <f t="shared" si="237"/>
        <v>1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3.2967032967032965</v>
      </c>
      <c r="P3809">
        <f t="shared" si="237"/>
        <v>9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>
        <f t="shared" si="237"/>
        <v>24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0.98765432098765427</v>
      </c>
      <c r="P3811">
        <f t="shared" si="237"/>
        <v>38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0.8214676889375685</v>
      </c>
      <c r="P3812">
        <f t="shared" si="237"/>
        <v>26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0.30303030303030304</v>
      </c>
      <c r="P3813">
        <f t="shared" si="237"/>
        <v>19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0.91282519397535367</v>
      </c>
      <c r="P3814">
        <f t="shared" si="237"/>
        <v>11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0.99057071023919929</v>
      </c>
      <c r="P3815">
        <f t="shared" si="237"/>
        <v>27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0.71360608943862991</v>
      </c>
      <c r="P3816">
        <f t="shared" si="237"/>
        <v>34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0.99999000009999905</v>
      </c>
      <c r="P3817">
        <f t="shared" si="237"/>
        <v>20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0.83865881682014121</v>
      </c>
      <c r="P3818">
        <f t="shared" si="237"/>
        <v>37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0.93240093240093236</v>
      </c>
      <c r="P3819">
        <f t="shared" si="237"/>
        <v>20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0.43859649122807015</v>
      </c>
      <c r="P3820">
        <f t="shared" si="237"/>
        <v>10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0.93984962406015038</v>
      </c>
      <c r="P3821">
        <f t="shared" si="237"/>
        <v>26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0.69767441860465118</v>
      </c>
      <c r="P3822">
        <f t="shared" si="237"/>
        <v>20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0.95654550423613005</v>
      </c>
      <c r="P3823">
        <f t="shared" si="237"/>
        <v>46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0.90892564988183966</v>
      </c>
      <c r="P3824">
        <f t="shared" si="237"/>
        <v>76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0.94339622641509435</v>
      </c>
      <c r="P3825">
        <f t="shared" si="237"/>
        <v>41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0.92592592592592593</v>
      </c>
      <c r="P3826">
        <f t="shared" si="237"/>
        <v>7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0.94858660595712385</v>
      </c>
      <c r="P3827">
        <f t="shared" si="237"/>
        <v>49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0.83916083916083917</v>
      </c>
      <c r="P3828">
        <f t="shared" si="237"/>
        <v>26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0.65502183406113534</v>
      </c>
      <c r="P3829">
        <f t="shared" si="237"/>
        <v>65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>
        <f t="shared" si="237"/>
        <v>28</v>
      </c>
      <c r="S3830" s="14">
        <f t="shared" si="238"/>
        <v>41944.527627314819</v>
      </c>
      <c r="T3830" s="14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0.99800399201596801</v>
      </c>
      <c r="P3831">
        <f t="shared" si="237"/>
        <v>8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0.44444444444444442</v>
      </c>
      <c r="P3832">
        <f t="shared" si="237"/>
        <v>3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0.94320046782743205</v>
      </c>
      <c r="P3833">
        <f t="shared" si="237"/>
        <v>9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0.95541401273885351</v>
      </c>
      <c r="P3834">
        <f t="shared" si="237"/>
        <v>9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0.8571428571428571</v>
      </c>
      <c r="P3835">
        <f t="shared" si="237"/>
        <v>20</v>
      </c>
      <c r="S3835" s="14">
        <f t="shared" si="238"/>
        <v>41963.872361111113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0.9171507184347294</v>
      </c>
      <c r="P3836">
        <f t="shared" si="237"/>
        <v>57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0.625</v>
      </c>
      <c r="P3837">
        <f t="shared" si="237"/>
        <v>8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0.88888888888888884</v>
      </c>
      <c r="P3838">
        <f t="shared" si="237"/>
        <v>14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0.97943192948090108</v>
      </c>
      <c r="P3839">
        <f t="shared" si="237"/>
        <v>17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0.99182734269618344</v>
      </c>
      <c r="P3840">
        <f t="shared" si="237"/>
        <v>100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0.98765432098765427</v>
      </c>
      <c r="P3841">
        <f t="shared" si="237"/>
        <v>32</v>
      </c>
      <c r="S3841" s="14">
        <f t="shared" si="238"/>
        <v>42155.142638888894</v>
      </c>
      <c r="T3841" s="14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1.5384615384615385E-2</v>
      </c>
      <c r="P3842">
        <f t="shared" si="237"/>
        <v>3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D3843/E3843</f>
        <v>11.467889908256881</v>
      </c>
      <c r="P3843">
        <f t="shared" ref="P3843:P3906" si="241">AVERAGE(L3843,L7956)</f>
        <v>34</v>
      </c>
      <c r="S3843" s="14">
        <f t="shared" ref="S3843:S3906" si="242">J3843/86400+DATE(1970,1,1)</f>
        <v>41780.785729166666</v>
      </c>
      <c r="T3843" s="14">
        <f t="shared" ref="T3843:T3906" si="243">I3843/86400+DATE(1970,1,1)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4.557885141294439</v>
      </c>
      <c r="P3844">
        <f t="shared" si="241"/>
        <v>23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4.694835680751174</v>
      </c>
      <c r="P3845">
        <f t="shared" si="241"/>
        <v>19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2.4102311854402361</v>
      </c>
      <c r="P3846">
        <f t="shared" si="241"/>
        <v>50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47.505938242280287</v>
      </c>
      <c r="P3847">
        <f t="shared" si="241"/>
        <v>12</v>
      </c>
      <c r="S3847" s="14">
        <f t="shared" si="242"/>
        <v>42248.627013888894</v>
      </c>
      <c r="T3847" s="14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37.037037037037038</v>
      </c>
      <c r="P3848">
        <f t="shared" si="241"/>
        <v>8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6.1873895109015908</v>
      </c>
      <c r="P3849">
        <f t="shared" si="241"/>
        <v>9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6.1061531235321747</v>
      </c>
      <c r="P3850">
        <f t="shared" si="241"/>
        <v>43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14.19782300047326</v>
      </c>
      <c r="P3851">
        <f t="shared" si="241"/>
        <v>28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26.315789473684209</v>
      </c>
      <c r="P3852">
        <f t="shared" si="241"/>
        <v>4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2.9342723004694835</v>
      </c>
      <c r="P3853">
        <f t="shared" si="241"/>
        <v>24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500</v>
      </c>
      <c r="P3854">
        <f t="shared" si="241"/>
        <v>2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3846.1538461538462</v>
      </c>
      <c r="P3855">
        <f t="shared" si="241"/>
        <v>2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6.1521252796420578</v>
      </c>
      <c r="P3856">
        <f t="shared" si="241"/>
        <v>20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40</v>
      </c>
      <c r="P3857">
        <f t="shared" si="241"/>
        <v>1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5000</v>
      </c>
      <c r="P3858">
        <f t="shared" si="241"/>
        <v>1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19.23076923076923</v>
      </c>
      <c r="P3859">
        <f t="shared" si="241"/>
        <v>4</v>
      </c>
      <c r="S3859" s="14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50</v>
      </c>
      <c r="P3860">
        <f t="shared" si="241"/>
        <v>1</v>
      </c>
      <c r="S3860" s="14">
        <f t="shared" si="242"/>
        <v>42128.431064814809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2500</v>
      </c>
      <c r="P3861">
        <f t="shared" si="241"/>
        <v>1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5.6603773584905657</v>
      </c>
      <c r="P3862">
        <f t="shared" si="241"/>
        <v>13</v>
      </c>
      <c r="S3862" s="14">
        <f t="shared" si="242"/>
        <v>41833.660995370374</v>
      </c>
      <c r="T3862" s="14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20</v>
      </c>
      <c r="P3863">
        <f t="shared" si="241"/>
        <v>1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7500</v>
      </c>
      <c r="P3864">
        <f t="shared" si="241"/>
        <v>1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 t="e">
        <f t="shared" si="240"/>
        <v>#DIV/0!</v>
      </c>
      <c r="P3865">
        <f t="shared" si="241"/>
        <v>0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83.333333333333329</v>
      </c>
      <c r="P3866">
        <f t="shared" si="241"/>
        <v>3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3.7123076923076921</v>
      </c>
      <c r="P3867">
        <f t="shared" si="241"/>
        <v>14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181.81818181818181</v>
      </c>
      <c r="P3868">
        <f t="shared" si="241"/>
        <v>2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7.9681274900398407</v>
      </c>
      <c r="P3869">
        <f t="shared" si="241"/>
        <v>5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500</v>
      </c>
      <c r="P3870">
        <f t="shared" si="241"/>
        <v>1</v>
      </c>
      <c r="S3870" s="14">
        <f t="shared" si="242"/>
        <v>41865.659780092596</v>
      </c>
      <c r="T3870" s="14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29.006637168141594</v>
      </c>
      <c r="P3871">
        <f t="shared" si="241"/>
        <v>15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6.666666666666667</v>
      </c>
      <c r="P3872">
        <f t="shared" si="241"/>
        <v>10</v>
      </c>
      <c r="S3872" s="14">
        <f t="shared" si="242"/>
        <v>41793.172199074077</v>
      </c>
      <c r="T3872" s="14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37.5</v>
      </c>
      <c r="P3873">
        <f t="shared" si="241"/>
        <v>3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 t="e">
        <f t="shared" si="240"/>
        <v>#DIV/0!</v>
      </c>
      <c r="P3874">
        <f t="shared" si="241"/>
        <v>0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 t="e">
        <f t="shared" si="240"/>
        <v>#DIV/0!</v>
      </c>
      <c r="P3875">
        <f t="shared" si="241"/>
        <v>0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 t="e">
        <f t="shared" si="240"/>
        <v>#DIV/0!</v>
      </c>
      <c r="P3876">
        <f t="shared" si="241"/>
        <v>0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 t="e">
        <f t="shared" si="240"/>
        <v>#DIV/0!</v>
      </c>
      <c r="P3877">
        <f t="shared" si="241"/>
        <v>0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1.8941233608547838</v>
      </c>
      <c r="P3878">
        <f t="shared" si="241"/>
        <v>46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20.145044319097501</v>
      </c>
      <c r="P3879">
        <f t="shared" si="241"/>
        <v>14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1800</v>
      </c>
      <c r="P3880">
        <f t="shared" si="241"/>
        <v>1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 t="e">
        <f t="shared" si="240"/>
        <v>#DIV/0!</v>
      </c>
      <c r="P3881">
        <f t="shared" si="241"/>
        <v>0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7.6530612244897958</v>
      </c>
      <c r="P3882">
        <f t="shared" si="241"/>
        <v>17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20</v>
      </c>
      <c r="P3883">
        <f t="shared" si="241"/>
        <v>1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 t="e">
        <f t="shared" si="240"/>
        <v>#DIV/0!</v>
      </c>
      <c r="P3884">
        <f t="shared" si="241"/>
        <v>0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 t="e">
        <f t="shared" si="240"/>
        <v>#DIV/0!</v>
      </c>
      <c r="P3885">
        <f t="shared" si="241"/>
        <v>0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 t="e">
        <f t="shared" si="240"/>
        <v>#DIV/0!</v>
      </c>
      <c r="P3886">
        <f t="shared" si="241"/>
        <v>0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 t="e">
        <f t="shared" si="240"/>
        <v>#DIV/0!</v>
      </c>
      <c r="P3887">
        <f t="shared" si="241"/>
        <v>0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 t="e">
        <f t="shared" si="240"/>
        <v>#DIV/0!</v>
      </c>
      <c r="P3888">
        <f t="shared" si="241"/>
        <v>0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57.142857142857146</v>
      </c>
      <c r="P3889">
        <f t="shared" si="241"/>
        <v>2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3.6900369003690039</v>
      </c>
      <c r="P3890">
        <f t="shared" si="241"/>
        <v>14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67.79661016949153</v>
      </c>
      <c r="P3891">
        <f t="shared" si="241"/>
        <v>9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5.9429477020602217</v>
      </c>
      <c r="P3892">
        <f t="shared" si="241"/>
        <v>8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3.0769230769230771</v>
      </c>
      <c r="P3893">
        <f t="shared" si="241"/>
        <v>7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 t="e">
        <f t="shared" si="240"/>
        <v>#DIV/0!</v>
      </c>
      <c r="P3894">
        <f t="shared" si="241"/>
        <v>0</v>
      </c>
      <c r="S3894" s="14">
        <f t="shared" si="242"/>
        <v>41867.652280092589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4.6403712296983759</v>
      </c>
      <c r="P3895">
        <f t="shared" si="241"/>
        <v>84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28.846153846153847</v>
      </c>
      <c r="P3896">
        <f t="shared" si="241"/>
        <v>11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20</v>
      </c>
      <c r="P3897">
        <f t="shared" si="241"/>
        <v>1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9.4117647058823533</v>
      </c>
      <c r="P3898">
        <f t="shared" si="241"/>
        <v>4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5.6818181818181817</v>
      </c>
      <c r="P3899">
        <f t="shared" si="241"/>
        <v>10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3.0712530712530715</v>
      </c>
      <c r="P3900">
        <f t="shared" si="241"/>
        <v>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80</v>
      </c>
      <c r="P3901">
        <f t="shared" si="241"/>
        <v>2</v>
      </c>
      <c r="S3901" s="14">
        <f t="shared" si="242"/>
        <v>41843.775011574078</v>
      </c>
      <c r="T3901" s="14">
        <f t="shared" si="24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18.518518518518519</v>
      </c>
      <c r="P3902">
        <f t="shared" si="241"/>
        <v>5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120</v>
      </c>
      <c r="P3903">
        <f t="shared" si="241"/>
        <v>1</v>
      </c>
      <c r="S3903" s="14">
        <f t="shared" si="242"/>
        <v>42317.826377314814</v>
      </c>
      <c r="T3903" s="14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2.0477815699658701</v>
      </c>
      <c r="P3904">
        <f t="shared" si="241"/>
        <v>31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 t="e">
        <f t="shared" si="240"/>
        <v>#DIV/0!</v>
      </c>
      <c r="P3905">
        <f t="shared" si="241"/>
        <v>0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3333.3333333333335</v>
      </c>
      <c r="P3906">
        <f t="shared" si="241"/>
        <v>2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D3907/E3907</f>
        <v>8.6705202312138727</v>
      </c>
      <c r="P3907">
        <f t="shared" ref="P3907:P3970" si="245">AVERAGE(L3907,L8020)</f>
        <v>7</v>
      </c>
      <c r="S3907" s="14">
        <f t="shared" ref="S3907:S3970" si="246">J3907/86400+DATE(1970,1,1)</f>
        <v>42124.623877314814</v>
      </c>
      <c r="T3907" s="14">
        <f t="shared" ref="T3907:T3970" si="247">I3907/86400+DATE(1970,1,1)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1.4851485148514851</v>
      </c>
      <c r="P3908">
        <f t="shared" si="245"/>
        <v>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6.5359477124183005</v>
      </c>
      <c r="P3909">
        <f t="shared" si="245"/>
        <v>4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11.538461538461538</v>
      </c>
      <c r="P3910">
        <f t="shared" si="245"/>
        <v>4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444.44444444444446</v>
      </c>
      <c r="P3911">
        <f t="shared" si="245"/>
        <v>4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32.432432432432435</v>
      </c>
      <c r="P3912">
        <f t="shared" si="245"/>
        <v>3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2.6729034413631809</v>
      </c>
      <c r="P3913">
        <f t="shared" si="245"/>
        <v>36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15000</v>
      </c>
      <c r="P3914">
        <f t="shared" si="245"/>
        <v>1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>
        <f t="shared" si="245"/>
        <v>7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2.7502750275027501</v>
      </c>
      <c r="P3916">
        <f t="shared" si="245"/>
        <v>27</v>
      </c>
      <c r="S3916" s="14">
        <f t="shared" si="246"/>
        <v>42114.818935185191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300</v>
      </c>
      <c r="P3917">
        <f t="shared" si="245"/>
        <v>1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 t="e">
        <f t="shared" si="244"/>
        <v>#DIV/0!</v>
      </c>
      <c r="P3918">
        <f t="shared" si="245"/>
        <v>0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350</v>
      </c>
      <c r="P3919">
        <f t="shared" si="245"/>
        <v>1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500</v>
      </c>
      <c r="P3920">
        <f t="shared" si="245"/>
        <v>3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55.555555555555557</v>
      </c>
      <c r="P3921">
        <f t="shared" si="245"/>
        <v>3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18.518518518518519</v>
      </c>
      <c r="P3922">
        <f t="shared" si="245"/>
        <v>3</v>
      </c>
      <c r="S3922" s="14">
        <f t="shared" si="246"/>
        <v>42657.38726851852</v>
      </c>
      <c r="T3922" s="14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 t="e">
        <f t="shared" si="244"/>
        <v>#DIV/0!</v>
      </c>
      <c r="P3923">
        <f t="shared" si="245"/>
        <v>0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12.295081967213115</v>
      </c>
      <c r="P3924">
        <f t="shared" si="245"/>
        <v>6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8.3092485549132942</v>
      </c>
      <c r="P3925">
        <f t="shared" si="245"/>
        <v>17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6.5502183406113534</v>
      </c>
      <c r="P3926">
        <f t="shared" si="245"/>
        <v>40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>
        <f t="shared" si="245"/>
        <v>3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333.33333333333331</v>
      </c>
      <c r="P3928">
        <f t="shared" si="245"/>
        <v>1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100</v>
      </c>
      <c r="P3929">
        <f t="shared" si="245"/>
        <v>2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7.6804915514592933</v>
      </c>
      <c r="P3930">
        <f t="shared" si="245"/>
        <v>7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44.150110375275936</v>
      </c>
      <c r="P3931">
        <f t="shared" si="245"/>
        <v>14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 t="e">
        <f t="shared" si="244"/>
        <v>#DIV/0!</v>
      </c>
      <c r="P3932">
        <f t="shared" si="245"/>
        <v>0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 t="e">
        <f t="shared" si="244"/>
        <v>#DIV/0!</v>
      </c>
      <c r="P3933">
        <f t="shared" si="245"/>
        <v>0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12000</v>
      </c>
      <c r="P3934">
        <f t="shared" si="245"/>
        <v>1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6.3520871143375679</v>
      </c>
      <c r="P3935">
        <f t="shared" si="245"/>
        <v>12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9.0909090909090917</v>
      </c>
      <c r="P3936">
        <f t="shared" si="245"/>
        <v>12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2.2813688212927756</v>
      </c>
      <c r="P3937">
        <f t="shared" si="245"/>
        <v>23</v>
      </c>
      <c r="S3937" s="14">
        <f t="shared" si="246"/>
        <v>42221.656782407408</v>
      </c>
      <c r="T3937" s="14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 t="e">
        <f t="shared" si="244"/>
        <v>#DIV/0!</v>
      </c>
      <c r="P3938">
        <f t="shared" si="245"/>
        <v>0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1.1609657947686116</v>
      </c>
      <c r="P3939">
        <f t="shared" si="245"/>
        <v>10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8.1989924433249364</v>
      </c>
      <c r="P3940">
        <f t="shared" si="245"/>
        <v>5</v>
      </c>
      <c r="S3940" s="14">
        <f t="shared" si="246"/>
        <v>42151.905717592592</v>
      </c>
      <c r="T3940" s="14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1000</v>
      </c>
      <c r="P3941">
        <f t="shared" si="245"/>
        <v>1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454.54545454545456</v>
      </c>
      <c r="P3942">
        <f t="shared" si="245"/>
        <v>2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110</v>
      </c>
      <c r="P3943">
        <f t="shared" si="245"/>
        <v>2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 t="e">
        <f t="shared" si="244"/>
        <v>#DIV/0!</v>
      </c>
      <c r="P3944">
        <f t="shared" si="245"/>
        <v>0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2.8058361391694726</v>
      </c>
      <c r="P3945">
        <f t="shared" si="245"/>
        <v>13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 t="e">
        <f t="shared" si="244"/>
        <v>#DIV/0!</v>
      </c>
      <c r="P3946">
        <f t="shared" si="245"/>
        <v>0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400</v>
      </c>
      <c r="P3947">
        <f t="shared" si="245"/>
        <v>1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30.76923076923077</v>
      </c>
      <c r="P3948">
        <f t="shared" si="245"/>
        <v>5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29.702970297029704</v>
      </c>
      <c r="P3949">
        <f t="shared" si="245"/>
        <v>2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 t="e">
        <f t="shared" si="244"/>
        <v>#DIV/0!</v>
      </c>
      <c r="P3950">
        <f t="shared" si="245"/>
        <v>0</v>
      </c>
      <c r="S3950" s="14">
        <f t="shared" si="246"/>
        <v>41829.325497685189</v>
      </c>
      <c r="T3950" s="14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6.3411540900443883</v>
      </c>
      <c r="P3951">
        <f t="shared" si="245"/>
        <v>32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160</v>
      </c>
      <c r="P3952">
        <f t="shared" si="245"/>
        <v>1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200000</v>
      </c>
      <c r="P3953">
        <f t="shared" si="245"/>
        <v>1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1040</v>
      </c>
      <c r="P3954">
        <f t="shared" si="245"/>
        <v>1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 t="e">
        <f t="shared" si="244"/>
        <v>#DIV/0!</v>
      </c>
      <c r="P3955">
        <f t="shared" si="245"/>
        <v>0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 t="e">
        <f t="shared" si="244"/>
        <v>#DIV/0!</v>
      </c>
      <c r="P3956">
        <f t="shared" si="245"/>
        <v>0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4.117647058823529</v>
      </c>
      <c r="P3957">
        <f t="shared" si="245"/>
        <v>8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 t="e">
        <f t="shared" si="244"/>
        <v>#DIV/0!</v>
      </c>
      <c r="P3958">
        <f t="shared" si="245"/>
        <v>0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4000</v>
      </c>
      <c r="P3959">
        <f t="shared" si="245"/>
        <v>1</v>
      </c>
      <c r="S3959" s="14">
        <f t="shared" si="246"/>
        <v>42513.976319444446</v>
      </c>
      <c r="T3959" s="14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3.1201248049921997</v>
      </c>
      <c r="P3960">
        <f t="shared" si="245"/>
        <v>16</v>
      </c>
      <c r="S3960" s="14">
        <f t="shared" si="246"/>
        <v>41816.950370370367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4.1095890410958908</v>
      </c>
      <c r="P3961">
        <f t="shared" si="245"/>
        <v>12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66.666666666666671</v>
      </c>
      <c r="P3962">
        <f t="shared" si="245"/>
        <v>4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238.0952380952381</v>
      </c>
      <c r="P3963">
        <f t="shared" si="245"/>
        <v>2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31.111111111111111</v>
      </c>
      <c r="P3964">
        <f t="shared" si="245"/>
        <v>3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 t="e">
        <f t="shared" si="244"/>
        <v>#DIV/0!</v>
      </c>
      <c r="P3965">
        <f t="shared" si="245"/>
        <v>0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15.873015873015873</v>
      </c>
      <c r="P3966">
        <f t="shared" si="245"/>
        <v>3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7.0175438596491224</v>
      </c>
      <c r="P3967">
        <f t="shared" si="245"/>
        <v>4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166.66666666666666</v>
      </c>
      <c r="P3968">
        <f t="shared" si="245"/>
        <v>2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4.1463414634146343</v>
      </c>
      <c r="P3969">
        <f t="shared" si="245"/>
        <v>10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9.4876660341555983</v>
      </c>
      <c r="P3970">
        <f t="shared" si="245"/>
        <v>11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D3971/E3971</f>
        <v>13.388625592417062</v>
      </c>
      <c r="P3971">
        <f t="shared" ref="P3971:P4034" si="249">AVERAGE(L3971,L8084)</f>
        <v>6</v>
      </c>
      <c r="S3971" s="14">
        <f t="shared" ref="S3971:S4034" si="250">J3971/86400+DATE(1970,1,1)</f>
        <v>42601.854699074072</v>
      </c>
      <c r="T3971" s="14">
        <f t="shared" ref="T3971:T4034" si="251">I3971/86400+DATE(1970,1,1)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1363.6363636363637</v>
      </c>
      <c r="P3972">
        <f t="shared" si="249"/>
        <v>2</v>
      </c>
      <c r="S3972" s="14">
        <f t="shared" si="250"/>
        <v>42447.863553240742</v>
      </c>
      <c r="T3972" s="14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102.94117647058823</v>
      </c>
      <c r="P3973">
        <f t="shared" si="249"/>
        <v>6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4.7393364928909953</v>
      </c>
      <c r="P3974">
        <f t="shared" si="249"/>
        <v>8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1.2804097311139564</v>
      </c>
      <c r="P3975">
        <f t="shared" si="249"/>
        <v>37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3.125</v>
      </c>
      <c r="P3976">
        <f t="shared" si="249"/>
        <v>11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 t="e">
        <f t="shared" si="248"/>
        <v>#DIV/0!</v>
      </c>
      <c r="P3977">
        <f t="shared" si="249"/>
        <v>0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2.096774193548387</v>
      </c>
      <c r="P3978">
        <f t="shared" si="249"/>
        <v>10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68.965517241379317</v>
      </c>
      <c r="P3979">
        <f t="shared" si="249"/>
        <v>6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9.3457943925233646</v>
      </c>
      <c r="P3980">
        <f t="shared" si="249"/>
        <v>8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54.545454545454547</v>
      </c>
      <c r="P3981">
        <f t="shared" si="249"/>
        <v>6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5.5555555555555554</v>
      </c>
      <c r="P3982">
        <f t="shared" si="249"/>
        <v>7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24.489795918367346</v>
      </c>
      <c r="P3983">
        <f t="shared" si="249"/>
        <v>7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5</v>
      </c>
      <c r="P3984">
        <f t="shared" si="249"/>
        <v>5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2.8733556873871549</v>
      </c>
      <c r="P3985">
        <f t="shared" si="249"/>
        <v>46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15.789473684210526</v>
      </c>
      <c r="P3986">
        <f t="shared" si="249"/>
        <v>10</v>
      </c>
      <c r="S3986" s="14">
        <f t="shared" si="250"/>
        <v>41920.963472222225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3.1201248049921997</v>
      </c>
      <c r="P3987">
        <f t="shared" si="249"/>
        <v>19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10.245901639344263</v>
      </c>
      <c r="P3988">
        <f t="shared" si="249"/>
        <v>13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2.6490066225165565</v>
      </c>
      <c r="P3989">
        <f t="shared" si="249"/>
        <v>13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46.875</v>
      </c>
      <c r="P3990">
        <f t="shared" si="249"/>
        <v>4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 t="e">
        <f t="shared" si="248"/>
        <v>#DIV/0!</v>
      </c>
      <c r="P3991">
        <f t="shared" si="249"/>
        <v>0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23.913043478260871</v>
      </c>
      <c r="P3992">
        <f t="shared" si="249"/>
        <v>3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5</v>
      </c>
      <c r="P3993">
        <f t="shared" si="249"/>
        <v>1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18.484288354898336</v>
      </c>
      <c r="P3994">
        <f t="shared" si="249"/>
        <v>9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16666.666666666668</v>
      </c>
      <c r="P3995">
        <f t="shared" si="249"/>
        <v>1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400</v>
      </c>
      <c r="P3996">
        <f t="shared" si="249"/>
        <v>1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2.8571428571428572</v>
      </c>
      <c r="P3997">
        <f t="shared" si="249"/>
        <v>4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6.0362173038229372</v>
      </c>
      <c r="P3998">
        <f t="shared" si="249"/>
        <v>17</v>
      </c>
      <c r="S3998" s="14">
        <f t="shared" si="250"/>
        <v>41950.266944444447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 t="e">
        <f t="shared" si="248"/>
        <v>#DIV/0!</v>
      </c>
      <c r="P3999">
        <f t="shared" si="249"/>
        <v>0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1.7482517482517483</v>
      </c>
      <c r="P4000">
        <f t="shared" si="249"/>
        <v>12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6.0553633217993079</v>
      </c>
      <c r="P4001">
        <f t="shared" si="249"/>
        <v>14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800</v>
      </c>
      <c r="P4002">
        <f t="shared" si="249"/>
        <v>1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2.6490066225165565</v>
      </c>
      <c r="P4003">
        <f t="shared" si="249"/>
        <v>14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54.347826086956523</v>
      </c>
      <c r="P4004">
        <f t="shared" si="249"/>
        <v>4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9.9502487562189046</v>
      </c>
      <c r="P4005">
        <f t="shared" si="249"/>
        <v>2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500</v>
      </c>
      <c r="P4006">
        <f t="shared" si="249"/>
        <v>1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75</v>
      </c>
      <c r="P4007">
        <f t="shared" si="249"/>
        <v>2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15000</v>
      </c>
      <c r="P4008">
        <f t="shared" si="249"/>
        <v>1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400</v>
      </c>
      <c r="P4009">
        <f t="shared" si="249"/>
        <v>1</v>
      </c>
      <c r="S4009" s="14">
        <f t="shared" si="250"/>
        <v>41848.772928240738</v>
      </c>
      <c r="T4009" s="14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16.666666666666668</v>
      </c>
      <c r="P4010">
        <f t="shared" si="249"/>
        <v>4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25.733333333333334</v>
      </c>
      <c r="P4011">
        <f t="shared" si="249"/>
        <v>3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4.1331802525832373</v>
      </c>
      <c r="P4012">
        <f t="shared" si="249"/>
        <v>38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13.157894736842104</v>
      </c>
      <c r="P4013">
        <f t="shared" si="249"/>
        <v>4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 t="e">
        <f t="shared" si="248"/>
        <v>#DIV/0!</v>
      </c>
      <c r="P4014">
        <f t="shared" si="249"/>
        <v>0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76.92307692307692</v>
      </c>
      <c r="P4015">
        <f t="shared" si="249"/>
        <v>2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 t="e">
        <f t="shared" si="248"/>
        <v>#DIV/0!</v>
      </c>
      <c r="P4016">
        <f t="shared" si="249"/>
        <v>0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7000</v>
      </c>
      <c r="P4017">
        <f t="shared" si="249"/>
        <v>1</v>
      </c>
      <c r="S4017" s="14">
        <f t="shared" si="250"/>
        <v>42174.780821759261</v>
      </c>
      <c r="T4017" s="14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7.1428571428571432</v>
      </c>
      <c r="P4018">
        <f t="shared" si="249"/>
        <v>7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95.238095238095241</v>
      </c>
      <c r="P4019">
        <f t="shared" si="249"/>
        <v>2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11.538461538461538</v>
      </c>
      <c r="P4020">
        <f t="shared" si="249"/>
        <v>4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120.68965517241379</v>
      </c>
      <c r="P4021">
        <f t="shared" si="249"/>
        <v>4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6</v>
      </c>
      <c r="P4022">
        <f t="shared" si="249"/>
        <v>3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120</v>
      </c>
      <c r="P4023">
        <f t="shared" si="249"/>
        <v>2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1.4375848574395016</v>
      </c>
      <c r="P4024">
        <f t="shared" si="249"/>
        <v>197</v>
      </c>
      <c r="S4024" s="14">
        <f t="shared" si="250"/>
        <v>41990.584108796298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 t="e">
        <f t="shared" si="248"/>
        <v>#DIV/0!</v>
      </c>
      <c r="P4025">
        <f t="shared" si="249"/>
        <v>0</v>
      </c>
      <c r="S4025" s="14">
        <f t="shared" si="250"/>
        <v>42408.999571759261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80</v>
      </c>
      <c r="P4026">
        <f t="shared" si="249"/>
        <v>1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20</v>
      </c>
      <c r="P4027">
        <f t="shared" si="249"/>
        <v>4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 t="e">
        <f t="shared" si="248"/>
        <v>#DIV/0!</v>
      </c>
      <c r="P4028">
        <f t="shared" si="249"/>
        <v>0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13.953488372093023</v>
      </c>
      <c r="P4029">
        <f t="shared" si="249"/>
        <v>7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3.5650623885918002</v>
      </c>
      <c r="P4030">
        <f t="shared" si="249"/>
        <v>11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 t="e">
        <f t="shared" si="248"/>
        <v>#DIV/0!</v>
      </c>
      <c r="P4031">
        <f t="shared" si="249"/>
        <v>0</v>
      </c>
      <c r="S4031" s="14">
        <f t="shared" si="250"/>
        <v>42322.02511574074</v>
      </c>
      <c r="T4031" s="14">
        <f t="shared" si="251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6.25</v>
      </c>
      <c r="P4032">
        <f t="shared" si="249"/>
        <v>6</v>
      </c>
      <c r="S4032" s="14">
        <f t="shared" si="250"/>
        <v>42374.655081018514</v>
      </c>
      <c r="T4032" s="14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 t="e">
        <f t="shared" si="248"/>
        <v>#DIV/0!</v>
      </c>
      <c r="P4033">
        <f t="shared" si="249"/>
        <v>0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14.64406779661017</v>
      </c>
      <c r="P4034">
        <f t="shared" si="249"/>
        <v>7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D4035/E4035</f>
        <v>3.891246973700706</v>
      </c>
      <c r="P4035">
        <f t="shared" ref="P4035:P4098" si="253">AVERAGE(L4035,L8148)</f>
        <v>94</v>
      </c>
      <c r="S4035" s="14">
        <f t="shared" ref="S4035:S4098" si="254">J4035/86400+DATE(1970,1,1)</f>
        <v>42614.268796296295</v>
      </c>
      <c r="T4035" s="14">
        <f t="shared" ref="T4035:T4098" si="255">I4035/86400+DATE(1970,1,1)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67.5</v>
      </c>
      <c r="P4036">
        <f t="shared" si="253"/>
        <v>2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2.7137042062415198</v>
      </c>
      <c r="P4037">
        <f t="shared" si="253"/>
        <v>25</v>
      </c>
      <c r="S4037" s="14">
        <f t="shared" si="254"/>
        <v>41903.882951388892</v>
      </c>
      <c r="T4037" s="14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2.1253985122210413</v>
      </c>
      <c r="P4038">
        <f t="shared" si="253"/>
        <v>17</v>
      </c>
      <c r="S4038" s="14">
        <f t="shared" si="254"/>
        <v>41804.937083333338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8.75</v>
      </c>
      <c r="P4039">
        <f t="shared" si="253"/>
        <v>2</v>
      </c>
      <c r="S4039" s="14">
        <f t="shared" si="254"/>
        <v>42497.070775462962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8.3056478405315612</v>
      </c>
      <c r="P4040">
        <f t="shared" si="253"/>
        <v>4</v>
      </c>
      <c r="S4040" s="14">
        <f t="shared" si="254"/>
        <v>41869.798726851848</v>
      </c>
      <c r="T4040" s="14">
        <f t="shared" si="255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1.6666666666666667</v>
      </c>
      <c r="P4041">
        <f t="shared" si="253"/>
        <v>5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3.2</v>
      </c>
      <c r="P4042">
        <f t="shared" si="253"/>
        <v>2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238.0952380952381</v>
      </c>
      <c r="P4043">
        <f t="shared" si="253"/>
        <v>2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476.1904761904762</v>
      </c>
      <c r="P4044">
        <f t="shared" si="253"/>
        <v>3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 t="e">
        <f t="shared" si="252"/>
        <v>#DIV/0!</v>
      </c>
      <c r="P4045">
        <f t="shared" si="253"/>
        <v>0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2.6666666666666665</v>
      </c>
      <c r="P4046">
        <f t="shared" si="253"/>
        <v>4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5000</v>
      </c>
      <c r="P4047">
        <f t="shared" si="253"/>
        <v>1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12.173913043478262</v>
      </c>
      <c r="P4048">
        <f t="shared" si="253"/>
        <v>12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45.454545454545453</v>
      </c>
      <c r="P4049">
        <f t="shared" si="253"/>
        <v>4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5.6647784071976011</v>
      </c>
      <c r="P4050">
        <f t="shared" si="253"/>
        <v>91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1250</v>
      </c>
      <c r="P4051">
        <f t="shared" si="253"/>
        <v>1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1500</v>
      </c>
      <c r="P4052">
        <f t="shared" si="253"/>
        <v>1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 t="e">
        <f t="shared" si="252"/>
        <v>#DIV/0!</v>
      </c>
      <c r="P4053">
        <f t="shared" si="253"/>
        <v>0</v>
      </c>
      <c r="S4053" s="14">
        <f t="shared" si="254"/>
        <v>41761.810150462959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2.6642984014209592</v>
      </c>
      <c r="P4054">
        <f t="shared" si="253"/>
        <v>13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4.5454545454545459</v>
      </c>
      <c r="P4055">
        <f t="shared" si="253"/>
        <v>2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 t="e">
        <f t="shared" si="252"/>
        <v>#DIV/0!</v>
      </c>
      <c r="P4056">
        <f t="shared" si="253"/>
        <v>0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5.6753688989784337</v>
      </c>
      <c r="P4057">
        <f t="shared" si="253"/>
        <v>21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1.8867924528301887</v>
      </c>
      <c r="P4058">
        <f t="shared" si="253"/>
        <v>9</v>
      </c>
      <c r="S4058" s="14">
        <f t="shared" si="254"/>
        <v>42534.933321759258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4.5161290322580649</v>
      </c>
      <c r="P4059">
        <f t="shared" si="253"/>
        <v>6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39.473684210526315</v>
      </c>
      <c r="P4060">
        <f t="shared" si="253"/>
        <v>4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40</v>
      </c>
      <c r="P4061">
        <f t="shared" si="253"/>
        <v>7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35.087719298245617</v>
      </c>
      <c r="P4062">
        <f t="shared" si="253"/>
        <v>5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 t="e">
        <f t="shared" si="252"/>
        <v>#DIV/0!</v>
      </c>
      <c r="P4063">
        <f t="shared" si="253"/>
        <v>0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40.816326530612244</v>
      </c>
      <c r="P4064">
        <f t="shared" si="253"/>
        <v>3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70.370370370370367</v>
      </c>
      <c r="P4065">
        <f t="shared" si="253"/>
        <v>9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5.1948051948051948</v>
      </c>
      <c r="P4066">
        <f t="shared" si="253"/>
        <v>6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148.14814814814815</v>
      </c>
      <c r="P4067">
        <f t="shared" si="253"/>
        <v>4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600</v>
      </c>
      <c r="P4068">
        <f t="shared" si="253"/>
        <v>1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1.6420361247947455</v>
      </c>
      <c r="P4069">
        <f t="shared" si="253"/>
        <v>17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99.999999999999986</v>
      </c>
      <c r="P4070">
        <f t="shared" si="253"/>
        <v>1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2.9069767441860463</v>
      </c>
      <c r="P4071">
        <f t="shared" si="253"/>
        <v>13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6.0606060606060606</v>
      </c>
      <c r="P4072">
        <f t="shared" si="253"/>
        <v>6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 t="e">
        <f t="shared" si="252"/>
        <v>#DIV/0!</v>
      </c>
      <c r="P4073">
        <f t="shared" si="253"/>
        <v>0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250</v>
      </c>
      <c r="P4074">
        <f t="shared" si="253"/>
        <v>2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94.594594594594597</v>
      </c>
      <c r="P4075">
        <f t="shared" si="253"/>
        <v>2</v>
      </c>
      <c r="S4075" s="14">
        <f t="shared" si="254"/>
        <v>42078.345208333332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3.7414965986394559</v>
      </c>
      <c r="P4076">
        <f t="shared" si="253"/>
        <v>21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3.4722222222222223</v>
      </c>
      <c r="P4077">
        <f t="shared" si="253"/>
        <v>13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 t="e">
        <f t="shared" si="252"/>
        <v>#DIV/0!</v>
      </c>
      <c r="P4078">
        <f t="shared" si="253"/>
        <v>0</v>
      </c>
      <c r="S4078" s="14">
        <f t="shared" si="254"/>
        <v>41905.795706018514</v>
      </c>
      <c r="T4078" s="14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11.235955056179776</v>
      </c>
      <c r="P4079">
        <f t="shared" si="253"/>
        <v>6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 t="e">
        <f t="shared" si="252"/>
        <v>#DIV/0!</v>
      </c>
      <c r="P4080">
        <f t="shared" si="253"/>
        <v>0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600</v>
      </c>
      <c r="P4081">
        <f t="shared" si="253"/>
        <v>1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 t="e">
        <f t="shared" si="252"/>
        <v>#DIV/0!</v>
      </c>
      <c r="P4082">
        <f t="shared" si="253"/>
        <v>0</v>
      </c>
      <c r="S4082" s="14">
        <f t="shared" si="254"/>
        <v>42511.698101851856</v>
      </c>
      <c r="T4082" s="14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6.3542857142857141</v>
      </c>
      <c r="P4083">
        <f t="shared" si="253"/>
        <v>12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50</v>
      </c>
      <c r="P4084">
        <f t="shared" si="253"/>
        <v>2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4.6113306982872198</v>
      </c>
      <c r="P4085">
        <f t="shared" si="253"/>
        <v>6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300</v>
      </c>
      <c r="P4086">
        <f t="shared" si="253"/>
        <v>1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350</v>
      </c>
      <c r="P4087">
        <f t="shared" si="253"/>
        <v>1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21.276595744680851</v>
      </c>
      <c r="P4088">
        <f t="shared" si="253"/>
        <v>5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 t="e">
        <f t="shared" si="252"/>
        <v>#DIV/0!</v>
      </c>
      <c r="P4089">
        <f t="shared" si="253"/>
        <v>0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9.2592592592592595</v>
      </c>
      <c r="P4090">
        <f t="shared" si="253"/>
        <v>3</v>
      </c>
      <c r="S4090" s="14">
        <f t="shared" si="254"/>
        <v>41990.612546296295</v>
      </c>
      <c r="T4090" s="14">
        <f t="shared" si="255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20.833333333333332</v>
      </c>
      <c r="P4091">
        <f t="shared" si="253"/>
        <v>8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31.25</v>
      </c>
      <c r="P4092">
        <f t="shared" si="253"/>
        <v>3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7.8431372549019605</v>
      </c>
      <c r="P4093">
        <f t="shared" si="253"/>
        <v>8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5500</v>
      </c>
      <c r="P4094">
        <f t="shared" si="253"/>
        <v>1</v>
      </c>
      <c r="S4094" s="14">
        <f t="shared" si="254"/>
        <v>42039.194988425923</v>
      </c>
      <c r="T4094" s="14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41.666666666666664</v>
      </c>
      <c r="P4095">
        <f t="shared" si="253"/>
        <v>4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2.7397260273972601</v>
      </c>
      <c r="P4096">
        <f t="shared" si="253"/>
        <v>8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37.5</v>
      </c>
      <c r="P4097">
        <f t="shared" si="253"/>
        <v>1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8.75</v>
      </c>
      <c r="P4098">
        <f t="shared" si="253"/>
        <v>5</v>
      </c>
      <c r="S4098" s="14">
        <f t="shared" si="254"/>
        <v>42750.530312499999</v>
      </c>
      <c r="T4098" s="14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 t="e">
        <f t="shared" ref="O4099:O4115" si="256">D4099/E4099</f>
        <v>#DIV/0!</v>
      </c>
      <c r="P4099">
        <f t="shared" ref="P4099:P4115" si="257">AVERAGE(L4099,L8212)</f>
        <v>0</v>
      </c>
      <c r="S4099" s="14">
        <f t="shared" ref="S4099:S4115" si="258">J4099/86400+DATE(1970,1,1)</f>
        <v>42344.824502314819</v>
      </c>
      <c r="T4099" s="14">
        <f t="shared" ref="T4099:T4115" si="259">I4099/86400+DATE(1970,1,1)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 t="e">
        <f t="shared" si="256"/>
        <v>#DIV/0!</v>
      </c>
      <c r="P4100">
        <f t="shared" si="257"/>
        <v>0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90</v>
      </c>
      <c r="P4101">
        <f t="shared" si="257"/>
        <v>1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 t="e">
        <f t="shared" si="256"/>
        <v>#DIV/0!</v>
      </c>
      <c r="P4102">
        <f t="shared" si="257"/>
        <v>0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 t="e">
        <f t="shared" si="256"/>
        <v>#DIV/0!</v>
      </c>
      <c r="P4103">
        <f t="shared" si="257"/>
        <v>0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3.6496350364963503</v>
      </c>
      <c r="P4104">
        <f t="shared" si="257"/>
        <v>6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>
        <f t="shared" si="257"/>
        <v>6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4.6801872074882995</v>
      </c>
      <c r="P4106">
        <f t="shared" si="257"/>
        <v>14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14.347826086956522</v>
      </c>
      <c r="P4107">
        <f t="shared" si="257"/>
        <v>6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1.4164305949008498</v>
      </c>
      <c r="P4108">
        <f t="shared" si="257"/>
        <v>33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48.780487804878049</v>
      </c>
      <c r="P4109">
        <f t="shared" si="257"/>
        <v>4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50.847457627118644</v>
      </c>
      <c r="P4110">
        <f t="shared" si="257"/>
        <v>1</v>
      </c>
      <c r="S4110" s="14">
        <f t="shared" si="258"/>
        <v>42767.031678240739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 t="e">
        <f t="shared" si="256"/>
        <v>#DIV/0!</v>
      </c>
      <c r="P4111">
        <f t="shared" si="257"/>
        <v>0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3.4883720930232558</v>
      </c>
      <c r="P4112">
        <f t="shared" si="257"/>
        <v>6</v>
      </c>
      <c r="S4112" s="14">
        <f t="shared" si="258"/>
        <v>42512.626747685186</v>
      </c>
      <c r="T4112" s="14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31.914893617021278</v>
      </c>
      <c r="P4113">
        <f t="shared" si="257"/>
        <v>6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2500</v>
      </c>
      <c r="P4114">
        <f t="shared" si="257"/>
        <v>1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500</v>
      </c>
      <c r="P4115">
        <f t="shared" si="257"/>
        <v>3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411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">
      <colorScale>
        <cfvo type="min"/>
        <cfvo type="max"/>
        <color rgb="FFFCFCFF"/>
        <color rgb="FFF8696B"/>
      </colorScale>
    </cfRule>
  </conditionalFormatting>
  <conditionalFormatting sqref="F1:F1048576">
    <cfRule type="containsText" dxfId="3" priority="6" operator="containsText" text="currenty live">
      <formula>NOT(ISERROR(SEARCH("currenty live",F1)))</formula>
    </cfRule>
    <cfRule type="containsText" dxfId="2" priority="7" operator="containsText" text="su">
      <formula>NOT(ISERROR(SEARCH("su",F1)))</formula>
    </cfRule>
    <cfRule type="containsText" dxfId="1" priority="8" operator="containsText" text="can">
      <formula>NOT(ISERROR(SEARCH("can",F1)))</formula>
    </cfRule>
    <cfRule type="containsText" dxfId="0" priority="9" operator="containsText" text="failed">
      <formula>NOT(ISERROR(SEARCH("failed",F1)))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  <cfRule type="colorScale" priority="5">
      <colorScale>
        <cfvo type="percent" val="&quot;0-49&quot;"/>
        <cfvo type="percentile" val="50"/>
        <cfvo type="max"/>
        <color rgb="FFF8696B"/>
        <color rgb="FF00B050"/>
        <color rgb="FF0070C0"/>
      </colorScale>
    </cfRule>
  </conditionalFormatting>
  <conditionalFormatting sqref="O1:O1048576">
    <cfRule type="colorScale" priority="2">
      <colorScale>
        <cfvo type="percent" val="0"/>
        <cfvo type="percent" val="50"/>
        <cfvo type="percent" val="100"/>
        <color rgb="FF63BE7B"/>
        <color rgb="FFFFEB84"/>
        <color rgb="FFF8696B"/>
      </colorScale>
    </cfRule>
    <cfRule type="colorScale" priority="4">
      <colorScale>
        <cfvo type="percent" val="0"/>
        <cfvo type="percentile" val="50"/>
        <cfvo type="max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AF22-C6BA-4DB7-AC6C-D6CB2151405E}">
  <sheetPr codeName="Sheet4"/>
  <dimension ref="A1:F18"/>
  <sheetViews>
    <sheetView tabSelected="1" workbookViewId="0">
      <selection activeCell="A4" sqref="A4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8331</v>
      </c>
      <c r="B1" t="s">
        <v>8314</v>
      </c>
    </row>
    <row r="2" spans="1:6" x14ac:dyDescent="0.3">
      <c r="A2" s="9" t="s">
        <v>8306</v>
      </c>
      <c r="B2" t="s">
        <v>8314</v>
      </c>
    </row>
    <row r="4" spans="1:6" x14ac:dyDescent="0.3">
      <c r="A4" s="9" t="s">
        <v>8316</v>
      </c>
      <c r="B4" s="9" t="s">
        <v>8313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3" t="s">
        <v>8325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3" t="s">
        <v>8326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3" t="s">
        <v>8327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3" t="s">
        <v>8328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3" t="s">
        <v>8319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3" t="s">
        <v>8329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3" t="s">
        <v>8320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3" t="s">
        <v>8321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3" t="s">
        <v>8322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3" t="s">
        <v>8323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3" t="s">
        <v>8324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3" t="s">
        <v>8330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3" t="s">
        <v>8312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8A590-068D-4B8B-93D6-C8633DC2E309}">
  <sheetPr codeName="Sheet2"/>
  <dimension ref="A3:F26"/>
  <sheetViews>
    <sheetView topLeftCell="A3" workbookViewId="0">
      <selection activeCell="C13" sqref="C13"/>
    </sheetView>
  </sheetViews>
  <sheetFormatPr defaultRowHeight="14.4" x14ac:dyDescent="0.3"/>
  <cols>
    <col min="1" max="1" width="23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" bestFit="1" customWidth="1"/>
    <col min="8" max="8" width="24.5546875" bestFit="1" customWidth="1"/>
    <col min="9" max="9" width="12" bestFit="1" customWidth="1"/>
    <col min="10" max="10" width="23.5546875" bestFit="1" customWidth="1"/>
    <col min="11" max="11" width="14" bestFit="1" customWidth="1"/>
    <col min="12" max="12" width="23.5546875" bestFit="1" customWidth="1"/>
    <col min="13" max="13" width="14" bestFit="1" customWidth="1"/>
    <col min="14" max="14" width="22.5546875" bestFit="1" customWidth="1"/>
    <col min="15" max="15" width="14" bestFit="1" customWidth="1"/>
    <col min="16" max="16" width="23.5546875" bestFit="1" customWidth="1"/>
    <col min="17" max="17" width="13" bestFit="1" customWidth="1"/>
    <col min="18" max="18" width="23.5546875" bestFit="1" customWidth="1"/>
    <col min="19" max="19" width="14" bestFit="1" customWidth="1"/>
    <col min="20" max="20" width="23.5546875" bestFit="1" customWidth="1"/>
    <col min="21" max="21" width="14" bestFit="1" customWidth="1"/>
    <col min="22" max="22" width="23.5546875" bestFit="1" customWidth="1"/>
    <col min="23" max="23" width="14" bestFit="1" customWidth="1"/>
    <col min="24" max="24" width="23.5546875" bestFit="1" customWidth="1"/>
    <col min="25" max="25" width="14" bestFit="1" customWidth="1"/>
    <col min="26" max="26" width="23.5546875" bestFit="1" customWidth="1"/>
    <col min="27" max="27" width="14" bestFit="1" customWidth="1"/>
    <col min="28" max="28" width="22.5546875" bestFit="1" customWidth="1"/>
    <col min="29" max="29" width="14" bestFit="1" customWidth="1"/>
    <col min="30" max="30" width="23.5546875" bestFit="1" customWidth="1"/>
    <col min="31" max="31" width="14" bestFit="1" customWidth="1"/>
    <col min="32" max="32" width="23.5546875" bestFit="1" customWidth="1"/>
    <col min="33" max="33" width="14" bestFit="1" customWidth="1"/>
    <col min="34" max="34" width="23.5546875" bestFit="1" customWidth="1"/>
    <col min="35" max="35" width="14" bestFit="1" customWidth="1"/>
    <col min="36" max="36" width="23.5546875" bestFit="1" customWidth="1"/>
    <col min="37" max="37" width="14" bestFit="1" customWidth="1"/>
    <col min="38" max="38" width="23.5546875" bestFit="1" customWidth="1"/>
    <col min="39" max="39" width="14" bestFit="1" customWidth="1"/>
    <col min="40" max="40" width="23.5546875" bestFit="1" customWidth="1"/>
    <col min="41" max="41" width="14" bestFit="1" customWidth="1"/>
    <col min="42" max="42" width="23.5546875" bestFit="1" customWidth="1"/>
    <col min="43" max="43" width="14" bestFit="1" customWidth="1"/>
    <col min="44" max="44" width="23.5546875" bestFit="1" customWidth="1"/>
    <col min="45" max="45" width="13" bestFit="1" customWidth="1"/>
    <col min="46" max="46" width="23.5546875" bestFit="1" customWidth="1"/>
    <col min="47" max="47" width="14" bestFit="1" customWidth="1"/>
    <col min="48" max="48" width="23.5546875" bestFit="1" customWidth="1"/>
    <col min="49" max="49" width="13" bestFit="1" customWidth="1"/>
    <col min="50" max="50" width="23.5546875" bestFit="1" customWidth="1"/>
    <col min="51" max="51" width="14" bestFit="1" customWidth="1"/>
    <col min="52" max="52" width="23.5546875" bestFit="1" customWidth="1"/>
    <col min="53" max="53" width="14" bestFit="1" customWidth="1"/>
    <col min="54" max="54" width="23.5546875" bestFit="1" customWidth="1"/>
    <col min="55" max="55" width="13" bestFit="1" customWidth="1"/>
    <col min="56" max="56" width="23.5546875" bestFit="1" customWidth="1"/>
    <col min="57" max="57" width="14" bestFit="1" customWidth="1"/>
    <col min="58" max="58" width="23.5546875" bestFit="1" customWidth="1"/>
    <col min="59" max="59" width="14" bestFit="1" customWidth="1"/>
    <col min="60" max="60" width="23.5546875" bestFit="1" customWidth="1"/>
    <col min="61" max="61" width="14" bestFit="1" customWidth="1"/>
    <col min="62" max="62" width="22.5546875" bestFit="1" customWidth="1"/>
    <col min="63" max="63" width="14" bestFit="1" customWidth="1"/>
    <col min="64" max="64" width="22.5546875" bestFit="1" customWidth="1"/>
    <col min="65" max="65" width="13" bestFit="1" customWidth="1"/>
    <col min="66" max="66" width="22.5546875" bestFit="1" customWidth="1"/>
    <col min="67" max="67" width="14" bestFit="1" customWidth="1"/>
    <col min="68" max="68" width="22.5546875" bestFit="1" customWidth="1"/>
    <col min="69" max="69" width="14" bestFit="1" customWidth="1"/>
    <col min="70" max="70" width="21.5546875" bestFit="1" customWidth="1"/>
    <col min="71" max="71" width="13" bestFit="1" customWidth="1"/>
    <col min="72" max="72" width="22.5546875" bestFit="1" customWidth="1"/>
    <col min="73" max="73" width="13" bestFit="1" customWidth="1"/>
    <col min="74" max="74" width="22.5546875" bestFit="1" customWidth="1"/>
    <col min="75" max="75" width="14" bestFit="1" customWidth="1"/>
    <col min="76" max="76" width="22.5546875" bestFit="1" customWidth="1"/>
    <col min="77" max="77" width="14" bestFit="1" customWidth="1"/>
    <col min="78" max="78" width="22.5546875" bestFit="1" customWidth="1"/>
    <col min="79" max="79" width="14" bestFit="1" customWidth="1"/>
    <col min="80" max="80" width="22.5546875" bestFit="1" customWidth="1"/>
    <col min="81" max="81" width="14" bestFit="1" customWidth="1"/>
    <col min="82" max="82" width="22.5546875" bestFit="1" customWidth="1"/>
    <col min="83" max="83" width="13" bestFit="1" customWidth="1"/>
    <col min="84" max="84" width="22.5546875" bestFit="1" customWidth="1"/>
    <col min="85" max="85" width="14" bestFit="1" customWidth="1"/>
    <col min="86" max="86" width="22.5546875" bestFit="1" customWidth="1"/>
    <col min="87" max="87" width="14" bestFit="1" customWidth="1"/>
    <col min="88" max="88" width="22.5546875" bestFit="1" customWidth="1"/>
    <col min="89" max="89" width="14" bestFit="1" customWidth="1"/>
    <col min="90" max="90" width="22.5546875" bestFit="1" customWidth="1"/>
    <col min="91" max="91" width="14" bestFit="1" customWidth="1"/>
    <col min="92" max="92" width="22.5546875" bestFit="1" customWidth="1"/>
    <col min="93" max="93" width="14" bestFit="1" customWidth="1"/>
    <col min="94" max="94" width="22.5546875" bestFit="1" customWidth="1"/>
    <col min="95" max="95" width="13" bestFit="1" customWidth="1"/>
    <col min="96" max="96" width="22.5546875" bestFit="1" customWidth="1"/>
    <col min="97" max="97" width="14" bestFit="1" customWidth="1"/>
    <col min="98" max="98" width="22.5546875" bestFit="1" customWidth="1"/>
    <col min="99" max="99" width="14" bestFit="1" customWidth="1"/>
    <col min="100" max="100" width="22.5546875" bestFit="1" customWidth="1"/>
    <col min="101" max="101" width="14" bestFit="1" customWidth="1"/>
    <col min="102" max="102" width="22.5546875" bestFit="1" customWidth="1"/>
    <col min="103" max="103" width="14" bestFit="1" customWidth="1"/>
    <col min="104" max="104" width="22.5546875" bestFit="1" customWidth="1"/>
    <col min="105" max="105" width="14" bestFit="1" customWidth="1"/>
    <col min="106" max="106" width="22.5546875" bestFit="1" customWidth="1"/>
    <col min="107" max="107" width="13" bestFit="1" customWidth="1"/>
    <col min="108" max="108" width="22.5546875" bestFit="1" customWidth="1"/>
    <col min="109" max="109" width="14" bestFit="1" customWidth="1"/>
    <col min="110" max="110" width="22.5546875" bestFit="1" customWidth="1"/>
    <col min="111" max="111" width="14" bestFit="1" customWidth="1"/>
    <col min="112" max="112" width="22.5546875" bestFit="1" customWidth="1"/>
    <col min="113" max="113" width="13" bestFit="1" customWidth="1"/>
    <col min="114" max="114" width="22.5546875" bestFit="1" customWidth="1"/>
    <col min="115" max="115" width="14" bestFit="1" customWidth="1"/>
    <col min="116" max="116" width="20.44140625" bestFit="1" customWidth="1"/>
    <col min="117" max="117" width="13" bestFit="1" customWidth="1"/>
    <col min="118" max="118" width="22.5546875" bestFit="1" customWidth="1"/>
    <col min="119" max="119" width="14" bestFit="1" customWidth="1"/>
    <col min="120" max="120" width="22.5546875" bestFit="1" customWidth="1"/>
    <col min="121" max="121" width="14" bestFit="1" customWidth="1"/>
    <col min="122" max="122" width="22.5546875" bestFit="1" customWidth="1"/>
    <col min="123" max="123" width="14" bestFit="1" customWidth="1"/>
    <col min="124" max="124" width="22.5546875" bestFit="1" customWidth="1"/>
    <col min="125" max="125" width="13" bestFit="1" customWidth="1"/>
    <col min="126" max="126" width="22.5546875" bestFit="1" customWidth="1"/>
    <col min="127" max="127" width="14" bestFit="1" customWidth="1"/>
    <col min="128" max="128" width="22.5546875" bestFit="1" customWidth="1"/>
    <col min="129" max="129" width="14" bestFit="1" customWidth="1"/>
    <col min="130" max="130" width="22.5546875" bestFit="1" customWidth="1"/>
    <col min="131" max="131" width="14" bestFit="1" customWidth="1"/>
    <col min="132" max="132" width="22.5546875" bestFit="1" customWidth="1"/>
    <col min="133" max="133" width="14" bestFit="1" customWidth="1"/>
    <col min="134" max="134" width="22.5546875" bestFit="1" customWidth="1"/>
    <col min="135" max="135" width="14" bestFit="1" customWidth="1"/>
    <col min="136" max="136" width="22.5546875" bestFit="1" customWidth="1"/>
    <col min="137" max="137" width="14" bestFit="1" customWidth="1"/>
    <col min="138" max="138" width="22.5546875" bestFit="1" customWidth="1"/>
    <col min="139" max="139" width="14" bestFit="1" customWidth="1"/>
    <col min="140" max="140" width="22.5546875" bestFit="1" customWidth="1"/>
    <col min="141" max="141" width="14" bestFit="1" customWidth="1"/>
    <col min="142" max="142" width="22.5546875" bestFit="1" customWidth="1"/>
    <col min="143" max="143" width="14" bestFit="1" customWidth="1"/>
    <col min="144" max="144" width="21.5546875" bestFit="1" customWidth="1"/>
    <col min="145" max="145" width="14" bestFit="1" customWidth="1"/>
    <col min="146" max="146" width="22.5546875" bestFit="1" customWidth="1"/>
    <col min="147" max="147" width="14" bestFit="1" customWidth="1"/>
    <col min="148" max="148" width="22.5546875" bestFit="1" customWidth="1"/>
    <col min="149" max="149" width="14" bestFit="1" customWidth="1"/>
    <col min="150" max="150" width="22.5546875" bestFit="1" customWidth="1"/>
    <col min="151" max="151" width="14" bestFit="1" customWidth="1"/>
    <col min="152" max="152" width="22.5546875" bestFit="1" customWidth="1"/>
    <col min="153" max="153" width="14" bestFit="1" customWidth="1"/>
    <col min="154" max="154" width="22.5546875" bestFit="1" customWidth="1"/>
    <col min="155" max="155" width="14" bestFit="1" customWidth="1"/>
    <col min="156" max="156" width="22.5546875" bestFit="1" customWidth="1"/>
    <col min="157" max="157" width="13" bestFit="1" customWidth="1"/>
    <col min="158" max="158" width="22.5546875" bestFit="1" customWidth="1"/>
    <col min="159" max="159" width="14" bestFit="1" customWidth="1"/>
    <col min="160" max="160" width="22.5546875" bestFit="1" customWidth="1"/>
    <col min="161" max="161" width="14" bestFit="1" customWidth="1"/>
    <col min="162" max="162" width="22.5546875" bestFit="1" customWidth="1"/>
    <col min="163" max="163" width="14" bestFit="1" customWidth="1"/>
    <col min="164" max="164" width="22.5546875" bestFit="1" customWidth="1"/>
    <col min="165" max="165" width="14" bestFit="1" customWidth="1"/>
    <col min="166" max="166" width="21.5546875" bestFit="1" customWidth="1"/>
    <col min="167" max="167" width="14" bestFit="1" customWidth="1"/>
    <col min="168" max="168" width="22.5546875" bestFit="1" customWidth="1"/>
    <col min="169" max="169" width="14" bestFit="1" customWidth="1"/>
    <col min="170" max="170" width="22.5546875" bestFit="1" customWidth="1"/>
    <col min="171" max="171" width="14" bestFit="1" customWidth="1"/>
    <col min="172" max="172" width="22.5546875" bestFit="1" customWidth="1"/>
    <col min="173" max="173" width="14" bestFit="1" customWidth="1"/>
    <col min="174" max="174" width="22.5546875" bestFit="1" customWidth="1"/>
    <col min="175" max="175" width="14" bestFit="1" customWidth="1"/>
    <col min="176" max="176" width="22.5546875" bestFit="1" customWidth="1"/>
    <col min="177" max="177" width="13" bestFit="1" customWidth="1"/>
    <col min="178" max="178" width="22.5546875" bestFit="1" customWidth="1"/>
    <col min="179" max="179" width="13" bestFit="1" customWidth="1"/>
    <col min="180" max="180" width="22.5546875" bestFit="1" customWidth="1"/>
    <col min="181" max="181" width="14" bestFit="1" customWidth="1"/>
    <col min="182" max="182" width="21.5546875" bestFit="1" customWidth="1"/>
    <col min="183" max="183" width="14" bestFit="1" customWidth="1"/>
    <col min="184" max="184" width="22.5546875" bestFit="1" customWidth="1"/>
    <col min="185" max="185" width="13" bestFit="1" customWidth="1"/>
    <col min="186" max="186" width="22.5546875" bestFit="1" customWidth="1"/>
    <col min="187" max="187" width="14" bestFit="1" customWidth="1"/>
    <col min="188" max="188" width="22.5546875" bestFit="1" customWidth="1"/>
    <col min="189" max="189" width="13" bestFit="1" customWidth="1"/>
    <col min="190" max="190" width="22.5546875" bestFit="1" customWidth="1"/>
    <col min="191" max="191" width="14" bestFit="1" customWidth="1"/>
    <col min="192" max="192" width="22.5546875" bestFit="1" customWidth="1"/>
    <col min="193" max="193" width="14" bestFit="1" customWidth="1"/>
    <col min="194" max="194" width="22.5546875" bestFit="1" customWidth="1"/>
    <col min="195" max="195" width="14" bestFit="1" customWidth="1"/>
    <col min="196" max="196" width="22.5546875" bestFit="1" customWidth="1"/>
    <col min="197" max="197" width="14" bestFit="1" customWidth="1"/>
    <col min="198" max="198" width="22.5546875" bestFit="1" customWidth="1"/>
    <col min="199" max="199" width="14" bestFit="1" customWidth="1"/>
    <col min="200" max="200" width="22.5546875" bestFit="1" customWidth="1"/>
    <col min="201" max="201" width="14" bestFit="1" customWidth="1"/>
    <col min="202" max="202" width="22.5546875" bestFit="1" customWidth="1"/>
    <col min="203" max="203" width="14" bestFit="1" customWidth="1"/>
    <col min="204" max="204" width="22.5546875" bestFit="1" customWidth="1"/>
    <col min="205" max="205" width="14" bestFit="1" customWidth="1"/>
    <col min="206" max="206" width="22.5546875" bestFit="1" customWidth="1"/>
    <col min="207" max="207" width="14" bestFit="1" customWidth="1"/>
    <col min="208" max="208" width="22.5546875" bestFit="1" customWidth="1"/>
    <col min="209" max="209" width="13" bestFit="1" customWidth="1"/>
    <col min="210" max="210" width="22.5546875" bestFit="1" customWidth="1"/>
    <col min="211" max="211" width="14" bestFit="1" customWidth="1"/>
    <col min="212" max="212" width="22.5546875" bestFit="1" customWidth="1"/>
    <col min="213" max="213" width="14" bestFit="1" customWidth="1"/>
    <col min="214" max="214" width="22.5546875" bestFit="1" customWidth="1"/>
    <col min="215" max="215" width="14" bestFit="1" customWidth="1"/>
    <col min="216" max="216" width="20.44140625" bestFit="1" customWidth="1"/>
    <col min="217" max="217" width="14" bestFit="1" customWidth="1"/>
    <col min="218" max="218" width="22.5546875" bestFit="1" customWidth="1"/>
    <col min="219" max="219" width="14" bestFit="1" customWidth="1"/>
    <col min="220" max="220" width="22.5546875" bestFit="1" customWidth="1"/>
    <col min="221" max="221" width="14" bestFit="1" customWidth="1"/>
    <col min="222" max="222" width="22.5546875" bestFit="1" customWidth="1"/>
    <col min="223" max="223" width="14" bestFit="1" customWidth="1"/>
    <col min="224" max="224" width="22.5546875" bestFit="1" customWidth="1"/>
    <col min="225" max="225" width="14" bestFit="1" customWidth="1"/>
    <col min="226" max="226" width="22.5546875" bestFit="1" customWidth="1"/>
    <col min="227" max="227" width="14" bestFit="1" customWidth="1"/>
    <col min="228" max="228" width="22.5546875" bestFit="1" customWidth="1"/>
    <col min="229" max="229" width="14" bestFit="1" customWidth="1"/>
    <col min="230" max="230" width="22.5546875" bestFit="1" customWidth="1"/>
    <col min="231" max="231" width="14" bestFit="1" customWidth="1"/>
    <col min="232" max="232" width="22.5546875" bestFit="1" customWidth="1"/>
    <col min="233" max="233" width="14" bestFit="1" customWidth="1"/>
    <col min="234" max="234" width="21.5546875" bestFit="1" customWidth="1"/>
    <col min="235" max="235" width="14" bestFit="1" customWidth="1"/>
    <col min="236" max="236" width="22.5546875" bestFit="1" customWidth="1"/>
    <col min="237" max="237" width="12" bestFit="1" customWidth="1"/>
    <col min="238" max="238" width="22.5546875" bestFit="1" customWidth="1"/>
    <col min="239" max="239" width="14" bestFit="1" customWidth="1"/>
    <col min="240" max="240" width="22.5546875" bestFit="1" customWidth="1"/>
    <col min="241" max="241" width="14" bestFit="1" customWidth="1"/>
    <col min="242" max="242" width="22.5546875" bestFit="1" customWidth="1"/>
    <col min="243" max="243" width="14" bestFit="1" customWidth="1"/>
    <col min="244" max="244" width="22.5546875" bestFit="1" customWidth="1"/>
    <col min="245" max="245" width="14" bestFit="1" customWidth="1"/>
    <col min="246" max="246" width="22.5546875" bestFit="1" customWidth="1"/>
    <col min="247" max="247" width="14" bestFit="1" customWidth="1"/>
    <col min="248" max="248" width="22.5546875" bestFit="1" customWidth="1"/>
    <col min="249" max="249" width="14" bestFit="1" customWidth="1"/>
    <col min="250" max="250" width="22.5546875" bestFit="1" customWidth="1"/>
    <col min="251" max="251" width="13" bestFit="1" customWidth="1"/>
    <col min="252" max="252" width="22.5546875" bestFit="1" customWidth="1"/>
    <col min="253" max="253" width="14" bestFit="1" customWidth="1"/>
    <col min="254" max="254" width="22.5546875" bestFit="1" customWidth="1"/>
    <col min="255" max="255" width="14" bestFit="1" customWidth="1"/>
    <col min="256" max="256" width="21.5546875" bestFit="1" customWidth="1"/>
    <col min="257" max="257" width="14" bestFit="1" customWidth="1"/>
    <col min="258" max="258" width="22.5546875" bestFit="1" customWidth="1"/>
    <col min="259" max="259" width="14" bestFit="1" customWidth="1"/>
    <col min="260" max="260" width="22.5546875" bestFit="1" customWidth="1"/>
    <col min="261" max="261" width="14" bestFit="1" customWidth="1"/>
    <col min="262" max="262" width="21.5546875" bestFit="1" customWidth="1"/>
    <col min="263" max="263" width="14" bestFit="1" customWidth="1"/>
    <col min="264" max="264" width="22.5546875" bestFit="1" customWidth="1"/>
    <col min="265" max="265" width="14" bestFit="1" customWidth="1"/>
    <col min="266" max="266" width="22.5546875" bestFit="1" customWidth="1"/>
    <col min="267" max="267" width="14" bestFit="1" customWidth="1"/>
    <col min="268" max="268" width="22.5546875" bestFit="1" customWidth="1"/>
    <col min="269" max="269" width="14" bestFit="1" customWidth="1"/>
    <col min="270" max="270" width="22.5546875" bestFit="1" customWidth="1"/>
    <col min="271" max="271" width="14" bestFit="1" customWidth="1"/>
    <col min="272" max="272" width="22.5546875" bestFit="1" customWidth="1"/>
    <col min="273" max="273" width="14" bestFit="1" customWidth="1"/>
    <col min="274" max="274" width="21.5546875" bestFit="1" customWidth="1"/>
    <col min="275" max="275" width="14" bestFit="1" customWidth="1"/>
    <col min="276" max="276" width="22.5546875" bestFit="1" customWidth="1"/>
    <col min="277" max="277" width="13" bestFit="1" customWidth="1"/>
    <col min="278" max="278" width="22.5546875" bestFit="1" customWidth="1"/>
    <col min="279" max="279" width="14" bestFit="1" customWidth="1"/>
    <col min="280" max="280" width="22.5546875" bestFit="1" customWidth="1"/>
    <col min="281" max="281" width="14" bestFit="1" customWidth="1"/>
    <col min="282" max="282" width="22.5546875" bestFit="1" customWidth="1"/>
    <col min="283" max="283" width="14" bestFit="1" customWidth="1"/>
    <col min="284" max="284" width="22.5546875" bestFit="1" customWidth="1"/>
    <col min="285" max="285" width="14" bestFit="1" customWidth="1"/>
    <col min="286" max="286" width="22.5546875" bestFit="1" customWidth="1"/>
    <col min="287" max="287" width="14" bestFit="1" customWidth="1"/>
    <col min="288" max="288" width="22.5546875" bestFit="1" customWidth="1"/>
    <col min="289" max="289" width="14" bestFit="1" customWidth="1"/>
    <col min="290" max="290" width="22.5546875" bestFit="1" customWidth="1"/>
    <col min="291" max="291" width="14" bestFit="1" customWidth="1"/>
    <col min="292" max="292" width="22.5546875" bestFit="1" customWidth="1"/>
    <col min="293" max="293" width="14" bestFit="1" customWidth="1"/>
    <col min="294" max="294" width="22.5546875" bestFit="1" customWidth="1"/>
    <col min="295" max="295" width="14" bestFit="1" customWidth="1"/>
    <col min="296" max="296" width="22.5546875" bestFit="1" customWidth="1"/>
    <col min="297" max="297" width="14" bestFit="1" customWidth="1"/>
    <col min="298" max="298" width="22.5546875" bestFit="1" customWidth="1"/>
    <col min="299" max="299" width="14" bestFit="1" customWidth="1"/>
    <col min="300" max="300" width="21.5546875" bestFit="1" customWidth="1"/>
    <col min="301" max="301" width="14" bestFit="1" customWidth="1"/>
    <col min="302" max="302" width="22.5546875" bestFit="1" customWidth="1"/>
    <col min="303" max="303" width="14" bestFit="1" customWidth="1"/>
    <col min="304" max="304" width="22.5546875" bestFit="1" customWidth="1"/>
    <col min="305" max="305" width="14" bestFit="1" customWidth="1"/>
    <col min="306" max="306" width="22.5546875" bestFit="1" customWidth="1"/>
    <col min="307" max="307" width="14" bestFit="1" customWidth="1"/>
    <col min="308" max="308" width="22.5546875" bestFit="1" customWidth="1"/>
    <col min="309" max="309" width="14" bestFit="1" customWidth="1"/>
    <col min="310" max="310" width="22.5546875" bestFit="1" customWidth="1"/>
    <col min="311" max="311" width="14" bestFit="1" customWidth="1"/>
    <col min="312" max="312" width="22.5546875" bestFit="1" customWidth="1"/>
    <col min="313" max="313" width="14" bestFit="1" customWidth="1"/>
    <col min="314" max="314" width="22.5546875" bestFit="1" customWidth="1"/>
    <col min="315" max="315" width="14" bestFit="1" customWidth="1"/>
    <col min="316" max="316" width="21.5546875" bestFit="1" customWidth="1"/>
    <col min="317" max="317" width="14" bestFit="1" customWidth="1"/>
    <col min="318" max="318" width="22.5546875" bestFit="1" customWidth="1"/>
    <col min="319" max="319" width="14" bestFit="1" customWidth="1"/>
    <col min="320" max="320" width="22.5546875" bestFit="1" customWidth="1"/>
    <col min="321" max="321" width="14" bestFit="1" customWidth="1"/>
    <col min="322" max="322" width="22.5546875" bestFit="1" customWidth="1"/>
    <col min="323" max="323" width="14" bestFit="1" customWidth="1"/>
    <col min="324" max="324" width="21.5546875" bestFit="1" customWidth="1"/>
    <col min="325" max="325" width="14" bestFit="1" customWidth="1"/>
    <col min="326" max="326" width="22.5546875" bestFit="1" customWidth="1"/>
    <col min="327" max="327" width="14" bestFit="1" customWidth="1"/>
    <col min="328" max="328" width="22.5546875" bestFit="1" customWidth="1"/>
    <col min="329" max="329" width="14" bestFit="1" customWidth="1"/>
    <col min="330" max="330" width="22.5546875" bestFit="1" customWidth="1"/>
    <col min="331" max="331" width="14" bestFit="1" customWidth="1"/>
    <col min="332" max="332" width="22.5546875" bestFit="1" customWidth="1"/>
    <col min="333" max="333" width="14" bestFit="1" customWidth="1"/>
    <col min="334" max="334" width="22.5546875" bestFit="1" customWidth="1"/>
    <col min="335" max="335" width="14" bestFit="1" customWidth="1"/>
    <col min="336" max="336" width="22.5546875" bestFit="1" customWidth="1"/>
    <col min="337" max="337" width="14" bestFit="1" customWidth="1"/>
    <col min="338" max="338" width="22.5546875" bestFit="1" customWidth="1"/>
    <col min="339" max="339" width="14" bestFit="1" customWidth="1"/>
    <col min="340" max="340" width="22.5546875" bestFit="1" customWidth="1"/>
    <col min="341" max="341" width="14" bestFit="1" customWidth="1"/>
    <col min="342" max="342" width="22.5546875" bestFit="1" customWidth="1"/>
    <col min="343" max="343" width="14" bestFit="1" customWidth="1"/>
    <col min="344" max="344" width="21.5546875" bestFit="1" customWidth="1"/>
    <col min="345" max="345" width="14" bestFit="1" customWidth="1"/>
    <col min="346" max="346" width="22.5546875" bestFit="1" customWidth="1"/>
    <col min="347" max="347" width="14" bestFit="1" customWidth="1"/>
    <col min="348" max="348" width="22.5546875" bestFit="1" customWidth="1"/>
    <col min="349" max="349" width="14" bestFit="1" customWidth="1"/>
    <col min="350" max="350" width="21.5546875" bestFit="1" customWidth="1"/>
    <col min="351" max="351" width="14" bestFit="1" customWidth="1"/>
    <col min="352" max="352" width="21.5546875" bestFit="1" customWidth="1"/>
    <col min="353" max="353" width="14" bestFit="1" customWidth="1"/>
    <col min="354" max="354" width="22.5546875" bestFit="1" customWidth="1"/>
    <col min="355" max="355" width="13" bestFit="1" customWidth="1"/>
    <col min="356" max="356" width="22.5546875" bestFit="1" customWidth="1"/>
    <col min="357" max="357" width="14" bestFit="1" customWidth="1"/>
    <col min="358" max="358" width="22.5546875" bestFit="1" customWidth="1"/>
    <col min="359" max="359" width="14" bestFit="1" customWidth="1"/>
    <col min="360" max="360" width="22.5546875" bestFit="1" customWidth="1"/>
    <col min="361" max="361" width="14" bestFit="1" customWidth="1"/>
    <col min="362" max="362" width="22.5546875" bestFit="1" customWidth="1"/>
    <col min="363" max="363" width="14" bestFit="1" customWidth="1"/>
    <col min="364" max="364" width="22.5546875" bestFit="1" customWidth="1"/>
    <col min="365" max="365" width="14" bestFit="1" customWidth="1"/>
    <col min="366" max="366" width="22.5546875" bestFit="1" customWidth="1"/>
    <col min="367" max="367" width="13" bestFit="1" customWidth="1"/>
    <col min="368" max="368" width="22.5546875" bestFit="1" customWidth="1"/>
    <col min="369" max="369" width="14" bestFit="1" customWidth="1"/>
    <col min="370" max="370" width="22.5546875" bestFit="1" customWidth="1"/>
    <col min="371" max="371" width="9.44140625" bestFit="1" customWidth="1"/>
    <col min="372" max="372" width="8.21875" bestFit="1" customWidth="1"/>
    <col min="373" max="373" width="14" bestFit="1" customWidth="1"/>
    <col min="374" max="374" width="22.5546875" bestFit="1" customWidth="1"/>
    <col min="375" max="375" width="13" bestFit="1" customWidth="1"/>
    <col min="376" max="376" width="22.5546875" bestFit="1" customWidth="1"/>
    <col min="377" max="377" width="14" bestFit="1" customWidth="1"/>
    <col min="378" max="378" width="22.5546875" bestFit="1" customWidth="1"/>
    <col min="379" max="379" width="14" bestFit="1" customWidth="1"/>
    <col min="380" max="380" width="22.5546875" bestFit="1" customWidth="1"/>
    <col min="381" max="381" width="14" bestFit="1" customWidth="1"/>
    <col min="382" max="382" width="22.5546875" bestFit="1" customWidth="1"/>
    <col min="383" max="383" width="14" bestFit="1" customWidth="1"/>
    <col min="384" max="384" width="22.5546875" bestFit="1" customWidth="1"/>
    <col min="385" max="385" width="13" bestFit="1" customWidth="1"/>
    <col min="386" max="386" width="22.5546875" bestFit="1" customWidth="1"/>
    <col min="387" max="387" width="14" bestFit="1" customWidth="1"/>
    <col min="388" max="388" width="22.5546875" bestFit="1" customWidth="1"/>
    <col min="389" max="389" width="14" bestFit="1" customWidth="1"/>
    <col min="390" max="390" width="22.5546875" bestFit="1" customWidth="1"/>
    <col min="391" max="391" width="14" bestFit="1" customWidth="1"/>
    <col min="392" max="392" width="22.5546875" bestFit="1" customWidth="1"/>
    <col min="393" max="393" width="14" bestFit="1" customWidth="1"/>
    <col min="394" max="394" width="22.5546875" bestFit="1" customWidth="1"/>
    <col min="395" max="395" width="14" bestFit="1" customWidth="1"/>
    <col min="396" max="396" width="22.5546875" bestFit="1" customWidth="1"/>
    <col min="397" max="397" width="14" bestFit="1" customWidth="1"/>
    <col min="398" max="398" width="21.5546875" bestFit="1" customWidth="1"/>
    <col min="399" max="399" width="14" bestFit="1" customWidth="1"/>
    <col min="400" max="400" width="21.5546875" bestFit="1" customWidth="1"/>
    <col min="401" max="401" width="14" bestFit="1" customWidth="1"/>
    <col min="402" max="402" width="22.5546875" bestFit="1" customWidth="1"/>
    <col min="403" max="403" width="14" bestFit="1" customWidth="1"/>
    <col min="404" max="404" width="22.5546875" bestFit="1" customWidth="1"/>
    <col min="405" max="405" width="14" bestFit="1" customWidth="1"/>
    <col min="406" max="406" width="22.5546875" bestFit="1" customWidth="1"/>
    <col min="407" max="407" width="13" bestFit="1" customWidth="1"/>
    <col min="408" max="408" width="22.5546875" bestFit="1" customWidth="1"/>
    <col min="409" max="409" width="14" bestFit="1" customWidth="1"/>
    <col min="410" max="410" width="21.5546875" bestFit="1" customWidth="1"/>
    <col min="411" max="411" width="14" bestFit="1" customWidth="1"/>
    <col min="412" max="412" width="22.5546875" bestFit="1" customWidth="1"/>
    <col min="413" max="413" width="13" bestFit="1" customWidth="1"/>
    <col min="414" max="414" width="22.5546875" bestFit="1" customWidth="1"/>
    <col min="415" max="415" width="14" bestFit="1" customWidth="1"/>
    <col min="416" max="416" width="22.5546875" bestFit="1" customWidth="1"/>
    <col min="417" max="417" width="14" bestFit="1" customWidth="1"/>
    <col min="418" max="418" width="22.5546875" bestFit="1" customWidth="1"/>
    <col min="419" max="419" width="14" bestFit="1" customWidth="1"/>
    <col min="420" max="420" width="22.5546875" bestFit="1" customWidth="1"/>
    <col min="421" max="421" width="14" bestFit="1" customWidth="1"/>
    <col min="422" max="422" width="22.5546875" bestFit="1" customWidth="1"/>
    <col min="423" max="423" width="14" bestFit="1" customWidth="1"/>
    <col min="424" max="424" width="22.5546875" bestFit="1" customWidth="1"/>
    <col min="425" max="425" width="14" bestFit="1" customWidth="1"/>
    <col min="426" max="426" width="22.5546875" bestFit="1" customWidth="1"/>
    <col min="427" max="427" width="14" bestFit="1" customWidth="1"/>
    <col min="428" max="428" width="22.5546875" bestFit="1" customWidth="1"/>
    <col min="429" max="429" width="14" bestFit="1" customWidth="1"/>
    <col min="430" max="430" width="22.5546875" bestFit="1" customWidth="1"/>
    <col min="431" max="431" width="14" bestFit="1" customWidth="1"/>
    <col min="432" max="432" width="22.5546875" bestFit="1" customWidth="1"/>
    <col min="433" max="433" width="14" bestFit="1" customWidth="1"/>
    <col min="434" max="434" width="22.5546875" bestFit="1" customWidth="1"/>
    <col min="435" max="435" width="14" bestFit="1" customWidth="1"/>
    <col min="436" max="436" width="22.5546875" bestFit="1" customWidth="1"/>
    <col min="437" max="437" width="13" bestFit="1" customWidth="1"/>
    <col min="438" max="438" width="22.5546875" bestFit="1" customWidth="1"/>
    <col min="439" max="439" width="14" bestFit="1" customWidth="1"/>
    <col min="440" max="440" width="22.5546875" bestFit="1" customWidth="1"/>
    <col min="441" max="441" width="14" bestFit="1" customWidth="1"/>
    <col min="442" max="442" width="22.5546875" bestFit="1" customWidth="1"/>
    <col min="443" max="443" width="14" bestFit="1" customWidth="1"/>
    <col min="444" max="444" width="22.5546875" bestFit="1" customWidth="1"/>
    <col min="445" max="445" width="14" bestFit="1" customWidth="1"/>
    <col min="446" max="446" width="22.5546875" bestFit="1" customWidth="1"/>
    <col min="447" max="447" width="14" bestFit="1" customWidth="1"/>
    <col min="448" max="448" width="22.5546875" bestFit="1" customWidth="1"/>
    <col min="449" max="449" width="14" bestFit="1" customWidth="1"/>
    <col min="450" max="450" width="22.5546875" bestFit="1" customWidth="1"/>
    <col min="451" max="451" width="14" bestFit="1" customWidth="1"/>
    <col min="452" max="452" width="22.5546875" bestFit="1" customWidth="1"/>
    <col min="453" max="453" width="14" bestFit="1" customWidth="1"/>
    <col min="454" max="454" width="22.5546875" bestFit="1" customWidth="1"/>
    <col min="455" max="455" width="14" bestFit="1" customWidth="1"/>
    <col min="456" max="456" width="22.5546875" bestFit="1" customWidth="1"/>
    <col min="457" max="457" width="14" bestFit="1" customWidth="1"/>
    <col min="458" max="458" width="22.5546875" bestFit="1" customWidth="1"/>
    <col min="459" max="459" width="14" bestFit="1" customWidth="1"/>
    <col min="460" max="460" width="22.5546875" bestFit="1" customWidth="1"/>
    <col min="461" max="461" width="14" bestFit="1" customWidth="1"/>
    <col min="462" max="462" width="20.44140625" bestFit="1" customWidth="1"/>
    <col min="463" max="463" width="14" bestFit="1" customWidth="1"/>
    <col min="464" max="464" width="22.5546875" bestFit="1" customWidth="1"/>
    <col min="465" max="465" width="14" bestFit="1" customWidth="1"/>
    <col min="466" max="466" width="22.5546875" bestFit="1" customWidth="1"/>
    <col min="467" max="467" width="14" bestFit="1" customWidth="1"/>
    <col min="468" max="468" width="22.5546875" bestFit="1" customWidth="1"/>
    <col min="469" max="469" width="14" bestFit="1" customWidth="1"/>
    <col min="470" max="470" width="22.5546875" bestFit="1" customWidth="1"/>
    <col min="471" max="471" width="14" bestFit="1" customWidth="1"/>
    <col min="472" max="472" width="22.5546875" bestFit="1" customWidth="1"/>
    <col min="473" max="473" width="13" bestFit="1" customWidth="1"/>
    <col min="474" max="474" width="22.5546875" bestFit="1" customWidth="1"/>
    <col min="475" max="475" width="14" bestFit="1" customWidth="1"/>
    <col min="476" max="476" width="22.5546875" bestFit="1" customWidth="1"/>
    <col min="477" max="477" width="14" bestFit="1" customWidth="1"/>
    <col min="478" max="478" width="22.5546875" bestFit="1" customWidth="1"/>
    <col min="479" max="479" width="13" bestFit="1" customWidth="1"/>
    <col min="480" max="480" width="22.5546875" bestFit="1" customWidth="1"/>
    <col min="481" max="481" width="14" bestFit="1" customWidth="1"/>
    <col min="482" max="482" width="22.5546875" bestFit="1" customWidth="1"/>
    <col min="483" max="483" width="14" bestFit="1" customWidth="1"/>
    <col min="484" max="484" width="22.5546875" bestFit="1" customWidth="1"/>
    <col min="485" max="485" width="13" bestFit="1" customWidth="1"/>
    <col min="486" max="486" width="21.5546875" bestFit="1" customWidth="1"/>
    <col min="487" max="487" width="14" bestFit="1" customWidth="1"/>
    <col min="488" max="488" width="22.5546875" bestFit="1" customWidth="1"/>
    <col min="489" max="489" width="14" bestFit="1" customWidth="1"/>
    <col min="490" max="490" width="22.5546875" bestFit="1" customWidth="1"/>
    <col min="491" max="491" width="14" bestFit="1" customWidth="1"/>
    <col min="492" max="492" width="21.5546875" bestFit="1" customWidth="1"/>
    <col min="493" max="493" width="14" bestFit="1" customWidth="1"/>
    <col min="494" max="494" width="22.5546875" bestFit="1" customWidth="1"/>
    <col min="495" max="495" width="14" bestFit="1" customWidth="1"/>
    <col min="496" max="496" width="22.5546875" bestFit="1" customWidth="1"/>
    <col min="497" max="497" width="14" bestFit="1" customWidth="1"/>
    <col min="498" max="498" width="21.5546875" bestFit="1" customWidth="1"/>
    <col min="499" max="499" width="14" bestFit="1" customWidth="1"/>
    <col min="500" max="500" width="22.5546875" bestFit="1" customWidth="1"/>
    <col min="501" max="501" width="14" bestFit="1" customWidth="1"/>
    <col min="502" max="502" width="22.5546875" bestFit="1" customWidth="1"/>
    <col min="503" max="503" width="14" bestFit="1" customWidth="1"/>
    <col min="504" max="504" width="22.5546875" bestFit="1" customWidth="1"/>
    <col min="505" max="505" width="14" bestFit="1" customWidth="1"/>
    <col min="506" max="506" width="22.5546875" bestFit="1" customWidth="1"/>
    <col min="507" max="507" width="14" bestFit="1" customWidth="1"/>
    <col min="508" max="508" width="22.5546875" bestFit="1" customWidth="1"/>
    <col min="509" max="509" width="13" bestFit="1" customWidth="1"/>
    <col min="510" max="510" width="22.5546875" bestFit="1" customWidth="1"/>
    <col min="511" max="511" width="9.44140625" bestFit="1" customWidth="1"/>
    <col min="512" max="512" width="8.21875" bestFit="1" customWidth="1"/>
    <col min="513" max="513" width="14" bestFit="1" customWidth="1"/>
    <col min="514" max="514" width="22.5546875" bestFit="1" customWidth="1"/>
    <col min="515" max="515" width="14" bestFit="1" customWidth="1"/>
    <col min="516" max="516" width="22.5546875" bestFit="1" customWidth="1"/>
    <col min="517" max="517" width="13" bestFit="1" customWidth="1"/>
    <col min="518" max="518" width="21.5546875" bestFit="1" customWidth="1"/>
    <col min="519" max="519" width="14" bestFit="1" customWidth="1"/>
    <col min="520" max="520" width="22.5546875" bestFit="1" customWidth="1"/>
    <col min="521" max="521" width="14" bestFit="1" customWidth="1"/>
    <col min="522" max="522" width="22.5546875" bestFit="1" customWidth="1"/>
    <col min="523" max="523" width="14" bestFit="1" customWidth="1"/>
    <col min="524" max="524" width="22.5546875" bestFit="1" customWidth="1"/>
    <col min="525" max="525" width="14" bestFit="1" customWidth="1"/>
    <col min="526" max="526" width="22.5546875" bestFit="1" customWidth="1"/>
    <col min="527" max="527" width="13" bestFit="1" customWidth="1"/>
    <col min="528" max="528" width="22.5546875" bestFit="1" customWidth="1"/>
    <col min="529" max="529" width="13" bestFit="1" customWidth="1"/>
    <col min="530" max="530" width="22.5546875" bestFit="1" customWidth="1"/>
    <col min="531" max="531" width="13" bestFit="1" customWidth="1"/>
    <col min="532" max="532" width="21.5546875" bestFit="1" customWidth="1"/>
    <col min="533" max="533" width="14" bestFit="1" customWidth="1"/>
    <col min="534" max="534" width="21.5546875" bestFit="1" customWidth="1"/>
    <col min="535" max="535" width="14" bestFit="1" customWidth="1"/>
    <col min="536" max="536" width="22.5546875" bestFit="1" customWidth="1"/>
    <col min="537" max="537" width="14" bestFit="1" customWidth="1"/>
    <col min="538" max="538" width="22.5546875" bestFit="1" customWidth="1"/>
    <col min="539" max="539" width="14" bestFit="1" customWidth="1"/>
    <col min="540" max="540" width="22.5546875" bestFit="1" customWidth="1"/>
    <col min="541" max="541" width="14" bestFit="1" customWidth="1"/>
    <col min="542" max="542" width="21.5546875" bestFit="1" customWidth="1"/>
    <col min="543" max="543" width="14" bestFit="1" customWidth="1"/>
    <col min="544" max="544" width="21.5546875" bestFit="1" customWidth="1"/>
    <col min="545" max="545" width="14" bestFit="1" customWidth="1"/>
    <col min="546" max="546" width="22.5546875" bestFit="1" customWidth="1"/>
    <col min="547" max="547" width="14" bestFit="1" customWidth="1"/>
    <col min="548" max="548" width="22.5546875" bestFit="1" customWidth="1"/>
    <col min="549" max="549" width="14" bestFit="1" customWidth="1"/>
    <col min="550" max="550" width="22.5546875" bestFit="1" customWidth="1"/>
    <col min="551" max="551" width="14" bestFit="1" customWidth="1"/>
    <col min="552" max="552" width="22.5546875" bestFit="1" customWidth="1"/>
    <col min="553" max="553" width="14" bestFit="1" customWidth="1"/>
    <col min="554" max="554" width="22.5546875" bestFit="1" customWidth="1"/>
    <col min="555" max="555" width="13" bestFit="1" customWidth="1"/>
    <col min="556" max="556" width="22.5546875" bestFit="1" customWidth="1"/>
    <col min="557" max="557" width="14" bestFit="1" customWidth="1"/>
    <col min="558" max="558" width="22.5546875" bestFit="1" customWidth="1"/>
    <col min="559" max="559" width="12" bestFit="1" customWidth="1"/>
    <col min="560" max="560" width="22.5546875" bestFit="1" customWidth="1"/>
    <col min="561" max="561" width="14" bestFit="1" customWidth="1"/>
    <col min="562" max="562" width="22.5546875" bestFit="1" customWidth="1"/>
    <col min="563" max="563" width="14" bestFit="1" customWidth="1"/>
    <col min="564" max="564" width="22.5546875" bestFit="1" customWidth="1"/>
    <col min="565" max="565" width="14" bestFit="1" customWidth="1"/>
    <col min="566" max="566" width="22.5546875" bestFit="1" customWidth="1"/>
    <col min="567" max="567" width="14" bestFit="1" customWidth="1"/>
    <col min="568" max="568" width="22.5546875" bestFit="1" customWidth="1"/>
    <col min="569" max="569" width="14" bestFit="1" customWidth="1"/>
    <col min="570" max="570" width="22.5546875" bestFit="1" customWidth="1"/>
    <col min="571" max="571" width="14" bestFit="1" customWidth="1"/>
    <col min="572" max="572" width="22.5546875" bestFit="1" customWidth="1"/>
    <col min="573" max="573" width="14" bestFit="1" customWidth="1"/>
    <col min="574" max="574" width="22.5546875" bestFit="1" customWidth="1"/>
    <col min="575" max="575" width="14" bestFit="1" customWidth="1"/>
    <col min="576" max="576" width="21.5546875" bestFit="1" customWidth="1"/>
    <col min="577" max="577" width="14" bestFit="1" customWidth="1"/>
    <col min="578" max="578" width="22.5546875" bestFit="1" customWidth="1"/>
    <col min="579" max="579" width="14" bestFit="1" customWidth="1"/>
    <col min="580" max="580" width="22.5546875" bestFit="1" customWidth="1"/>
    <col min="581" max="581" width="14" bestFit="1" customWidth="1"/>
    <col min="582" max="582" width="22.5546875" bestFit="1" customWidth="1"/>
    <col min="583" max="583" width="14" bestFit="1" customWidth="1"/>
    <col min="584" max="584" width="20.44140625" bestFit="1" customWidth="1"/>
    <col min="585" max="585" width="14" bestFit="1" customWidth="1"/>
    <col min="586" max="586" width="22.5546875" bestFit="1" customWidth="1"/>
    <col min="587" max="587" width="14" bestFit="1" customWidth="1"/>
    <col min="588" max="588" width="22.5546875" bestFit="1" customWidth="1"/>
    <col min="589" max="589" width="14" bestFit="1" customWidth="1"/>
    <col min="590" max="590" width="20.44140625" bestFit="1" customWidth="1"/>
    <col min="591" max="591" width="14" bestFit="1" customWidth="1"/>
    <col min="592" max="592" width="22.5546875" bestFit="1" customWidth="1"/>
    <col min="593" max="593" width="14" bestFit="1" customWidth="1"/>
    <col min="594" max="594" width="22.5546875" bestFit="1" customWidth="1"/>
    <col min="595" max="595" width="14" bestFit="1" customWidth="1"/>
    <col min="596" max="596" width="22.5546875" bestFit="1" customWidth="1"/>
    <col min="597" max="597" width="14" bestFit="1" customWidth="1"/>
    <col min="598" max="598" width="22.5546875" bestFit="1" customWidth="1"/>
    <col min="599" max="599" width="14" bestFit="1" customWidth="1"/>
    <col min="600" max="600" width="22.5546875" bestFit="1" customWidth="1"/>
    <col min="601" max="601" width="14" bestFit="1" customWidth="1"/>
    <col min="602" max="602" width="22.5546875" bestFit="1" customWidth="1"/>
    <col min="603" max="603" width="14" bestFit="1" customWidth="1"/>
    <col min="604" max="604" width="22.5546875" bestFit="1" customWidth="1"/>
    <col min="605" max="605" width="14" bestFit="1" customWidth="1"/>
    <col min="606" max="606" width="22.5546875" bestFit="1" customWidth="1"/>
    <col min="607" max="607" width="14" bestFit="1" customWidth="1"/>
    <col min="608" max="608" width="22.5546875" bestFit="1" customWidth="1"/>
    <col min="609" max="609" width="14" bestFit="1" customWidth="1"/>
    <col min="610" max="610" width="22.5546875" bestFit="1" customWidth="1"/>
    <col min="611" max="611" width="14" bestFit="1" customWidth="1"/>
    <col min="612" max="612" width="22.5546875" bestFit="1" customWidth="1"/>
    <col min="613" max="613" width="14" bestFit="1" customWidth="1"/>
    <col min="614" max="614" width="22.5546875" bestFit="1" customWidth="1"/>
    <col min="615" max="615" width="14" bestFit="1" customWidth="1"/>
    <col min="616" max="616" width="22.5546875" bestFit="1" customWidth="1"/>
    <col min="617" max="617" width="14" bestFit="1" customWidth="1"/>
    <col min="618" max="618" width="22.5546875" bestFit="1" customWidth="1"/>
    <col min="619" max="619" width="14" bestFit="1" customWidth="1"/>
    <col min="620" max="620" width="22.5546875" bestFit="1" customWidth="1"/>
    <col min="621" max="621" width="14" bestFit="1" customWidth="1"/>
    <col min="622" max="622" width="22.5546875" bestFit="1" customWidth="1"/>
    <col min="623" max="623" width="13" bestFit="1" customWidth="1"/>
    <col min="624" max="624" width="20.44140625" bestFit="1" customWidth="1"/>
    <col min="625" max="625" width="14" bestFit="1" customWidth="1"/>
    <col min="626" max="626" width="22.5546875" bestFit="1" customWidth="1"/>
    <col min="627" max="627" width="14" bestFit="1" customWidth="1"/>
    <col min="628" max="628" width="22.5546875" bestFit="1" customWidth="1"/>
    <col min="629" max="629" width="14" bestFit="1" customWidth="1"/>
    <col min="630" max="630" width="22.5546875" bestFit="1" customWidth="1"/>
    <col min="631" max="631" width="14" bestFit="1" customWidth="1"/>
    <col min="632" max="632" width="22.5546875" bestFit="1" customWidth="1"/>
    <col min="633" max="633" width="14" bestFit="1" customWidth="1"/>
    <col min="634" max="634" width="22.5546875" bestFit="1" customWidth="1"/>
    <col min="635" max="635" width="14" bestFit="1" customWidth="1"/>
    <col min="636" max="636" width="22.5546875" bestFit="1" customWidth="1"/>
    <col min="637" max="637" width="14" bestFit="1" customWidth="1"/>
    <col min="638" max="638" width="22.5546875" bestFit="1" customWidth="1"/>
    <col min="639" max="639" width="13" bestFit="1" customWidth="1"/>
    <col min="640" max="640" width="22.5546875" bestFit="1" customWidth="1"/>
    <col min="641" max="641" width="14" bestFit="1" customWidth="1"/>
    <col min="642" max="642" width="20.44140625" bestFit="1" customWidth="1"/>
    <col min="643" max="643" width="14" bestFit="1" customWidth="1"/>
    <col min="644" max="644" width="22.5546875" bestFit="1" customWidth="1"/>
    <col min="645" max="645" width="14" bestFit="1" customWidth="1"/>
    <col min="646" max="646" width="22.5546875" bestFit="1" customWidth="1"/>
    <col min="647" max="647" width="14" bestFit="1" customWidth="1"/>
    <col min="648" max="648" width="22.5546875" bestFit="1" customWidth="1"/>
    <col min="649" max="649" width="14" bestFit="1" customWidth="1"/>
    <col min="650" max="650" width="22.5546875" bestFit="1" customWidth="1"/>
    <col min="651" max="651" width="14" bestFit="1" customWidth="1"/>
    <col min="652" max="652" width="22.5546875" bestFit="1" customWidth="1"/>
    <col min="653" max="653" width="14" bestFit="1" customWidth="1"/>
    <col min="654" max="654" width="22.5546875" bestFit="1" customWidth="1"/>
    <col min="655" max="655" width="14" bestFit="1" customWidth="1"/>
    <col min="656" max="656" width="22.5546875" bestFit="1" customWidth="1"/>
    <col min="657" max="657" width="13" bestFit="1" customWidth="1"/>
    <col min="658" max="658" width="22.5546875" bestFit="1" customWidth="1"/>
    <col min="659" max="659" width="14" bestFit="1" customWidth="1"/>
    <col min="660" max="660" width="22.5546875" bestFit="1" customWidth="1"/>
    <col min="661" max="661" width="14" bestFit="1" customWidth="1"/>
    <col min="662" max="662" width="22.5546875" bestFit="1" customWidth="1"/>
    <col min="663" max="663" width="12" bestFit="1" customWidth="1"/>
    <col min="664" max="664" width="14.33203125" bestFit="1" customWidth="1"/>
    <col min="665" max="665" width="14" bestFit="1" customWidth="1"/>
    <col min="666" max="666" width="22.5546875" bestFit="1" customWidth="1"/>
    <col min="667" max="667" width="14" bestFit="1" customWidth="1"/>
    <col min="668" max="668" width="22.5546875" bestFit="1" customWidth="1"/>
    <col min="669" max="669" width="14" bestFit="1" customWidth="1"/>
    <col min="670" max="670" width="22.5546875" bestFit="1" customWidth="1"/>
    <col min="671" max="671" width="14" bestFit="1" customWidth="1"/>
    <col min="672" max="672" width="22.5546875" bestFit="1" customWidth="1"/>
    <col min="673" max="673" width="14" bestFit="1" customWidth="1"/>
    <col min="674" max="674" width="22.5546875" bestFit="1" customWidth="1"/>
    <col min="675" max="675" width="14" bestFit="1" customWidth="1"/>
    <col min="676" max="676" width="22.5546875" bestFit="1" customWidth="1"/>
    <col min="677" max="677" width="14" bestFit="1" customWidth="1"/>
    <col min="678" max="678" width="22.5546875" bestFit="1" customWidth="1"/>
    <col min="679" max="679" width="14" bestFit="1" customWidth="1"/>
    <col min="680" max="680" width="22.5546875" bestFit="1" customWidth="1"/>
    <col min="681" max="681" width="14" bestFit="1" customWidth="1"/>
    <col min="682" max="682" width="22.5546875" bestFit="1" customWidth="1"/>
    <col min="683" max="683" width="14" bestFit="1" customWidth="1"/>
    <col min="684" max="684" width="22.5546875" bestFit="1" customWidth="1"/>
    <col min="685" max="685" width="14" bestFit="1" customWidth="1"/>
    <col min="686" max="686" width="22.5546875" bestFit="1" customWidth="1"/>
    <col min="687" max="687" width="14" bestFit="1" customWidth="1"/>
    <col min="688" max="688" width="22.5546875" bestFit="1" customWidth="1"/>
    <col min="689" max="689" width="14" bestFit="1" customWidth="1"/>
    <col min="690" max="690" width="22.5546875" bestFit="1" customWidth="1"/>
    <col min="691" max="691" width="14" bestFit="1" customWidth="1"/>
    <col min="692" max="692" width="22.5546875" bestFit="1" customWidth="1"/>
    <col min="693" max="693" width="14" bestFit="1" customWidth="1"/>
    <col min="694" max="694" width="22.5546875" bestFit="1" customWidth="1"/>
    <col min="695" max="695" width="14" bestFit="1" customWidth="1"/>
    <col min="696" max="696" width="22.5546875" bestFit="1" customWidth="1"/>
    <col min="697" max="697" width="14" bestFit="1" customWidth="1"/>
    <col min="698" max="698" width="20.44140625" bestFit="1" customWidth="1"/>
    <col min="699" max="699" width="14" bestFit="1" customWidth="1"/>
    <col min="700" max="700" width="22.5546875" bestFit="1" customWidth="1"/>
    <col min="701" max="701" width="14" bestFit="1" customWidth="1"/>
    <col min="702" max="702" width="22.5546875" bestFit="1" customWidth="1"/>
    <col min="703" max="703" width="14" bestFit="1" customWidth="1"/>
    <col min="704" max="704" width="22.5546875" bestFit="1" customWidth="1"/>
    <col min="705" max="705" width="14" bestFit="1" customWidth="1"/>
    <col min="706" max="706" width="22.5546875" bestFit="1" customWidth="1"/>
    <col min="707" max="707" width="14" bestFit="1" customWidth="1"/>
    <col min="708" max="708" width="22.5546875" bestFit="1" customWidth="1"/>
    <col min="709" max="709" width="14" bestFit="1" customWidth="1"/>
    <col min="710" max="710" width="22.5546875" bestFit="1" customWidth="1"/>
    <col min="711" max="711" width="14" bestFit="1" customWidth="1"/>
    <col min="712" max="712" width="22.5546875" bestFit="1" customWidth="1"/>
    <col min="713" max="713" width="14" bestFit="1" customWidth="1"/>
    <col min="714" max="714" width="22.5546875" bestFit="1" customWidth="1"/>
    <col min="715" max="715" width="14" bestFit="1" customWidth="1"/>
    <col min="716" max="716" width="22.5546875" bestFit="1" customWidth="1"/>
    <col min="717" max="717" width="14" bestFit="1" customWidth="1"/>
    <col min="718" max="718" width="22.5546875" bestFit="1" customWidth="1"/>
    <col min="719" max="719" width="14" bestFit="1" customWidth="1"/>
    <col min="720" max="720" width="22.5546875" bestFit="1" customWidth="1"/>
    <col min="721" max="721" width="13" bestFit="1" customWidth="1"/>
    <col min="722" max="722" width="22.5546875" bestFit="1" customWidth="1"/>
    <col min="723" max="723" width="14" bestFit="1" customWidth="1"/>
    <col min="724" max="724" width="22.5546875" bestFit="1" customWidth="1"/>
    <col min="725" max="725" width="14" bestFit="1" customWidth="1"/>
    <col min="726" max="726" width="22.5546875" bestFit="1" customWidth="1"/>
    <col min="727" max="727" width="13" bestFit="1" customWidth="1"/>
    <col min="728" max="728" width="22.5546875" bestFit="1" customWidth="1"/>
    <col min="729" max="729" width="14" bestFit="1" customWidth="1"/>
    <col min="730" max="730" width="22.5546875" bestFit="1" customWidth="1"/>
    <col min="731" max="731" width="14" bestFit="1" customWidth="1"/>
    <col min="732" max="732" width="22.5546875" bestFit="1" customWidth="1"/>
    <col min="733" max="733" width="14" bestFit="1" customWidth="1"/>
    <col min="734" max="734" width="22.5546875" bestFit="1" customWidth="1"/>
    <col min="735" max="735" width="14" bestFit="1" customWidth="1"/>
    <col min="736" max="736" width="21.5546875" bestFit="1" customWidth="1"/>
    <col min="737" max="737" width="14" bestFit="1" customWidth="1"/>
    <col min="738" max="738" width="22.5546875" bestFit="1" customWidth="1"/>
    <col min="739" max="739" width="14" bestFit="1" customWidth="1"/>
    <col min="740" max="740" width="22.5546875" bestFit="1" customWidth="1"/>
    <col min="741" max="741" width="14" bestFit="1" customWidth="1"/>
    <col min="742" max="742" width="22.5546875" bestFit="1" customWidth="1"/>
    <col min="743" max="743" width="9.44140625" bestFit="1" customWidth="1"/>
    <col min="744" max="744" width="10.21875" bestFit="1" customWidth="1"/>
    <col min="745" max="745" width="14" bestFit="1" customWidth="1"/>
    <col min="746" max="746" width="22.5546875" bestFit="1" customWidth="1"/>
    <col min="747" max="747" width="14" bestFit="1" customWidth="1"/>
    <col min="748" max="748" width="22.5546875" bestFit="1" customWidth="1"/>
    <col min="749" max="749" width="14" bestFit="1" customWidth="1"/>
    <col min="750" max="750" width="22.5546875" bestFit="1" customWidth="1"/>
    <col min="751" max="751" width="14" bestFit="1" customWidth="1"/>
    <col min="752" max="752" width="22.5546875" bestFit="1" customWidth="1"/>
    <col min="753" max="753" width="12" bestFit="1" customWidth="1"/>
    <col min="754" max="754" width="22.5546875" bestFit="1" customWidth="1"/>
    <col min="755" max="755" width="14" bestFit="1" customWidth="1"/>
    <col min="756" max="756" width="22.5546875" bestFit="1" customWidth="1"/>
    <col min="757" max="757" width="14" bestFit="1" customWidth="1"/>
    <col min="758" max="758" width="22.5546875" bestFit="1" customWidth="1"/>
    <col min="759" max="759" width="14" bestFit="1" customWidth="1"/>
    <col min="760" max="760" width="22.5546875" bestFit="1" customWidth="1"/>
    <col min="761" max="761" width="14" bestFit="1" customWidth="1"/>
    <col min="762" max="762" width="22.5546875" bestFit="1" customWidth="1"/>
    <col min="763" max="763" width="14" bestFit="1" customWidth="1"/>
    <col min="764" max="764" width="22.5546875" bestFit="1" customWidth="1"/>
    <col min="765" max="765" width="14" bestFit="1" customWidth="1"/>
    <col min="766" max="766" width="22.5546875" bestFit="1" customWidth="1"/>
    <col min="767" max="767" width="14" bestFit="1" customWidth="1"/>
    <col min="768" max="768" width="22.5546875" bestFit="1" customWidth="1"/>
    <col min="769" max="769" width="14" bestFit="1" customWidth="1"/>
    <col min="770" max="770" width="22.5546875" bestFit="1" customWidth="1"/>
    <col min="771" max="771" width="14" bestFit="1" customWidth="1"/>
    <col min="772" max="772" width="22.5546875" bestFit="1" customWidth="1"/>
    <col min="773" max="773" width="14" bestFit="1" customWidth="1"/>
    <col min="774" max="774" width="21.5546875" bestFit="1" customWidth="1"/>
    <col min="775" max="775" width="13" bestFit="1" customWidth="1"/>
    <col min="776" max="776" width="22.5546875" bestFit="1" customWidth="1"/>
    <col min="777" max="777" width="14" bestFit="1" customWidth="1"/>
    <col min="778" max="778" width="22.5546875" bestFit="1" customWidth="1"/>
    <col min="779" max="779" width="14" bestFit="1" customWidth="1"/>
    <col min="780" max="780" width="22.5546875" bestFit="1" customWidth="1"/>
    <col min="781" max="781" width="14" bestFit="1" customWidth="1"/>
    <col min="782" max="782" width="21.5546875" bestFit="1" customWidth="1"/>
    <col min="783" max="783" width="14" bestFit="1" customWidth="1"/>
    <col min="784" max="784" width="22.5546875" bestFit="1" customWidth="1"/>
    <col min="785" max="785" width="14" bestFit="1" customWidth="1"/>
    <col min="786" max="786" width="22.5546875" bestFit="1" customWidth="1"/>
    <col min="787" max="787" width="14" bestFit="1" customWidth="1"/>
    <col min="788" max="788" width="22.5546875" bestFit="1" customWidth="1"/>
    <col min="789" max="789" width="14" bestFit="1" customWidth="1"/>
    <col min="790" max="790" width="22.5546875" bestFit="1" customWidth="1"/>
    <col min="791" max="791" width="14" bestFit="1" customWidth="1"/>
    <col min="792" max="792" width="22.5546875" bestFit="1" customWidth="1"/>
    <col min="793" max="793" width="14" bestFit="1" customWidth="1"/>
    <col min="794" max="794" width="22.5546875" bestFit="1" customWidth="1"/>
    <col min="795" max="795" width="14" bestFit="1" customWidth="1"/>
    <col min="796" max="796" width="22.5546875" bestFit="1" customWidth="1"/>
    <col min="797" max="797" width="14" bestFit="1" customWidth="1"/>
    <col min="798" max="798" width="22.5546875" bestFit="1" customWidth="1"/>
    <col min="799" max="799" width="14" bestFit="1" customWidth="1"/>
    <col min="800" max="800" width="22.5546875" bestFit="1" customWidth="1"/>
    <col min="801" max="801" width="14" bestFit="1" customWidth="1"/>
    <col min="802" max="802" width="22.5546875" bestFit="1" customWidth="1"/>
    <col min="803" max="803" width="14" bestFit="1" customWidth="1"/>
    <col min="804" max="804" width="22.5546875" bestFit="1" customWidth="1"/>
    <col min="805" max="805" width="14" bestFit="1" customWidth="1"/>
    <col min="806" max="806" width="22.5546875" bestFit="1" customWidth="1"/>
    <col min="807" max="807" width="13" bestFit="1" customWidth="1"/>
    <col min="808" max="808" width="22.5546875" bestFit="1" customWidth="1"/>
    <col min="809" max="809" width="14" bestFit="1" customWidth="1"/>
    <col min="810" max="810" width="22.5546875" bestFit="1" customWidth="1"/>
    <col min="811" max="811" width="14" bestFit="1" customWidth="1"/>
    <col min="812" max="812" width="22.5546875" bestFit="1" customWidth="1"/>
    <col min="813" max="813" width="14" bestFit="1" customWidth="1"/>
    <col min="814" max="814" width="22.5546875" bestFit="1" customWidth="1"/>
    <col min="815" max="815" width="14" bestFit="1" customWidth="1"/>
    <col min="816" max="816" width="22.5546875" bestFit="1" customWidth="1"/>
    <col min="817" max="817" width="14" bestFit="1" customWidth="1"/>
    <col min="818" max="818" width="22.5546875" bestFit="1" customWidth="1"/>
    <col min="819" max="819" width="14" bestFit="1" customWidth="1"/>
    <col min="820" max="820" width="22.5546875" bestFit="1" customWidth="1"/>
    <col min="821" max="821" width="14" bestFit="1" customWidth="1"/>
    <col min="822" max="822" width="22.5546875" bestFit="1" customWidth="1"/>
    <col min="823" max="823" width="14" bestFit="1" customWidth="1"/>
    <col min="824" max="824" width="22.5546875" bestFit="1" customWidth="1"/>
    <col min="825" max="825" width="14" bestFit="1" customWidth="1"/>
    <col min="826" max="826" width="22.5546875" bestFit="1" customWidth="1"/>
    <col min="827" max="827" width="14" bestFit="1" customWidth="1"/>
    <col min="828" max="828" width="22.5546875" bestFit="1" customWidth="1"/>
    <col min="829" max="829" width="14" bestFit="1" customWidth="1"/>
    <col min="830" max="830" width="22.5546875" bestFit="1" customWidth="1"/>
    <col min="831" max="831" width="14" bestFit="1" customWidth="1"/>
    <col min="832" max="832" width="22.5546875" bestFit="1" customWidth="1"/>
    <col min="833" max="833" width="14" bestFit="1" customWidth="1"/>
    <col min="834" max="834" width="22.5546875" bestFit="1" customWidth="1"/>
    <col min="835" max="835" width="14" bestFit="1" customWidth="1"/>
    <col min="836" max="836" width="22.5546875" bestFit="1" customWidth="1"/>
    <col min="837" max="837" width="14" bestFit="1" customWidth="1"/>
    <col min="838" max="838" width="22.5546875" bestFit="1" customWidth="1"/>
    <col min="839" max="839" width="14" bestFit="1" customWidth="1"/>
    <col min="840" max="840" width="21.5546875" bestFit="1" customWidth="1"/>
    <col min="841" max="841" width="14" bestFit="1" customWidth="1"/>
    <col min="842" max="842" width="22.5546875" bestFit="1" customWidth="1"/>
    <col min="843" max="843" width="14" bestFit="1" customWidth="1"/>
    <col min="844" max="844" width="22.5546875" bestFit="1" customWidth="1"/>
    <col min="845" max="845" width="14" bestFit="1" customWidth="1"/>
    <col min="846" max="846" width="22.5546875" bestFit="1" customWidth="1"/>
    <col min="847" max="847" width="14" bestFit="1" customWidth="1"/>
    <col min="848" max="848" width="22.5546875" bestFit="1" customWidth="1"/>
    <col min="849" max="849" width="13" bestFit="1" customWidth="1"/>
    <col min="850" max="850" width="22.5546875" bestFit="1" customWidth="1"/>
    <col min="851" max="851" width="14" bestFit="1" customWidth="1"/>
    <col min="852" max="852" width="22.5546875" bestFit="1" customWidth="1"/>
    <col min="853" max="853" width="14" bestFit="1" customWidth="1"/>
    <col min="854" max="854" width="22.5546875" bestFit="1" customWidth="1"/>
    <col min="855" max="855" width="14" bestFit="1" customWidth="1"/>
    <col min="856" max="856" width="22.5546875" bestFit="1" customWidth="1"/>
    <col min="857" max="857" width="14" bestFit="1" customWidth="1"/>
    <col min="858" max="858" width="21.5546875" bestFit="1" customWidth="1"/>
    <col min="859" max="859" width="14" bestFit="1" customWidth="1"/>
    <col min="860" max="860" width="22.5546875" bestFit="1" customWidth="1"/>
    <col min="861" max="861" width="14" bestFit="1" customWidth="1"/>
    <col min="862" max="862" width="21.5546875" bestFit="1" customWidth="1"/>
    <col min="863" max="863" width="14" bestFit="1" customWidth="1"/>
    <col min="864" max="864" width="22.5546875" bestFit="1" customWidth="1"/>
    <col min="865" max="865" width="14" bestFit="1" customWidth="1"/>
    <col min="866" max="866" width="22.5546875" bestFit="1" customWidth="1"/>
    <col min="867" max="867" width="14" bestFit="1" customWidth="1"/>
    <col min="868" max="868" width="22.5546875" bestFit="1" customWidth="1"/>
    <col min="869" max="869" width="14" bestFit="1" customWidth="1"/>
    <col min="870" max="870" width="22.5546875" bestFit="1" customWidth="1"/>
    <col min="871" max="871" width="14" bestFit="1" customWidth="1"/>
    <col min="872" max="872" width="22.5546875" bestFit="1" customWidth="1"/>
    <col min="873" max="873" width="13" bestFit="1" customWidth="1"/>
    <col min="874" max="874" width="22.5546875" bestFit="1" customWidth="1"/>
    <col min="875" max="875" width="14" bestFit="1" customWidth="1"/>
    <col min="876" max="876" width="22.5546875" bestFit="1" customWidth="1"/>
    <col min="877" max="877" width="14" bestFit="1" customWidth="1"/>
    <col min="878" max="878" width="22.5546875" bestFit="1" customWidth="1"/>
    <col min="879" max="879" width="14" bestFit="1" customWidth="1"/>
    <col min="880" max="880" width="22.5546875" bestFit="1" customWidth="1"/>
    <col min="881" max="881" width="14" bestFit="1" customWidth="1"/>
    <col min="882" max="882" width="22.5546875" bestFit="1" customWidth="1"/>
    <col min="883" max="883" width="14" bestFit="1" customWidth="1"/>
    <col min="884" max="884" width="22.5546875" bestFit="1" customWidth="1"/>
    <col min="885" max="885" width="14" bestFit="1" customWidth="1"/>
    <col min="886" max="886" width="22.5546875" bestFit="1" customWidth="1"/>
    <col min="887" max="887" width="14" bestFit="1" customWidth="1"/>
    <col min="888" max="888" width="22.5546875" bestFit="1" customWidth="1"/>
    <col min="889" max="889" width="14" bestFit="1" customWidth="1"/>
    <col min="890" max="890" width="22.5546875" bestFit="1" customWidth="1"/>
    <col min="891" max="891" width="14" bestFit="1" customWidth="1"/>
    <col min="892" max="892" width="22.5546875" bestFit="1" customWidth="1"/>
    <col min="893" max="893" width="14" bestFit="1" customWidth="1"/>
    <col min="894" max="894" width="22.5546875" bestFit="1" customWidth="1"/>
    <col min="895" max="895" width="14" bestFit="1" customWidth="1"/>
    <col min="896" max="896" width="22.5546875" bestFit="1" customWidth="1"/>
    <col min="897" max="897" width="14" bestFit="1" customWidth="1"/>
    <col min="898" max="898" width="22.5546875" bestFit="1" customWidth="1"/>
    <col min="899" max="899" width="14" bestFit="1" customWidth="1"/>
    <col min="900" max="900" width="22.5546875" bestFit="1" customWidth="1"/>
    <col min="901" max="901" width="14" bestFit="1" customWidth="1"/>
    <col min="902" max="902" width="22.5546875" bestFit="1" customWidth="1"/>
    <col min="903" max="903" width="14" bestFit="1" customWidth="1"/>
    <col min="904" max="904" width="22.5546875" bestFit="1" customWidth="1"/>
    <col min="905" max="905" width="13" bestFit="1" customWidth="1"/>
    <col min="906" max="906" width="22.5546875" bestFit="1" customWidth="1"/>
    <col min="907" max="907" width="14" bestFit="1" customWidth="1"/>
    <col min="908" max="908" width="22.5546875" bestFit="1" customWidth="1"/>
    <col min="909" max="909" width="14" bestFit="1" customWidth="1"/>
    <col min="910" max="910" width="22.5546875" bestFit="1" customWidth="1"/>
    <col min="911" max="911" width="14" bestFit="1" customWidth="1"/>
    <col min="912" max="912" width="21.5546875" bestFit="1" customWidth="1"/>
    <col min="913" max="913" width="14" bestFit="1" customWidth="1"/>
    <col min="914" max="914" width="22.5546875" bestFit="1" customWidth="1"/>
    <col min="915" max="915" width="14" bestFit="1" customWidth="1"/>
    <col min="916" max="916" width="22.5546875" bestFit="1" customWidth="1"/>
    <col min="917" max="917" width="14" bestFit="1" customWidth="1"/>
    <col min="918" max="918" width="22.5546875" bestFit="1" customWidth="1"/>
    <col min="919" max="919" width="14" bestFit="1" customWidth="1"/>
    <col min="920" max="920" width="22.5546875" bestFit="1" customWidth="1"/>
    <col min="921" max="921" width="14" bestFit="1" customWidth="1"/>
    <col min="922" max="922" width="22.5546875" bestFit="1" customWidth="1"/>
    <col min="923" max="923" width="14" bestFit="1" customWidth="1"/>
    <col min="924" max="924" width="22.5546875" bestFit="1" customWidth="1"/>
    <col min="925" max="925" width="14" bestFit="1" customWidth="1"/>
    <col min="926" max="926" width="22.5546875" bestFit="1" customWidth="1"/>
    <col min="927" max="927" width="14" bestFit="1" customWidth="1"/>
    <col min="928" max="928" width="22.5546875" bestFit="1" customWidth="1"/>
    <col min="929" max="929" width="14" bestFit="1" customWidth="1"/>
    <col min="930" max="930" width="22.5546875" bestFit="1" customWidth="1"/>
    <col min="931" max="931" width="14" bestFit="1" customWidth="1"/>
    <col min="932" max="932" width="22.5546875" bestFit="1" customWidth="1"/>
    <col min="933" max="933" width="14" bestFit="1" customWidth="1"/>
    <col min="934" max="934" width="22.5546875" bestFit="1" customWidth="1"/>
    <col min="935" max="935" width="14" bestFit="1" customWidth="1"/>
    <col min="936" max="936" width="22.5546875" bestFit="1" customWidth="1"/>
    <col min="937" max="937" width="14" bestFit="1" customWidth="1"/>
    <col min="938" max="938" width="22.5546875" bestFit="1" customWidth="1"/>
    <col min="939" max="939" width="14" bestFit="1" customWidth="1"/>
    <col min="940" max="940" width="22.5546875" bestFit="1" customWidth="1"/>
    <col min="941" max="941" width="14" bestFit="1" customWidth="1"/>
    <col min="942" max="942" width="22.5546875" bestFit="1" customWidth="1"/>
    <col min="943" max="943" width="14" bestFit="1" customWidth="1"/>
    <col min="944" max="944" width="22.5546875" bestFit="1" customWidth="1"/>
    <col min="945" max="945" width="14" bestFit="1" customWidth="1"/>
    <col min="946" max="946" width="22.5546875" bestFit="1" customWidth="1"/>
    <col min="947" max="947" width="14" bestFit="1" customWidth="1"/>
    <col min="948" max="948" width="22.5546875" bestFit="1" customWidth="1"/>
    <col min="949" max="949" width="14" bestFit="1" customWidth="1"/>
    <col min="950" max="950" width="22.5546875" bestFit="1" customWidth="1"/>
    <col min="951" max="951" width="14" bestFit="1" customWidth="1"/>
    <col min="952" max="952" width="22.5546875" bestFit="1" customWidth="1"/>
    <col min="953" max="953" width="14" bestFit="1" customWidth="1"/>
    <col min="954" max="954" width="22.5546875" bestFit="1" customWidth="1"/>
    <col min="955" max="955" width="14" bestFit="1" customWidth="1"/>
    <col min="956" max="956" width="22.5546875" bestFit="1" customWidth="1"/>
    <col min="957" max="957" width="14" bestFit="1" customWidth="1"/>
    <col min="958" max="958" width="22.5546875" bestFit="1" customWidth="1"/>
    <col min="959" max="959" width="14" bestFit="1" customWidth="1"/>
    <col min="960" max="960" width="22.5546875" bestFit="1" customWidth="1"/>
    <col min="961" max="961" width="13" bestFit="1" customWidth="1"/>
    <col min="962" max="962" width="21.5546875" bestFit="1" customWidth="1"/>
    <col min="963" max="963" width="13" bestFit="1" customWidth="1"/>
    <col min="964" max="964" width="22.5546875" bestFit="1" customWidth="1"/>
    <col min="965" max="965" width="14" bestFit="1" customWidth="1"/>
    <col min="966" max="966" width="22.5546875" bestFit="1" customWidth="1"/>
    <col min="967" max="967" width="14" bestFit="1" customWidth="1"/>
    <col min="968" max="968" width="22.5546875" bestFit="1" customWidth="1"/>
    <col min="969" max="969" width="14" bestFit="1" customWidth="1"/>
    <col min="970" max="970" width="22.5546875" bestFit="1" customWidth="1"/>
    <col min="971" max="971" width="9.44140625" bestFit="1" customWidth="1"/>
    <col min="972" max="972" width="8.21875" bestFit="1" customWidth="1"/>
    <col min="973" max="973" width="14" bestFit="1" customWidth="1"/>
    <col min="974" max="974" width="22.5546875" bestFit="1" customWidth="1"/>
    <col min="975" max="975" width="14" bestFit="1" customWidth="1"/>
    <col min="976" max="976" width="22.5546875" bestFit="1" customWidth="1"/>
    <col min="977" max="977" width="14" bestFit="1" customWidth="1"/>
    <col min="978" max="978" width="22.5546875" bestFit="1" customWidth="1"/>
    <col min="979" max="979" width="14" bestFit="1" customWidth="1"/>
    <col min="980" max="980" width="21.5546875" bestFit="1" customWidth="1"/>
    <col min="981" max="981" width="14" bestFit="1" customWidth="1"/>
    <col min="982" max="982" width="22.5546875" bestFit="1" customWidth="1"/>
    <col min="983" max="983" width="14" bestFit="1" customWidth="1"/>
    <col min="984" max="984" width="22.5546875" bestFit="1" customWidth="1"/>
    <col min="985" max="985" width="14" bestFit="1" customWidth="1"/>
    <col min="986" max="986" width="22.5546875" bestFit="1" customWidth="1"/>
    <col min="987" max="987" width="14" bestFit="1" customWidth="1"/>
    <col min="988" max="988" width="22.5546875" bestFit="1" customWidth="1"/>
    <col min="989" max="989" width="14" bestFit="1" customWidth="1"/>
    <col min="990" max="990" width="22.5546875" bestFit="1" customWidth="1"/>
    <col min="991" max="991" width="14" bestFit="1" customWidth="1"/>
    <col min="992" max="992" width="22.5546875" bestFit="1" customWidth="1"/>
    <col min="993" max="993" width="14" bestFit="1" customWidth="1"/>
    <col min="994" max="994" width="22.5546875" bestFit="1" customWidth="1"/>
    <col min="995" max="995" width="14" bestFit="1" customWidth="1"/>
    <col min="996" max="996" width="22.5546875" bestFit="1" customWidth="1"/>
    <col min="997" max="997" width="14" bestFit="1" customWidth="1"/>
    <col min="998" max="998" width="22.5546875" bestFit="1" customWidth="1"/>
    <col min="999" max="999" width="14" bestFit="1" customWidth="1"/>
    <col min="1000" max="1000" width="22.5546875" bestFit="1" customWidth="1"/>
    <col min="1001" max="1001" width="14" bestFit="1" customWidth="1"/>
    <col min="1002" max="1002" width="22.5546875" bestFit="1" customWidth="1"/>
    <col min="1003" max="1003" width="14" bestFit="1" customWidth="1"/>
    <col min="1004" max="1004" width="22.5546875" bestFit="1" customWidth="1"/>
    <col min="1005" max="1005" width="14" bestFit="1" customWidth="1"/>
    <col min="1006" max="1006" width="22.5546875" bestFit="1" customWidth="1"/>
    <col min="1007" max="1007" width="14" bestFit="1" customWidth="1"/>
    <col min="1008" max="1008" width="22.5546875" bestFit="1" customWidth="1"/>
    <col min="1009" max="1009" width="14" bestFit="1" customWidth="1"/>
    <col min="1010" max="1010" width="21.5546875" bestFit="1" customWidth="1"/>
    <col min="1011" max="1011" width="14" bestFit="1" customWidth="1"/>
    <col min="1012" max="1012" width="22.5546875" bestFit="1" customWidth="1"/>
    <col min="1013" max="1013" width="14" bestFit="1" customWidth="1"/>
    <col min="1014" max="1014" width="22.5546875" bestFit="1" customWidth="1"/>
    <col min="1015" max="1015" width="14" bestFit="1" customWidth="1"/>
    <col min="1016" max="1016" width="21.5546875" bestFit="1" customWidth="1"/>
    <col min="1017" max="1017" width="14" bestFit="1" customWidth="1"/>
    <col min="1018" max="1018" width="22.5546875" bestFit="1" customWidth="1"/>
    <col min="1019" max="1019" width="14" bestFit="1" customWidth="1"/>
    <col min="1020" max="1020" width="22.5546875" bestFit="1" customWidth="1"/>
    <col min="1021" max="1021" width="14" bestFit="1" customWidth="1"/>
    <col min="1022" max="1022" width="22.5546875" bestFit="1" customWidth="1"/>
    <col min="1023" max="1023" width="14" bestFit="1" customWidth="1"/>
    <col min="1024" max="1024" width="22.5546875" bestFit="1" customWidth="1"/>
    <col min="1025" max="1025" width="13" bestFit="1" customWidth="1"/>
    <col min="1026" max="1026" width="22.5546875" bestFit="1" customWidth="1"/>
    <col min="1027" max="1027" width="14" bestFit="1" customWidth="1"/>
    <col min="1028" max="1028" width="22.5546875" bestFit="1" customWidth="1"/>
    <col min="1029" max="1029" width="14" bestFit="1" customWidth="1"/>
    <col min="1030" max="1030" width="22.5546875" bestFit="1" customWidth="1"/>
    <col min="1031" max="1031" width="14" bestFit="1" customWidth="1"/>
    <col min="1032" max="1032" width="22.5546875" bestFit="1" customWidth="1"/>
    <col min="1033" max="1033" width="14" bestFit="1" customWidth="1"/>
    <col min="1034" max="1034" width="22.5546875" bestFit="1" customWidth="1"/>
    <col min="1035" max="1035" width="14" bestFit="1" customWidth="1"/>
    <col min="1036" max="1036" width="21.5546875" bestFit="1" customWidth="1"/>
    <col min="1037" max="1037" width="14" bestFit="1" customWidth="1"/>
    <col min="1038" max="1038" width="22.5546875" bestFit="1" customWidth="1"/>
    <col min="1039" max="1039" width="14" bestFit="1" customWidth="1"/>
    <col min="1040" max="1040" width="21.5546875" bestFit="1" customWidth="1"/>
    <col min="1041" max="1041" width="14" bestFit="1" customWidth="1"/>
    <col min="1042" max="1042" width="22.5546875" bestFit="1" customWidth="1"/>
    <col min="1043" max="1043" width="14" bestFit="1" customWidth="1"/>
    <col min="1044" max="1044" width="22.5546875" bestFit="1" customWidth="1"/>
    <col min="1045" max="1045" width="14" bestFit="1" customWidth="1"/>
    <col min="1046" max="1046" width="21.5546875" bestFit="1" customWidth="1"/>
    <col min="1047" max="1047" width="14" bestFit="1" customWidth="1"/>
    <col min="1048" max="1048" width="21.5546875" bestFit="1" customWidth="1"/>
    <col min="1049" max="1049" width="14" bestFit="1" customWidth="1"/>
    <col min="1050" max="1050" width="22.5546875" bestFit="1" customWidth="1"/>
    <col min="1051" max="1051" width="14" bestFit="1" customWidth="1"/>
    <col min="1052" max="1052" width="22.5546875" bestFit="1" customWidth="1"/>
    <col min="1053" max="1053" width="14" bestFit="1" customWidth="1"/>
    <col min="1054" max="1054" width="20.44140625" bestFit="1" customWidth="1"/>
    <col min="1055" max="1055" width="14" bestFit="1" customWidth="1"/>
    <col min="1056" max="1056" width="20.44140625" bestFit="1" customWidth="1"/>
    <col min="1057" max="1057" width="14" bestFit="1" customWidth="1"/>
    <col min="1058" max="1058" width="22.5546875" bestFit="1" customWidth="1"/>
    <col min="1059" max="1059" width="14" bestFit="1" customWidth="1"/>
    <col min="1060" max="1060" width="22.5546875" bestFit="1" customWidth="1"/>
    <col min="1061" max="1061" width="14" bestFit="1" customWidth="1"/>
    <col min="1062" max="1062" width="22.5546875" bestFit="1" customWidth="1"/>
    <col min="1063" max="1063" width="14" bestFit="1" customWidth="1"/>
    <col min="1064" max="1064" width="21.5546875" bestFit="1" customWidth="1"/>
    <col min="1065" max="1065" width="14" bestFit="1" customWidth="1"/>
    <col min="1066" max="1066" width="22.5546875" bestFit="1" customWidth="1"/>
    <col min="1067" max="1067" width="14" bestFit="1" customWidth="1"/>
    <col min="1068" max="1068" width="22.5546875" bestFit="1" customWidth="1"/>
    <col min="1069" max="1069" width="14" bestFit="1" customWidth="1"/>
    <col min="1070" max="1070" width="22.5546875" bestFit="1" customWidth="1"/>
    <col min="1071" max="1071" width="14" bestFit="1" customWidth="1"/>
    <col min="1072" max="1072" width="22.5546875" bestFit="1" customWidth="1"/>
    <col min="1073" max="1073" width="14" bestFit="1" customWidth="1"/>
    <col min="1074" max="1074" width="22.5546875" bestFit="1" customWidth="1"/>
    <col min="1075" max="1075" width="13" bestFit="1" customWidth="1"/>
    <col min="1076" max="1076" width="22.5546875" bestFit="1" customWidth="1"/>
    <col min="1077" max="1077" width="14" bestFit="1" customWidth="1"/>
    <col min="1078" max="1078" width="22.5546875" bestFit="1" customWidth="1"/>
    <col min="1079" max="1079" width="14" bestFit="1" customWidth="1"/>
    <col min="1080" max="1080" width="22.5546875" bestFit="1" customWidth="1"/>
    <col min="1081" max="1081" width="14" bestFit="1" customWidth="1"/>
    <col min="1082" max="1082" width="22.5546875" bestFit="1" customWidth="1"/>
    <col min="1083" max="1083" width="14" bestFit="1" customWidth="1"/>
    <col min="1084" max="1084" width="22.5546875" bestFit="1" customWidth="1"/>
    <col min="1085" max="1085" width="14" bestFit="1" customWidth="1"/>
    <col min="1086" max="1086" width="22.5546875" bestFit="1" customWidth="1"/>
    <col min="1087" max="1087" width="14" bestFit="1" customWidth="1"/>
    <col min="1088" max="1088" width="21.5546875" bestFit="1" customWidth="1"/>
    <col min="1089" max="1089" width="14" bestFit="1" customWidth="1"/>
    <col min="1090" max="1090" width="22.5546875" bestFit="1" customWidth="1"/>
    <col min="1091" max="1091" width="13" bestFit="1" customWidth="1"/>
    <col min="1092" max="1092" width="21.5546875" bestFit="1" customWidth="1"/>
    <col min="1093" max="1093" width="14" bestFit="1" customWidth="1"/>
    <col min="1094" max="1094" width="22.5546875" bestFit="1" customWidth="1"/>
    <col min="1095" max="1095" width="14" bestFit="1" customWidth="1"/>
    <col min="1096" max="1096" width="22.5546875" bestFit="1" customWidth="1"/>
    <col min="1097" max="1097" width="14" bestFit="1" customWidth="1"/>
    <col min="1098" max="1098" width="22.5546875" bestFit="1" customWidth="1"/>
    <col min="1099" max="1099" width="14" bestFit="1" customWidth="1"/>
    <col min="1100" max="1100" width="22.5546875" bestFit="1" customWidth="1"/>
    <col min="1101" max="1101" width="14" bestFit="1" customWidth="1"/>
    <col min="1102" max="1102" width="22.5546875" bestFit="1" customWidth="1"/>
    <col min="1103" max="1103" width="13" bestFit="1" customWidth="1"/>
    <col min="1104" max="1104" width="22.5546875" bestFit="1" customWidth="1"/>
    <col min="1105" max="1105" width="14" bestFit="1" customWidth="1"/>
    <col min="1106" max="1106" width="22.5546875" bestFit="1" customWidth="1"/>
    <col min="1107" max="1107" width="14" bestFit="1" customWidth="1"/>
    <col min="1108" max="1108" width="22.5546875" bestFit="1" customWidth="1"/>
    <col min="1109" max="1109" width="14" bestFit="1" customWidth="1"/>
    <col min="1110" max="1110" width="22.5546875" bestFit="1" customWidth="1"/>
    <col min="1111" max="1111" width="14" bestFit="1" customWidth="1"/>
    <col min="1112" max="1112" width="22.5546875" bestFit="1" customWidth="1"/>
    <col min="1113" max="1113" width="14" bestFit="1" customWidth="1"/>
    <col min="1114" max="1114" width="22.5546875" bestFit="1" customWidth="1"/>
    <col min="1115" max="1115" width="14" bestFit="1" customWidth="1"/>
    <col min="1116" max="1116" width="22.5546875" bestFit="1" customWidth="1"/>
    <col min="1117" max="1117" width="14" bestFit="1" customWidth="1"/>
    <col min="1118" max="1118" width="22.5546875" bestFit="1" customWidth="1"/>
    <col min="1119" max="1119" width="13" bestFit="1" customWidth="1"/>
    <col min="1120" max="1120" width="22.5546875" bestFit="1" customWidth="1"/>
    <col min="1121" max="1121" width="13" bestFit="1" customWidth="1"/>
    <col min="1122" max="1122" width="21.5546875" bestFit="1" customWidth="1"/>
    <col min="1123" max="1123" width="14" bestFit="1" customWidth="1"/>
    <col min="1124" max="1124" width="22.5546875" bestFit="1" customWidth="1"/>
    <col min="1125" max="1125" width="14" bestFit="1" customWidth="1"/>
    <col min="1126" max="1126" width="22.5546875" bestFit="1" customWidth="1"/>
    <col min="1127" max="1127" width="13" bestFit="1" customWidth="1"/>
    <col min="1128" max="1128" width="21.5546875" bestFit="1" customWidth="1"/>
    <col min="1129" max="1129" width="9.44140625" bestFit="1" customWidth="1"/>
    <col min="1130" max="1130" width="9.21875" bestFit="1" customWidth="1"/>
    <col min="1131" max="1131" width="14" bestFit="1" customWidth="1"/>
    <col min="1132" max="1132" width="22.5546875" bestFit="1" customWidth="1"/>
    <col min="1133" max="1133" width="14" bestFit="1" customWidth="1"/>
    <col min="1134" max="1134" width="22.5546875" bestFit="1" customWidth="1"/>
    <col min="1135" max="1135" width="14" bestFit="1" customWidth="1"/>
    <col min="1136" max="1136" width="22.5546875" bestFit="1" customWidth="1"/>
    <col min="1137" max="1137" width="14" bestFit="1" customWidth="1"/>
    <col min="1138" max="1138" width="22.5546875" bestFit="1" customWidth="1"/>
    <col min="1139" max="1139" width="14" bestFit="1" customWidth="1"/>
    <col min="1140" max="1140" width="21.5546875" bestFit="1" customWidth="1"/>
    <col min="1141" max="1141" width="14" bestFit="1" customWidth="1"/>
    <col min="1142" max="1142" width="22.5546875" bestFit="1" customWidth="1"/>
    <col min="1143" max="1143" width="13" bestFit="1" customWidth="1"/>
    <col min="1144" max="1144" width="22.5546875" bestFit="1" customWidth="1"/>
    <col min="1145" max="1145" width="14" bestFit="1" customWidth="1"/>
    <col min="1146" max="1146" width="22.5546875" bestFit="1" customWidth="1"/>
    <col min="1147" max="1147" width="14" bestFit="1" customWidth="1"/>
    <col min="1148" max="1148" width="22.5546875" bestFit="1" customWidth="1"/>
    <col min="1149" max="1149" width="14" bestFit="1" customWidth="1"/>
    <col min="1150" max="1150" width="22.5546875" bestFit="1" customWidth="1"/>
    <col min="1151" max="1151" width="13" bestFit="1" customWidth="1"/>
    <col min="1152" max="1152" width="22.5546875" bestFit="1" customWidth="1"/>
    <col min="1153" max="1153" width="14" bestFit="1" customWidth="1"/>
    <col min="1154" max="1154" width="22.5546875" bestFit="1" customWidth="1"/>
    <col min="1155" max="1155" width="14" bestFit="1" customWidth="1"/>
    <col min="1156" max="1156" width="21.5546875" bestFit="1" customWidth="1"/>
    <col min="1157" max="1157" width="14" bestFit="1" customWidth="1"/>
    <col min="1158" max="1158" width="21.5546875" bestFit="1" customWidth="1"/>
    <col min="1159" max="1159" width="14" bestFit="1" customWidth="1"/>
    <col min="1160" max="1160" width="20.44140625" bestFit="1" customWidth="1"/>
    <col min="1161" max="1161" width="14" bestFit="1" customWidth="1"/>
    <col min="1162" max="1162" width="22.5546875" bestFit="1" customWidth="1"/>
    <col min="1163" max="1163" width="14" bestFit="1" customWidth="1"/>
    <col min="1164" max="1164" width="22.5546875" bestFit="1" customWidth="1"/>
    <col min="1165" max="1165" width="14" bestFit="1" customWidth="1"/>
    <col min="1166" max="1166" width="22.5546875" bestFit="1" customWidth="1"/>
    <col min="1167" max="1167" width="14" bestFit="1" customWidth="1"/>
    <col min="1168" max="1168" width="22.5546875" bestFit="1" customWidth="1"/>
    <col min="1169" max="1169" width="14" bestFit="1" customWidth="1"/>
    <col min="1170" max="1170" width="22.5546875" bestFit="1" customWidth="1"/>
    <col min="1171" max="1171" width="14" bestFit="1" customWidth="1"/>
    <col min="1172" max="1172" width="22.5546875" bestFit="1" customWidth="1"/>
    <col min="1173" max="1173" width="14" bestFit="1" customWidth="1"/>
    <col min="1174" max="1174" width="22.5546875" bestFit="1" customWidth="1"/>
    <col min="1175" max="1175" width="14" bestFit="1" customWidth="1"/>
    <col min="1176" max="1176" width="21.5546875" bestFit="1" customWidth="1"/>
    <col min="1177" max="1177" width="14" bestFit="1" customWidth="1"/>
    <col min="1178" max="1178" width="22.5546875" bestFit="1" customWidth="1"/>
    <col min="1179" max="1179" width="14" bestFit="1" customWidth="1"/>
    <col min="1180" max="1180" width="22.5546875" bestFit="1" customWidth="1"/>
    <col min="1181" max="1181" width="14" bestFit="1" customWidth="1"/>
    <col min="1182" max="1182" width="22.5546875" bestFit="1" customWidth="1"/>
    <col min="1183" max="1183" width="14" bestFit="1" customWidth="1"/>
    <col min="1184" max="1184" width="22.5546875" bestFit="1" customWidth="1"/>
    <col min="1185" max="1185" width="14" bestFit="1" customWidth="1"/>
    <col min="1186" max="1186" width="21.5546875" bestFit="1" customWidth="1"/>
    <col min="1187" max="1187" width="14" bestFit="1" customWidth="1"/>
    <col min="1188" max="1188" width="22.5546875" bestFit="1" customWidth="1"/>
    <col min="1189" max="1189" width="14" bestFit="1" customWidth="1"/>
    <col min="1190" max="1190" width="22.5546875" bestFit="1" customWidth="1"/>
    <col min="1191" max="1191" width="14" bestFit="1" customWidth="1"/>
    <col min="1192" max="1192" width="22.5546875" bestFit="1" customWidth="1"/>
    <col min="1193" max="1193" width="13" bestFit="1" customWidth="1"/>
    <col min="1194" max="1194" width="22.5546875" bestFit="1" customWidth="1"/>
    <col min="1195" max="1195" width="13" bestFit="1" customWidth="1"/>
    <col min="1196" max="1196" width="22.5546875" bestFit="1" customWidth="1"/>
    <col min="1197" max="1197" width="14" bestFit="1" customWidth="1"/>
    <col min="1198" max="1198" width="22.5546875" bestFit="1" customWidth="1"/>
    <col min="1199" max="1199" width="13" bestFit="1" customWidth="1"/>
    <col min="1200" max="1200" width="22.5546875" bestFit="1" customWidth="1"/>
    <col min="1201" max="1201" width="14" bestFit="1" customWidth="1"/>
    <col min="1202" max="1202" width="22.5546875" bestFit="1" customWidth="1"/>
    <col min="1203" max="1203" width="14" bestFit="1" customWidth="1"/>
    <col min="1204" max="1204" width="22.5546875" bestFit="1" customWidth="1"/>
    <col min="1205" max="1205" width="14" bestFit="1" customWidth="1"/>
    <col min="1206" max="1206" width="21.5546875" bestFit="1" customWidth="1"/>
    <col min="1207" max="1207" width="14" bestFit="1" customWidth="1"/>
    <col min="1208" max="1208" width="22.5546875" bestFit="1" customWidth="1"/>
    <col min="1209" max="1209" width="14" bestFit="1" customWidth="1"/>
    <col min="1210" max="1210" width="22.5546875" bestFit="1" customWidth="1"/>
    <col min="1211" max="1211" width="14" bestFit="1" customWidth="1"/>
    <col min="1212" max="1212" width="22.5546875" bestFit="1" customWidth="1"/>
    <col min="1213" max="1213" width="13" bestFit="1" customWidth="1"/>
    <col min="1214" max="1214" width="22.5546875" bestFit="1" customWidth="1"/>
    <col min="1215" max="1215" width="14" bestFit="1" customWidth="1"/>
    <col min="1216" max="1216" width="22.5546875" bestFit="1" customWidth="1"/>
    <col min="1217" max="1217" width="14" bestFit="1" customWidth="1"/>
    <col min="1218" max="1218" width="22.5546875" bestFit="1" customWidth="1"/>
    <col min="1219" max="1219" width="14" bestFit="1" customWidth="1"/>
    <col min="1220" max="1220" width="22.5546875" bestFit="1" customWidth="1"/>
    <col min="1221" max="1221" width="14" bestFit="1" customWidth="1"/>
    <col min="1222" max="1222" width="22.5546875" bestFit="1" customWidth="1"/>
    <col min="1223" max="1223" width="14" bestFit="1" customWidth="1"/>
    <col min="1224" max="1224" width="22.5546875" bestFit="1" customWidth="1"/>
    <col min="1225" max="1225" width="14" bestFit="1" customWidth="1"/>
    <col min="1226" max="1226" width="22.5546875" bestFit="1" customWidth="1"/>
    <col min="1227" max="1227" width="14" bestFit="1" customWidth="1"/>
    <col min="1228" max="1228" width="22.5546875" bestFit="1" customWidth="1"/>
    <col min="1229" max="1229" width="14" bestFit="1" customWidth="1"/>
    <col min="1230" max="1230" width="22.5546875" bestFit="1" customWidth="1"/>
    <col min="1231" max="1231" width="14" bestFit="1" customWidth="1"/>
    <col min="1232" max="1232" width="22.5546875" bestFit="1" customWidth="1"/>
    <col min="1233" max="1233" width="14" bestFit="1" customWidth="1"/>
    <col min="1234" max="1234" width="22.5546875" bestFit="1" customWidth="1"/>
    <col min="1235" max="1235" width="14" bestFit="1" customWidth="1"/>
    <col min="1236" max="1236" width="22.5546875" bestFit="1" customWidth="1"/>
    <col min="1237" max="1237" width="14" bestFit="1" customWidth="1"/>
    <col min="1238" max="1238" width="22.5546875" bestFit="1" customWidth="1"/>
    <col min="1239" max="1239" width="14" bestFit="1" customWidth="1"/>
    <col min="1240" max="1240" width="22.5546875" bestFit="1" customWidth="1"/>
    <col min="1241" max="1241" width="14" bestFit="1" customWidth="1"/>
    <col min="1242" max="1242" width="22.5546875" bestFit="1" customWidth="1"/>
    <col min="1243" max="1243" width="14" bestFit="1" customWidth="1"/>
    <col min="1244" max="1244" width="22.5546875" bestFit="1" customWidth="1"/>
    <col min="1245" max="1245" width="14" bestFit="1" customWidth="1"/>
    <col min="1246" max="1246" width="22.5546875" bestFit="1" customWidth="1"/>
    <col min="1247" max="1247" width="13" bestFit="1" customWidth="1"/>
    <col min="1248" max="1248" width="22.5546875" bestFit="1" customWidth="1"/>
    <col min="1249" max="1249" width="14" bestFit="1" customWidth="1"/>
    <col min="1250" max="1250" width="21.5546875" bestFit="1" customWidth="1"/>
    <col min="1251" max="1251" width="14" bestFit="1" customWidth="1"/>
    <col min="1252" max="1252" width="22.5546875" bestFit="1" customWidth="1"/>
    <col min="1253" max="1253" width="14" bestFit="1" customWidth="1"/>
    <col min="1254" max="1254" width="22.5546875" bestFit="1" customWidth="1"/>
    <col min="1255" max="1255" width="14" bestFit="1" customWidth="1"/>
    <col min="1256" max="1256" width="21.5546875" bestFit="1" customWidth="1"/>
    <col min="1257" max="1257" width="14" bestFit="1" customWidth="1"/>
    <col min="1258" max="1258" width="22.5546875" bestFit="1" customWidth="1"/>
    <col min="1259" max="1259" width="14" bestFit="1" customWidth="1"/>
    <col min="1260" max="1260" width="22.5546875" bestFit="1" customWidth="1"/>
    <col min="1261" max="1261" width="14" bestFit="1" customWidth="1"/>
    <col min="1262" max="1262" width="22.5546875" bestFit="1" customWidth="1"/>
    <col min="1263" max="1263" width="14" bestFit="1" customWidth="1"/>
    <col min="1264" max="1264" width="22.5546875" bestFit="1" customWidth="1"/>
    <col min="1265" max="1265" width="10" bestFit="1" customWidth="1"/>
    <col min="1266" max="1266" width="12.21875" bestFit="1" customWidth="1"/>
    <col min="1267" max="1267" width="14" bestFit="1" customWidth="1"/>
    <col min="1268" max="1268" width="22.5546875" bestFit="1" customWidth="1"/>
    <col min="1269" max="1269" width="14" bestFit="1" customWidth="1"/>
    <col min="1270" max="1270" width="22.5546875" bestFit="1" customWidth="1"/>
    <col min="1271" max="1271" width="14" bestFit="1" customWidth="1"/>
    <col min="1272" max="1272" width="22.5546875" bestFit="1" customWidth="1"/>
    <col min="1273" max="1273" width="14" bestFit="1" customWidth="1"/>
    <col min="1274" max="1274" width="22.5546875" bestFit="1" customWidth="1"/>
    <col min="1275" max="1275" width="14" bestFit="1" customWidth="1"/>
    <col min="1276" max="1276" width="22.5546875" bestFit="1" customWidth="1"/>
    <col min="1277" max="1277" width="14" bestFit="1" customWidth="1"/>
    <col min="1278" max="1278" width="22.5546875" bestFit="1" customWidth="1"/>
    <col min="1279" max="1279" width="14" bestFit="1" customWidth="1"/>
    <col min="1280" max="1280" width="22.5546875" bestFit="1" customWidth="1"/>
    <col min="1281" max="1281" width="14" bestFit="1" customWidth="1"/>
    <col min="1282" max="1282" width="22.5546875" bestFit="1" customWidth="1"/>
    <col min="1283" max="1283" width="14" bestFit="1" customWidth="1"/>
    <col min="1284" max="1284" width="22.5546875" bestFit="1" customWidth="1"/>
    <col min="1285" max="1285" width="14" bestFit="1" customWidth="1"/>
    <col min="1286" max="1286" width="22.5546875" bestFit="1" customWidth="1"/>
    <col min="1287" max="1287" width="14" bestFit="1" customWidth="1"/>
    <col min="1288" max="1288" width="22.5546875" bestFit="1" customWidth="1"/>
    <col min="1289" max="1289" width="14" bestFit="1" customWidth="1"/>
    <col min="1290" max="1290" width="22.5546875" bestFit="1" customWidth="1"/>
    <col min="1291" max="1291" width="14" bestFit="1" customWidth="1"/>
    <col min="1292" max="1292" width="22.5546875" bestFit="1" customWidth="1"/>
    <col min="1293" max="1293" width="14" bestFit="1" customWidth="1"/>
    <col min="1294" max="1294" width="22.5546875" bestFit="1" customWidth="1"/>
    <col min="1295" max="1295" width="14" bestFit="1" customWidth="1"/>
    <col min="1296" max="1296" width="22.5546875" bestFit="1" customWidth="1"/>
    <col min="1297" max="1297" width="14" bestFit="1" customWidth="1"/>
    <col min="1298" max="1298" width="22.5546875" bestFit="1" customWidth="1"/>
    <col min="1299" max="1299" width="13" bestFit="1" customWidth="1"/>
    <col min="1300" max="1300" width="22.5546875" bestFit="1" customWidth="1"/>
    <col min="1301" max="1301" width="14" bestFit="1" customWidth="1"/>
    <col min="1302" max="1302" width="22.5546875" bestFit="1" customWidth="1"/>
    <col min="1303" max="1303" width="14" bestFit="1" customWidth="1"/>
    <col min="1304" max="1304" width="21.5546875" bestFit="1" customWidth="1"/>
    <col min="1305" max="1305" width="14" bestFit="1" customWidth="1"/>
    <col min="1306" max="1306" width="22.5546875" bestFit="1" customWidth="1"/>
    <col min="1307" max="1307" width="14" bestFit="1" customWidth="1"/>
    <col min="1308" max="1308" width="21.5546875" bestFit="1" customWidth="1"/>
    <col min="1309" max="1309" width="14" bestFit="1" customWidth="1"/>
    <col min="1310" max="1310" width="22.5546875" bestFit="1" customWidth="1"/>
    <col min="1311" max="1311" width="14" bestFit="1" customWidth="1"/>
    <col min="1312" max="1312" width="22.5546875" bestFit="1" customWidth="1"/>
    <col min="1313" max="1313" width="14" bestFit="1" customWidth="1"/>
    <col min="1314" max="1314" width="22.5546875" bestFit="1" customWidth="1"/>
    <col min="1315" max="1315" width="14" bestFit="1" customWidth="1"/>
    <col min="1316" max="1316" width="22.5546875" bestFit="1" customWidth="1"/>
    <col min="1317" max="1317" width="14" bestFit="1" customWidth="1"/>
    <col min="1318" max="1318" width="22.5546875" bestFit="1" customWidth="1"/>
    <col min="1319" max="1319" width="14" bestFit="1" customWidth="1"/>
    <col min="1320" max="1320" width="22.5546875" bestFit="1" customWidth="1"/>
    <col min="1321" max="1321" width="13" bestFit="1" customWidth="1"/>
    <col min="1322" max="1322" width="21.5546875" bestFit="1" customWidth="1"/>
    <col min="1323" max="1323" width="14" bestFit="1" customWidth="1"/>
    <col min="1324" max="1324" width="22.5546875" bestFit="1" customWidth="1"/>
    <col min="1325" max="1325" width="14" bestFit="1" customWidth="1"/>
    <col min="1326" max="1326" width="22.5546875" bestFit="1" customWidth="1"/>
    <col min="1327" max="1327" width="14" bestFit="1" customWidth="1"/>
    <col min="1328" max="1328" width="22.5546875" bestFit="1" customWidth="1"/>
    <col min="1329" max="1329" width="14" bestFit="1" customWidth="1"/>
    <col min="1330" max="1330" width="22.5546875" bestFit="1" customWidth="1"/>
    <col min="1331" max="1331" width="14" bestFit="1" customWidth="1"/>
    <col min="1332" max="1332" width="22.5546875" bestFit="1" customWidth="1"/>
    <col min="1333" max="1333" width="14" bestFit="1" customWidth="1"/>
    <col min="1334" max="1334" width="22.5546875" bestFit="1" customWidth="1"/>
    <col min="1335" max="1335" width="14" bestFit="1" customWidth="1"/>
    <col min="1336" max="1336" width="22.5546875" bestFit="1" customWidth="1"/>
    <col min="1337" max="1337" width="14" bestFit="1" customWidth="1"/>
    <col min="1338" max="1338" width="22.5546875" bestFit="1" customWidth="1"/>
    <col min="1339" max="1339" width="14" bestFit="1" customWidth="1"/>
    <col min="1340" max="1340" width="22.5546875" bestFit="1" customWidth="1"/>
    <col min="1341" max="1341" width="14" bestFit="1" customWidth="1"/>
    <col min="1342" max="1342" width="22.5546875" bestFit="1" customWidth="1"/>
    <col min="1343" max="1343" width="14" bestFit="1" customWidth="1"/>
    <col min="1344" max="1344" width="22.5546875" bestFit="1" customWidth="1"/>
    <col min="1345" max="1345" width="14" bestFit="1" customWidth="1"/>
    <col min="1346" max="1346" width="22.5546875" bestFit="1" customWidth="1"/>
    <col min="1347" max="1347" width="14" bestFit="1" customWidth="1"/>
    <col min="1348" max="1348" width="22.5546875" bestFit="1" customWidth="1"/>
    <col min="1349" max="1349" width="14" bestFit="1" customWidth="1"/>
    <col min="1350" max="1350" width="22.5546875" bestFit="1" customWidth="1"/>
    <col min="1351" max="1351" width="14" bestFit="1" customWidth="1"/>
    <col min="1352" max="1352" width="22.5546875" bestFit="1" customWidth="1"/>
    <col min="1353" max="1353" width="14" bestFit="1" customWidth="1"/>
    <col min="1354" max="1354" width="21.5546875" bestFit="1" customWidth="1"/>
    <col min="1355" max="1355" width="14" bestFit="1" customWidth="1"/>
    <col min="1356" max="1356" width="22.5546875" bestFit="1" customWidth="1"/>
    <col min="1357" max="1357" width="14" bestFit="1" customWidth="1"/>
    <col min="1358" max="1358" width="22.5546875" bestFit="1" customWidth="1"/>
    <col min="1359" max="1359" width="14" bestFit="1" customWidth="1"/>
    <col min="1360" max="1360" width="22.5546875" bestFit="1" customWidth="1"/>
    <col min="1361" max="1361" width="14" bestFit="1" customWidth="1"/>
    <col min="1362" max="1362" width="22.5546875" bestFit="1" customWidth="1"/>
    <col min="1363" max="1363" width="14" bestFit="1" customWidth="1"/>
    <col min="1364" max="1364" width="22.5546875" bestFit="1" customWidth="1"/>
    <col min="1365" max="1365" width="14" bestFit="1" customWidth="1"/>
    <col min="1366" max="1366" width="22.5546875" bestFit="1" customWidth="1"/>
    <col min="1367" max="1367" width="14" bestFit="1" customWidth="1"/>
    <col min="1368" max="1368" width="22.5546875" bestFit="1" customWidth="1"/>
    <col min="1369" max="1369" width="14" bestFit="1" customWidth="1"/>
    <col min="1370" max="1370" width="22.5546875" bestFit="1" customWidth="1"/>
    <col min="1371" max="1371" width="13" bestFit="1" customWidth="1"/>
    <col min="1372" max="1372" width="22.5546875" bestFit="1" customWidth="1"/>
    <col min="1373" max="1373" width="14" bestFit="1" customWidth="1"/>
    <col min="1374" max="1374" width="22.5546875" bestFit="1" customWidth="1"/>
    <col min="1375" max="1375" width="14" bestFit="1" customWidth="1"/>
    <col min="1376" max="1376" width="22.5546875" bestFit="1" customWidth="1"/>
    <col min="1377" max="1377" width="14" bestFit="1" customWidth="1"/>
    <col min="1378" max="1378" width="22.5546875" bestFit="1" customWidth="1"/>
    <col min="1379" max="1379" width="14" bestFit="1" customWidth="1"/>
    <col min="1380" max="1380" width="22.5546875" bestFit="1" customWidth="1"/>
    <col min="1381" max="1381" width="14" bestFit="1" customWidth="1"/>
    <col min="1382" max="1382" width="22.5546875" bestFit="1" customWidth="1"/>
    <col min="1383" max="1383" width="13" bestFit="1" customWidth="1"/>
    <col min="1384" max="1384" width="22.5546875" bestFit="1" customWidth="1"/>
    <col min="1385" max="1385" width="14" bestFit="1" customWidth="1"/>
    <col min="1386" max="1386" width="21.5546875" bestFit="1" customWidth="1"/>
    <col min="1387" max="1387" width="14" bestFit="1" customWidth="1"/>
    <col min="1388" max="1388" width="22.5546875" bestFit="1" customWidth="1"/>
    <col min="1389" max="1389" width="14" bestFit="1" customWidth="1"/>
    <col min="1390" max="1390" width="22.5546875" bestFit="1" customWidth="1"/>
    <col min="1391" max="1391" width="14" bestFit="1" customWidth="1"/>
    <col min="1392" max="1392" width="22.5546875" bestFit="1" customWidth="1"/>
    <col min="1393" max="1393" width="14" bestFit="1" customWidth="1"/>
    <col min="1394" max="1394" width="22.5546875" bestFit="1" customWidth="1"/>
    <col min="1395" max="1395" width="9.44140625" bestFit="1" customWidth="1"/>
    <col min="1396" max="1396" width="8.21875" bestFit="1" customWidth="1"/>
    <col min="1397" max="1397" width="14" bestFit="1" customWidth="1"/>
    <col min="1398" max="1398" width="22.5546875" bestFit="1" customWidth="1"/>
    <col min="1399" max="1399" width="14" bestFit="1" customWidth="1"/>
    <col min="1400" max="1400" width="22.5546875" bestFit="1" customWidth="1"/>
    <col min="1401" max="1401" width="14" bestFit="1" customWidth="1"/>
    <col min="1402" max="1402" width="22.5546875" bestFit="1" customWidth="1"/>
    <col min="1403" max="1403" width="14" bestFit="1" customWidth="1"/>
    <col min="1404" max="1404" width="22.5546875" bestFit="1" customWidth="1"/>
    <col min="1405" max="1405" width="14" bestFit="1" customWidth="1"/>
    <col min="1406" max="1406" width="22.5546875" bestFit="1" customWidth="1"/>
    <col min="1407" max="1407" width="14" bestFit="1" customWidth="1"/>
    <col min="1408" max="1408" width="22.5546875" bestFit="1" customWidth="1"/>
    <col min="1409" max="1409" width="14" bestFit="1" customWidth="1"/>
    <col min="1410" max="1410" width="22.5546875" bestFit="1" customWidth="1"/>
    <col min="1411" max="1411" width="14" bestFit="1" customWidth="1"/>
    <col min="1412" max="1412" width="22.5546875" bestFit="1" customWidth="1"/>
    <col min="1413" max="1413" width="14" bestFit="1" customWidth="1"/>
    <col min="1414" max="1414" width="22.5546875" bestFit="1" customWidth="1"/>
    <col min="1415" max="1415" width="14" bestFit="1" customWidth="1"/>
    <col min="1416" max="1416" width="22.5546875" bestFit="1" customWidth="1"/>
    <col min="1417" max="1417" width="14" bestFit="1" customWidth="1"/>
    <col min="1418" max="1418" width="22.5546875" bestFit="1" customWidth="1"/>
    <col min="1419" max="1419" width="14" bestFit="1" customWidth="1"/>
    <col min="1420" max="1420" width="21.5546875" bestFit="1" customWidth="1"/>
    <col min="1421" max="1421" width="14" bestFit="1" customWidth="1"/>
    <col min="1422" max="1422" width="22.5546875" bestFit="1" customWidth="1"/>
    <col min="1423" max="1423" width="14" bestFit="1" customWidth="1"/>
    <col min="1424" max="1424" width="22.5546875" bestFit="1" customWidth="1"/>
    <col min="1425" max="1425" width="14" bestFit="1" customWidth="1"/>
    <col min="1426" max="1426" width="21.5546875" bestFit="1" customWidth="1"/>
    <col min="1427" max="1427" width="14" bestFit="1" customWidth="1"/>
    <col min="1428" max="1428" width="22.5546875" bestFit="1" customWidth="1"/>
    <col min="1429" max="1429" width="14" bestFit="1" customWidth="1"/>
    <col min="1430" max="1430" width="22.5546875" bestFit="1" customWidth="1"/>
    <col min="1431" max="1431" width="14" bestFit="1" customWidth="1"/>
    <col min="1432" max="1432" width="22.5546875" bestFit="1" customWidth="1"/>
    <col min="1433" max="1433" width="14" bestFit="1" customWidth="1"/>
    <col min="1434" max="1434" width="22.5546875" bestFit="1" customWidth="1"/>
    <col min="1435" max="1435" width="14" bestFit="1" customWidth="1"/>
    <col min="1436" max="1436" width="22.5546875" bestFit="1" customWidth="1"/>
    <col min="1437" max="1437" width="14" bestFit="1" customWidth="1"/>
    <col min="1438" max="1438" width="22.5546875" bestFit="1" customWidth="1"/>
    <col min="1439" max="1439" width="14" bestFit="1" customWidth="1"/>
    <col min="1440" max="1440" width="22.5546875" bestFit="1" customWidth="1"/>
    <col min="1441" max="1441" width="14" bestFit="1" customWidth="1"/>
    <col min="1442" max="1442" width="22.5546875" bestFit="1" customWidth="1"/>
    <col min="1443" max="1443" width="14" bestFit="1" customWidth="1"/>
    <col min="1444" max="1444" width="22.5546875" bestFit="1" customWidth="1"/>
    <col min="1445" max="1445" width="14" bestFit="1" customWidth="1"/>
    <col min="1446" max="1446" width="22.5546875" bestFit="1" customWidth="1"/>
    <col min="1447" max="1447" width="14" bestFit="1" customWidth="1"/>
    <col min="1448" max="1448" width="22.5546875" bestFit="1" customWidth="1"/>
    <col min="1449" max="1449" width="14" bestFit="1" customWidth="1"/>
    <col min="1450" max="1450" width="22.5546875" bestFit="1" customWidth="1"/>
    <col min="1451" max="1451" width="14" bestFit="1" customWidth="1"/>
    <col min="1452" max="1452" width="22.5546875" bestFit="1" customWidth="1"/>
    <col min="1453" max="1453" width="13" bestFit="1" customWidth="1"/>
    <col min="1454" max="1454" width="22.5546875" bestFit="1" customWidth="1"/>
    <col min="1455" max="1455" width="14" bestFit="1" customWidth="1"/>
    <col min="1456" max="1456" width="21.5546875" bestFit="1" customWidth="1"/>
    <col min="1457" max="1457" width="13" bestFit="1" customWidth="1"/>
    <col min="1458" max="1458" width="22.5546875" bestFit="1" customWidth="1"/>
    <col min="1459" max="1459" width="14" bestFit="1" customWidth="1"/>
    <col min="1460" max="1460" width="22.5546875" bestFit="1" customWidth="1"/>
    <col min="1461" max="1461" width="14" bestFit="1" customWidth="1"/>
    <col min="1462" max="1462" width="22.5546875" bestFit="1" customWidth="1"/>
    <col min="1463" max="1463" width="13" bestFit="1" customWidth="1"/>
    <col min="1464" max="1464" width="22.5546875" bestFit="1" customWidth="1"/>
    <col min="1465" max="1465" width="13" bestFit="1" customWidth="1"/>
    <col min="1466" max="1466" width="22.5546875" bestFit="1" customWidth="1"/>
    <col min="1467" max="1467" width="14" bestFit="1" customWidth="1"/>
    <col min="1468" max="1468" width="22.5546875" bestFit="1" customWidth="1"/>
    <col min="1469" max="1469" width="14" bestFit="1" customWidth="1"/>
    <col min="1470" max="1470" width="22.5546875" bestFit="1" customWidth="1"/>
    <col min="1471" max="1471" width="13" bestFit="1" customWidth="1"/>
    <col min="1472" max="1472" width="22.5546875" bestFit="1" customWidth="1"/>
    <col min="1473" max="1473" width="14" bestFit="1" customWidth="1"/>
    <col min="1474" max="1474" width="22.5546875" bestFit="1" customWidth="1"/>
    <col min="1475" max="1475" width="14" bestFit="1" customWidth="1"/>
    <col min="1476" max="1476" width="22.5546875" bestFit="1" customWidth="1"/>
    <col min="1477" max="1477" width="13" bestFit="1" customWidth="1"/>
    <col min="1478" max="1478" width="22.5546875" bestFit="1" customWidth="1"/>
    <col min="1479" max="1479" width="14" bestFit="1" customWidth="1"/>
    <col min="1480" max="1480" width="22.5546875" bestFit="1" customWidth="1"/>
    <col min="1481" max="1481" width="14" bestFit="1" customWidth="1"/>
    <col min="1482" max="1482" width="21.5546875" bestFit="1" customWidth="1"/>
    <col min="1483" max="1483" width="14" bestFit="1" customWidth="1"/>
    <col min="1484" max="1484" width="21.5546875" bestFit="1" customWidth="1"/>
    <col min="1485" max="1485" width="14" bestFit="1" customWidth="1"/>
    <col min="1486" max="1486" width="22.5546875" bestFit="1" customWidth="1"/>
    <col min="1487" max="1487" width="14" bestFit="1" customWidth="1"/>
    <col min="1488" max="1488" width="22.5546875" bestFit="1" customWidth="1"/>
    <col min="1489" max="1489" width="14" bestFit="1" customWidth="1"/>
    <col min="1490" max="1490" width="22.5546875" bestFit="1" customWidth="1"/>
    <col min="1491" max="1491" width="14" bestFit="1" customWidth="1"/>
    <col min="1492" max="1492" width="22.5546875" bestFit="1" customWidth="1"/>
    <col min="1493" max="1493" width="14" bestFit="1" customWidth="1"/>
    <col min="1494" max="1494" width="21.5546875" bestFit="1" customWidth="1"/>
    <col min="1495" max="1495" width="14" bestFit="1" customWidth="1"/>
    <col min="1496" max="1496" width="22.5546875" bestFit="1" customWidth="1"/>
    <col min="1497" max="1497" width="14" bestFit="1" customWidth="1"/>
    <col min="1498" max="1498" width="22.5546875" bestFit="1" customWidth="1"/>
    <col min="1499" max="1499" width="14" bestFit="1" customWidth="1"/>
    <col min="1500" max="1500" width="22.5546875" bestFit="1" customWidth="1"/>
    <col min="1501" max="1501" width="14" bestFit="1" customWidth="1"/>
    <col min="1502" max="1502" width="22.5546875" bestFit="1" customWidth="1"/>
    <col min="1503" max="1503" width="14" bestFit="1" customWidth="1"/>
    <col min="1504" max="1504" width="22.5546875" bestFit="1" customWidth="1"/>
    <col min="1505" max="1505" width="13" bestFit="1" customWidth="1"/>
    <col min="1506" max="1506" width="22.5546875" bestFit="1" customWidth="1"/>
    <col min="1507" max="1507" width="14" bestFit="1" customWidth="1"/>
    <col min="1508" max="1508" width="22.5546875" bestFit="1" customWidth="1"/>
    <col min="1509" max="1509" width="14" bestFit="1" customWidth="1"/>
    <col min="1510" max="1510" width="22.5546875" bestFit="1" customWidth="1"/>
    <col min="1511" max="1511" width="14" bestFit="1" customWidth="1"/>
    <col min="1512" max="1512" width="22.5546875" bestFit="1" customWidth="1"/>
    <col min="1513" max="1513" width="14" bestFit="1" customWidth="1"/>
    <col min="1514" max="1514" width="22.5546875" bestFit="1" customWidth="1"/>
    <col min="1515" max="1515" width="14" bestFit="1" customWidth="1"/>
    <col min="1516" max="1516" width="22.5546875" bestFit="1" customWidth="1"/>
    <col min="1517" max="1517" width="14" bestFit="1" customWidth="1"/>
    <col min="1518" max="1518" width="22.5546875" bestFit="1" customWidth="1"/>
    <col min="1519" max="1519" width="14" bestFit="1" customWidth="1"/>
    <col min="1520" max="1520" width="22.5546875" bestFit="1" customWidth="1"/>
    <col min="1521" max="1521" width="14" bestFit="1" customWidth="1"/>
    <col min="1522" max="1522" width="22.5546875" bestFit="1" customWidth="1"/>
    <col min="1523" max="1523" width="14" bestFit="1" customWidth="1"/>
    <col min="1524" max="1524" width="21.5546875" bestFit="1" customWidth="1"/>
    <col min="1525" max="1525" width="14" bestFit="1" customWidth="1"/>
    <col min="1526" max="1526" width="22.5546875" bestFit="1" customWidth="1"/>
    <col min="1527" max="1527" width="14" bestFit="1" customWidth="1"/>
    <col min="1528" max="1528" width="22.5546875" bestFit="1" customWidth="1"/>
    <col min="1529" max="1529" width="13" bestFit="1" customWidth="1"/>
    <col min="1530" max="1530" width="22.5546875" bestFit="1" customWidth="1"/>
    <col min="1531" max="1531" width="13" bestFit="1" customWidth="1"/>
    <col min="1532" max="1532" width="22.5546875" bestFit="1" customWidth="1"/>
    <col min="1533" max="1533" width="14" bestFit="1" customWidth="1"/>
    <col min="1534" max="1534" width="22.5546875" bestFit="1" customWidth="1"/>
    <col min="1535" max="1535" width="14" bestFit="1" customWidth="1"/>
    <col min="1536" max="1536" width="22.5546875" bestFit="1" customWidth="1"/>
    <col min="1537" max="1537" width="14" bestFit="1" customWidth="1"/>
    <col min="1538" max="1538" width="22.5546875" bestFit="1" customWidth="1"/>
    <col min="1539" max="1539" width="14" bestFit="1" customWidth="1"/>
    <col min="1540" max="1540" width="22.5546875" bestFit="1" customWidth="1"/>
    <col min="1541" max="1541" width="14" bestFit="1" customWidth="1"/>
    <col min="1542" max="1542" width="22.5546875" bestFit="1" customWidth="1"/>
    <col min="1543" max="1543" width="14" bestFit="1" customWidth="1"/>
    <col min="1544" max="1544" width="22.5546875" bestFit="1" customWidth="1"/>
    <col min="1545" max="1545" width="14" bestFit="1" customWidth="1"/>
    <col min="1546" max="1546" width="22.5546875" bestFit="1" customWidth="1"/>
    <col min="1547" max="1547" width="14" bestFit="1" customWidth="1"/>
    <col min="1548" max="1548" width="22.5546875" bestFit="1" customWidth="1"/>
    <col min="1549" max="1549" width="14" bestFit="1" customWidth="1"/>
    <col min="1550" max="1550" width="22.5546875" bestFit="1" customWidth="1"/>
    <col min="1551" max="1551" width="14" bestFit="1" customWidth="1"/>
    <col min="1552" max="1552" width="22.5546875" bestFit="1" customWidth="1"/>
    <col min="1553" max="1553" width="14" bestFit="1" customWidth="1"/>
    <col min="1554" max="1554" width="22.5546875" bestFit="1" customWidth="1"/>
    <col min="1555" max="1555" width="14" bestFit="1" customWidth="1"/>
    <col min="1556" max="1556" width="22.5546875" bestFit="1" customWidth="1"/>
    <col min="1557" max="1557" width="14" bestFit="1" customWidth="1"/>
    <col min="1558" max="1558" width="22.5546875" bestFit="1" customWidth="1"/>
    <col min="1559" max="1559" width="14" bestFit="1" customWidth="1"/>
    <col min="1560" max="1560" width="22.5546875" bestFit="1" customWidth="1"/>
    <col min="1561" max="1561" width="14" bestFit="1" customWidth="1"/>
    <col min="1562" max="1562" width="22.5546875" bestFit="1" customWidth="1"/>
    <col min="1563" max="1563" width="14" bestFit="1" customWidth="1"/>
    <col min="1564" max="1564" width="22.5546875" bestFit="1" customWidth="1"/>
    <col min="1565" max="1565" width="13" bestFit="1" customWidth="1"/>
    <col min="1566" max="1566" width="22.5546875" bestFit="1" customWidth="1"/>
    <col min="1567" max="1567" width="13" bestFit="1" customWidth="1"/>
    <col min="1568" max="1568" width="22.5546875" bestFit="1" customWidth="1"/>
    <col min="1569" max="1569" width="14" bestFit="1" customWidth="1"/>
    <col min="1570" max="1570" width="22.5546875" bestFit="1" customWidth="1"/>
    <col min="1571" max="1571" width="14" bestFit="1" customWidth="1"/>
    <col min="1572" max="1572" width="22.5546875" bestFit="1" customWidth="1"/>
    <col min="1573" max="1573" width="13" bestFit="1" customWidth="1"/>
    <col min="1574" max="1574" width="22.5546875" bestFit="1" customWidth="1"/>
    <col min="1575" max="1575" width="14" bestFit="1" customWidth="1"/>
    <col min="1576" max="1576" width="22.5546875" bestFit="1" customWidth="1"/>
    <col min="1577" max="1577" width="14" bestFit="1" customWidth="1"/>
    <col min="1578" max="1578" width="22.5546875" bestFit="1" customWidth="1"/>
    <col min="1579" max="1579" width="14" bestFit="1" customWidth="1"/>
    <col min="1580" max="1580" width="22.5546875" bestFit="1" customWidth="1"/>
    <col min="1581" max="1581" width="14" bestFit="1" customWidth="1"/>
    <col min="1582" max="1582" width="22.5546875" bestFit="1" customWidth="1"/>
    <col min="1583" max="1583" width="14" bestFit="1" customWidth="1"/>
    <col min="1584" max="1584" width="22.5546875" bestFit="1" customWidth="1"/>
    <col min="1585" max="1585" width="14" bestFit="1" customWidth="1"/>
    <col min="1586" max="1586" width="21.5546875" bestFit="1" customWidth="1"/>
    <col min="1587" max="1587" width="14" bestFit="1" customWidth="1"/>
    <col min="1588" max="1588" width="22.5546875" bestFit="1" customWidth="1"/>
    <col min="1589" max="1589" width="14" bestFit="1" customWidth="1"/>
    <col min="1590" max="1590" width="22.5546875" bestFit="1" customWidth="1"/>
    <col min="1591" max="1591" width="14" bestFit="1" customWidth="1"/>
    <col min="1592" max="1592" width="22.5546875" bestFit="1" customWidth="1"/>
    <col min="1593" max="1593" width="14" bestFit="1" customWidth="1"/>
    <col min="1594" max="1594" width="22.5546875" bestFit="1" customWidth="1"/>
    <col min="1595" max="1595" width="14" bestFit="1" customWidth="1"/>
    <col min="1596" max="1596" width="22.5546875" bestFit="1" customWidth="1"/>
    <col min="1597" max="1597" width="14" bestFit="1" customWidth="1"/>
    <col min="1598" max="1598" width="22.5546875" bestFit="1" customWidth="1"/>
    <col min="1599" max="1599" width="14" bestFit="1" customWidth="1"/>
    <col min="1600" max="1600" width="22.5546875" bestFit="1" customWidth="1"/>
    <col min="1601" max="1601" width="14" bestFit="1" customWidth="1"/>
    <col min="1602" max="1602" width="22.5546875" bestFit="1" customWidth="1"/>
    <col min="1603" max="1603" width="14" bestFit="1" customWidth="1"/>
    <col min="1604" max="1604" width="22.5546875" bestFit="1" customWidth="1"/>
    <col min="1605" max="1605" width="14" bestFit="1" customWidth="1"/>
    <col min="1606" max="1606" width="22.5546875" bestFit="1" customWidth="1"/>
    <col min="1607" max="1607" width="14" bestFit="1" customWidth="1"/>
    <col min="1608" max="1608" width="22.5546875" bestFit="1" customWidth="1"/>
    <col min="1609" max="1609" width="14" bestFit="1" customWidth="1"/>
    <col min="1610" max="1610" width="22.5546875" bestFit="1" customWidth="1"/>
    <col min="1611" max="1611" width="14" bestFit="1" customWidth="1"/>
    <col min="1612" max="1612" width="22.5546875" bestFit="1" customWidth="1"/>
    <col min="1613" max="1613" width="14" bestFit="1" customWidth="1"/>
    <col min="1614" max="1614" width="22.5546875" bestFit="1" customWidth="1"/>
    <col min="1615" max="1615" width="14" bestFit="1" customWidth="1"/>
    <col min="1616" max="1616" width="22.5546875" bestFit="1" customWidth="1"/>
    <col min="1617" max="1617" width="14" bestFit="1" customWidth="1"/>
    <col min="1618" max="1618" width="22.5546875" bestFit="1" customWidth="1"/>
    <col min="1619" max="1619" width="14" bestFit="1" customWidth="1"/>
    <col min="1620" max="1620" width="22.5546875" bestFit="1" customWidth="1"/>
    <col min="1621" max="1621" width="13" bestFit="1" customWidth="1"/>
    <col min="1622" max="1622" width="22.5546875" bestFit="1" customWidth="1"/>
    <col min="1623" max="1623" width="14" bestFit="1" customWidth="1"/>
    <col min="1624" max="1624" width="22.5546875" bestFit="1" customWidth="1"/>
    <col min="1625" max="1625" width="14" bestFit="1" customWidth="1"/>
    <col min="1626" max="1626" width="22.5546875" bestFit="1" customWidth="1"/>
    <col min="1627" max="1627" width="14" bestFit="1" customWidth="1"/>
    <col min="1628" max="1628" width="22.5546875" bestFit="1" customWidth="1"/>
    <col min="1629" max="1629" width="14" bestFit="1" customWidth="1"/>
    <col min="1630" max="1630" width="22.5546875" bestFit="1" customWidth="1"/>
    <col min="1631" max="1631" width="14" bestFit="1" customWidth="1"/>
    <col min="1632" max="1632" width="22.5546875" bestFit="1" customWidth="1"/>
    <col min="1633" max="1633" width="14" bestFit="1" customWidth="1"/>
    <col min="1634" max="1634" width="22.5546875" bestFit="1" customWidth="1"/>
    <col min="1635" max="1635" width="14" bestFit="1" customWidth="1"/>
    <col min="1636" max="1636" width="22.5546875" bestFit="1" customWidth="1"/>
    <col min="1637" max="1637" width="14" bestFit="1" customWidth="1"/>
    <col min="1638" max="1638" width="22.5546875" bestFit="1" customWidth="1"/>
    <col min="1639" max="1639" width="14" bestFit="1" customWidth="1"/>
    <col min="1640" max="1640" width="22.5546875" bestFit="1" customWidth="1"/>
    <col min="1641" max="1641" width="14" bestFit="1" customWidth="1"/>
    <col min="1642" max="1642" width="22.5546875" bestFit="1" customWidth="1"/>
    <col min="1643" max="1643" width="14" bestFit="1" customWidth="1"/>
    <col min="1644" max="1644" width="22.5546875" bestFit="1" customWidth="1"/>
    <col min="1645" max="1645" width="14" bestFit="1" customWidth="1"/>
    <col min="1646" max="1646" width="22.5546875" bestFit="1" customWidth="1"/>
    <col min="1647" max="1647" width="14" bestFit="1" customWidth="1"/>
    <col min="1648" max="1648" width="22.5546875" bestFit="1" customWidth="1"/>
    <col min="1649" max="1649" width="14" bestFit="1" customWidth="1"/>
    <col min="1650" max="1650" width="22.5546875" bestFit="1" customWidth="1"/>
    <col min="1651" max="1651" width="14" bestFit="1" customWidth="1"/>
    <col min="1652" max="1652" width="22.5546875" bestFit="1" customWidth="1"/>
    <col min="1653" max="1653" width="14" bestFit="1" customWidth="1"/>
    <col min="1654" max="1654" width="22.5546875" bestFit="1" customWidth="1"/>
    <col min="1655" max="1655" width="13" bestFit="1" customWidth="1"/>
    <col min="1656" max="1656" width="21.5546875" bestFit="1" customWidth="1"/>
    <col min="1657" max="1657" width="14" bestFit="1" customWidth="1"/>
    <col min="1658" max="1658" width="22.5546875" bestFit="1" customWidth="1"/>
    <col min="1659" max="1659" width="14" bestFit="1" customWidth="1"/>
    <col min="1660" max="1660" width="22.5546875" bestFit="1" customWidth="1"/>
    <col min="1661" max="1661" width="14" bestFit="1" customWidth="1"/>
    <col min="1662" max="1662" width="22.5546875" bestFit="1" customWidth="1"/>
    <col min="1663" max="1663" width="14" bestFit="1" customWidth="1"/>
    <col min="1664" max="1664" width="22.5546875" bestFit="1" customWidth="1"/>
    <col min="1665" max="1665" width="13" bestFit="1" customWidth="1"/>
    <col min="1666" max="1666" width="22.5546875" bestFit="1" customWidth="1"/>
    <col min="1667" max="1667" width="14" bestFit="1" customWidth="1"/>
    <col min="1668" max="1668" width="22.5546875" bestFit="1" customWidth="1"/>
    <col min="1669" max="1669" width="14" bestFit="1" customWidth="1"/>
    <col min="1670" max="1670" width="21.5546875" bestFit="1" customWidth="1"/>
    <col min="1671" max="1671" width="14" bestFit="1" customWidth="1"/>
    <col min="1672" max="1672" width="22.5546875" bestFit="1" customWidth="1"/>
    <col min="1673" max="1673" width="14" bestFit="1" customWidth="1"/>
    <col min="1674" max="1674" width="22.5546875" bestFit="1" customWidth="1"/>
    <col min="1675" max="1675" width="14" bestFit="1" customWidth="1"/>
    <col min="1676" max="1676" width="22.5546875" bestFit="1" customWidth="1"/>
    <col min="1677" max="1677" width="14" bestFit="1" customWidth="1"/>
    <col min="1678" max="1678" width="22.5546875" bestFit="1" customWidth="1"/>
    <col min="1679" max="1679" width="14" bestFit="1" customWidth="1"/>
    <col min="1680" max="1680" width="22.5546875" bestFit="1" customWidth="1"/>
    <col min="1681" max="1681" width="14" bestFit="1" customWidth="1"/>
    <col min="1682" max="1682" width="22.5546875" bestFit="1" customWidth="1"/>
    <col min="1683" max="1683" width="14" bestFit="1" customWidth="1"/>
    <col min="1684" max="1684" width="21.5546875" bestFit="1" customWidth="1"/>
    <col min="1685" max="1685" width="14" bestFit="1" customWidth="1"/>
    <col min="1686" max="1686" width="22.5546875" bestFit="1" customWidth="1"/>
    <col min="1687" max="1687" width="14" bestFit="1" customWidth="1"/>
    <col min="1688" max="1688" width="22.5546875" bestFit="1" customWidth="1"/>
    <col min="1689" max="1689" width="13" bestFit="1" customWidth="1"/>
    <col min="1690" max="1690" width="22.5546875" bestFit="1" customWidth="1"/>
    <col min="1691" max="1691" width="14" bestFit="1" customWidth="1"/>
    <col min="1692" max="1692" width="22.5546875" bestFit="1" customWidth="1"/>
    <col min="1693" max="1693" width="14" bestFit="1" customWidth="1"/>
    <col min="1694" max="1694" width="22.5546875" bestFit="1" customWidth="1"/>
    <col min="1695" max="1695" width="14" bestFit="1" customWidth="1"/>
    <col min="1696" max="1696" width="22.5546875" bestFit="1" customWidth="1"/>
    <col min="1697" max="1697" width="14" bestFit="1" customWidth="1"/>
    <col min="1698" max="1698" width="22.5546875" bestFit="1" customWidth="1"/>
    <col min="1699" max="1699" width="14" bestFit="1" customWidth="1"/>
    <col min="1700" max="1700" width="22.5546875" bestFit="1" customWidth="1"/>
    <col min="1701" max="1701" width="14" bestFit="1" customWidth="1"/>
    <col min="1702" max="1702" width="22.5546875" bestFit="1" customWidth="1"/>
    <col min="1703" max="1703" width="14" bestFit="1" customWidth="1"/>
    <col min="1704" max="1704" width="22.5546875" bestFit="1" customWidth="1"/>
    <col min="1705" max="1705" width="14" bestFit="1" customWidth="1"/>
    <col min="1706" max="1706" width="21.5546875" bestFit="1" customWidth="1"/>
    <col min="1707" max="1707" width="14" bestFit="1" customWidth="1"/>
    <col min="1708" max="1708" width="22.5546875" bestFit="1" customWidth="1"/>
    <col min="1709" max="1709" width="14" bestFit="1" customWidth="1"/>
    <col min="1710" max="1710" width="22.5546875" bestFit="1" customWidth="1"/>
    <col min="1711" max="1711" width="12" bestFit="1" customWidth="1"/>
    <col min="1712" max="1712" width="22.5546875" bestFit="1" customWidth="1"/>
    <col min="1713" max="1713" width="14" bestFit="1" customWidth="1"/>
    <col min="1714" max="1714" width="22.5546875" bestFit="1" customWidth="1"/>
    <col min="1715" max="1715" width="13" bestFit="1" customWidth="1"/>
    <col min="1716" max="1716" width="22.5546875" bestFit="1" customWidth="1"/>
    <col min="1717" max="1717" width="14" bestFit="1" customWidth="1"/>
    <col min="1718" max="1718" width="22.5546875" bestFit="1" customWidth="1"/>
    <col min="1719" max="1719" width="14" bestFit="1" customWidth="1"/>
    <col min="1720" max="1720" width="22.5546875" bestFit="1" customWidth="1"/>
    <col min="1721" max="1721" width="14" bestFit="1" customWidth="1"/>
    <col min="1722" max="1722" width="22.5546875" bestFit="1" customWidth="1"/>
    <col min="1723" max="1723" width="14" bestFit="1" customWidth="1"/>
    <col min="1724" max="1724" width="21.5546875" bestFit="1" customWidth="1"/>
    <col min="1725" max="1725" width="14" bestFit="1" customWidth="1"/>
    <col min="1726" max="1726" width="22.5546875" bestFit="1" customWidth="1"/>
    <col min="1727" max="1727" width="14" bestFit="1" customWidth="1"/>
    <col min="1728" max="1728" width="22.5546875" bestFit="1" customWidth="1"/>
    <col min="1729" max="1729" width="14" bestFit="1" customWidth="1"/>
    <col min="1730" max="1730" width="22.5546875" bestFit="1" customWidth="1"/>
    <col min="1731" max="1731" width="14" bestFit="1" customWidth="1"/>
    <col min="1732" max="1732" width="22.5546875" bestFit="1" customWidth="1"/>
    <col min="1733" max="1733" width="14" bestFit="1" customWidth="1"/>
    <col min="1734" max="1734" width="22.5546875" bestFit="1" customWidth="1"/>
    <col min="1735" max="1735" width="13" bestFit="1" customWidth="1"/>
    <col min="1736" max="1736" width="22.5546875" bestFit="1" customWidth="1"/>
    <col min="1737" max="1737" width="14" bestFit="1" customWidth="1"/>
    <col min="1738" max="1738" width="22.5546875" bestFit="1" customWidth="1"/>
    <col min="1739" max="1739" width="14" bestFit="1" customWidth="1"/>
    <col min="1740" max="1740" width="22.5546875" bestFit="1" customWidth="1"/>
    <col min="1741" max="1741" width="14" bestFit="1" customWidth="1"/>
    <col min="1742" max="1742" width="22.5546875" bestFit="1" customWidth="1"/>
    <col min="1743" max="1743" width="14" bestFit="1" customWidth="1"/>
    <col min="1744" max="1744" width="22.5546875" bestFit="1" customWidth="1"/>
    <col min="1745" max="1745" width="14" bestFit="1" customWidth="1"/>
    <col min="1746" max="1746" width="22.5546875" bestFit="1" customWidth="1"/>
    <col min="1747" max="1747" width="14" bestFit="1" customWidth="1"/>
    <col min="1748" max="1748" width="22.5546875" bestFit="1" customWidth="1"/>
    <col min="1749" max="1749" width="14" bestFit="1" customWidth="1"/>
    <col min="1750" max="1750" width="22.5546875" bestFit="1" customWidth="1"/>
    <col min="1751" max="1751" width="14" bestFit="1" customWidth="1"/>
    <col min="1752" max="1752" width="22.5546875" bestFit="1" customWidth="1"/>
    <col min="1753" max="1753" width="14" bestFit="1" customWidth="1"/>
    <col min="1754" max="1754" width="22.5546875" bestFit="1" customWidth="1"/>
    <col min="1755" max="1755" width="14" bestFit="1" customWidth="1"/>
    <col min="1756" max="1756" width="22.5546875" bestFit="1" customWidth="1"/>
    <col min="1757" max="1757" width="14" bestFit="1" customWidth="1"/>
    <col min="1758" max="1758" width="22.5546875" bestFit="1" customWidth="1"/>
    <col min="1759" max="1759" width="14" bestFit="1" customWidth="1"/>
    <col min="1760" max="1760" width="21.5546875" bestFit="1" customWidth="1"/>
    <col min="1761" max="1761" width="14" bestFit="1" customWidth="1"/>
    <col min="1762" max="1762" width="22.5546875" bestFit="1" customWidth="1"/>
    <col min="1763" max="1763" width="14" bestFit="1" customWidth="1"/>
    <col min="1764" max="1764" width="21.5546875" bestFit="1" customWidth="1"/>
    <col min="1765" max="1765" width="14" bestFit="1" customWidth="1"/>
    <col min="1766" max="1766" width="22.5546875" bestFit="1" customWidth="1"/>
    <col min="1767" max="1767" width="14" bestFit="1" customWidth="1"/>
    <col min="1768" max="1768" width="22.5546875" bestFit="1" customWidth="1"/>
    <col min="1769" max="1769" width="14" bestFit="1" customWidth="1"/>
    <col min="1770" max="1770" width="22.5546875" bestFit="1" customWidth="1"/>
    <col min="1771" max="1771" width="14" bestFit="1" customWidth="1"/>
    <col min="1772" max="1772" width="22.5546875" bestFit="1" customWidth="1"/>
    <col min="1773" max="1773" width="14" bestFit="1" customWidth="1"/>
    <col min="1774" max="1774" width="22.5546875" bestFit="1" customWidth="1"/>
    <col min="1775" max="1775" width="14" bestFit="1" customWidth="1"/>
    <col min="1776" max="1776" width="22.5546875" bestFit="1" customWidth="1"/>
    <col min="1777" max="1777" width="14" bestFit="1" customWidth="1"/>
    <col min="1778" max="1778" width="22.5546875" bestFit="1" customWidth="1"/>
    <col min="1779" max="1779" width="14" bestFit="1" customWidth="1"/>
    <col min="1780" max="1780" width="22.5546875" bestFit="1" customWidth="1"/>
    <col min="1781" max="1781" width="14" bestFit="1" customWidth="1"/>
    <col min="1782" max="1782" width="22.5546875" bestFit="1" customWidth="1"/>
    <col min="1783" max="1783" width="14" bestFit="1" customWidth="1"/>
    <col min="1784" max="1784" width="22.5546875" bestFit="1" customWidth="1"/>
    <col min="1785" max="1785" width="14" bestFit="1" customWidth="1"/>
    <col min="1786" max="1786" width="22.5546875" bestFit="1" customWidth="1"/>
    <col min="1787" max="1787" width="14" bestFit="1" customWidth="1"/>
    <col min="1788" max="1788" width="22.5546875" bestFit="1" customWidth="1"/>
    <col min="1789" max="1789" width="14" bestFit="1" customWidth="1"/>
    <col min="1790" max="1790" width="22.5546875" bestFit="1" customWidth="1"/>
    <col min="1791" max="1791" width="13" bestFit="1" customWidth="1"/>
    <col min="1792" max="1792" width="22.5546875" bestFit="1" customWidth="1"/>
    <col min="1793" max="1793" width="14" bestFit="1" customWidth="1"/>
    <col min="1794" max="1794" width="22.5546875" bestFit="1" customWidth="1"/>
    <col min="1795" max="1795" width="14" bestFit="1" customWidth="1"/>
    <col min="1796" max="1796" width="22.5546875" bestFit="1" customWidth="1"/>
    <col min="1797" max="1797" width="14" bestFit="1" customWidth="1"/>
    <col min="1798" max="1798" width="22.5546875" bestFit="1" customWidth="1"/>
    <col min="1799" max="1799" width="14" bestFit="1" customWidth="1"/>
    <col min="1800" max="1800" width="22.5546875" bestFit="1" customWidth="1"/>
    <col min="1801" max="1801" width="14" bestFit="1" customWidth="1"/>
    <col min="1802" max="1802" width="22.5546875" bestFit="1" customWidth="1"/>
    <col min="1803" max="1803" width="14" bestFit="1" customWidth="1"/>
    <col min="1804" max="1804" width="22.5546875" bestFit="1" customWidth="1"/>
    <col min="1805" max="1805" width="14" bestFit="1" customWidth="1"/>
    <col min="1806" max="1806" width="22.5546875" bestFit="1" customWidth="1"/>
    <col min="1807" max="1807" width="14" bestFit="1" customWidth="1"/>
    <col min="1808" max="1808" width="22.5546875" bestFit="1" customWidth="1"/>
    <col min="1809" max="1809" width="14" bestFit="1" customWidth="1"/>
    <col min="1810" max="1810" width="22.5546875" bestFit="1" customWidth="1"/>
    <col min="1811" max="1811" width="14" bestFit="1" customWidth="1"/>
    <col min="1812" max="1812" width="22.5546875" bestFit="1" customWidth="1"/>
    <col min="1813" max="1813" width="14" bestFit="1" customWidth="1"/>
    <col min="1814" max="1814" width="22.5546875" bestFit="1" customWidth="1"/>
    <col min="1815" max="1815" width="14" bestFit="1" customWidth="1"/>
    <col min="1816" max="1816" width="22.5546875" bestFit="1" customWidth="1"/>
    <col min="1817" max="1817" width="14" bestFit="1" customWidth="1"/>
    <col min="1818" max="1818" width="22.5546875" bestFit="1" customWidth="1"/>
    <col min="1819" max="1819" width="14" bestFit="1" customWidth="1"/>
    <col min="1820" max="1820" width="22.5546875" bestFit="1" customWidth="1"/>
    <col min="1821" max="1821" width="14" bestFit="1" customWidth="1"/>
    <col min="1822" max="1822" width="22.5546875" bestFit="1" customWidth="1"/>
    <col min="1823" max="1823" width="14" bestFit="1" customWidth="1"/>
    <col min="1824" max="1824" width="22.5546875" bestFit="1" customWidth="1"/>
    <col min="1825" max="1825" width="14" bestFit="1" customWidth="1"/>
    <col min="1826" max="1826" width="22.5546875" bestFit="1" customWidth="1"/>
    <col min="1827" max="1827" width="13" bestFit="1" customWidth="1"/>
    <col min="1828" max="1828" width="22.5546875" bestFit="1" customWidth="1"/>
    <col min="1829" max="1829" width="14" bestFit="1" customWidth="1"/>
    <col min="1830" max="1830" width="22.5546875" bestFit="1" customWidth="1"/>
    <col min="1831" max="1831" width="14" bestFit="1" customWidth="1"/>
    <col min="1832" max="1832" width="22.5546875" bestFit="1" customWidth="1"/>
    <col min="1833" max="1833" width="14" bestFit="1" customWidth="1"/>
    <col min="1834" max="1834" width="22.5546875" bestFit="1" customWidth="1"/>
    <col min="1835" max="1835" width="14" bestFit="1" customWidth="1"/>
    <col min="1836" max="1836" width="22.5546875" bestFit="1" customWidth="1"/>
    <col min="1837" max="1837" width="14" bestFit="1" customWidth="1"/>
    <col min="1838" max="1838" width="22.5546875" bestFit="1" customWidth="1"/>
    <col min="1839" max="1839" width="14" bestFit="1" customWidth="1"/>
    <col min="1840" max="1840" width="21.5546875" bestFit="1" customWidth="1"/>
    <col min="1841" max="1841" width="14" bestFit="1" customWidth="1"/>
    <col min="1842" max="1842" width="22.5546875" bestFit="1" customWidth="1"/>
    <col min="1843" max="1843" width="13" bestFit="1" customWidth="1"/>
    <col min="1844" max="1844" width="22.5546875" bestFit="1" customWidth="1"/>
    <col min="1845" max="1845" width="14" bestFit="1" customWidth="1"/>
    <col min="1846" max="1846" width="22.5546875" bestFit="1" customWidth="1"/>
    <col min="1847" max="1847" width="14" bestFit="1" customWidth="1"/>
    <col min="1848" max="1848" width="22.5546875" bestFit="1" customWidth="1"/>
    <col min="1849" max="1849" width="14" bestFit="1" customWidth="1"/>
    <col min="1850" max="1850" width="22.5546875" bestFit="1" customWidth="1"/>
    <col min="1851" max="1851" width="14" bestFit="1" customWidth="1"/>
    <col min="1852" max="1852" width="22.5546875" bestFit="1" customWidth="1"/>
    <col min="1853" max="1853" width="14" bestFit="1" customWidth="1"/>
    <col min="1854" max="1854" width="20.44140625" bestFit="1" customWidth="1"/>
    <col min="1855" max="1855" width="14" bestFit="1" customWidth="1"/>
    <col min="1856" max="1856" width="22.5546875" bestFit="1" customWidth="1"/>
    <col min="1857" max="1857" width="14" bestFit="1" customWidth="1"/>
    <col min="1858" max="1858" width="22.5546875" bestFit="1" customWidth="1"/>
    <col min="1859" max="1859" width="14" bestFit="1" customWidth="1"/>
    <col min="1860" max="1860" width="21.5546875" bestFit="1" customWidth="1"/>
    <col min="1861" max="1861" width="14" bestFit="1" customWidth="1"/>
    <col min="1862" max="1862" width="22.5546875" bestFit="1" customWidth="1"/>
    <col min="1863" max="1863" width="14" bestFit="1" customWidth="1"/>
    <col min="1864" max="1864" width="22.5546875" bestFit="1" customWidth="1"/>
    <col min="1865" max="1865" width="14" bestFit="1" customWidth="1"/>
    <col min="1866" max="1866" width="21.5546875" bestFit="1" customWidth="1"/>
    <col min="1867" max="1867" width="14" bestFit="1" customWidth="1"/>
    <col min="1868" max="1868" width="22.5546875" bestFit="1" customWidth="1"/>
    <col min="1869" max="1869" width="14" bestFit="1" customWidth="1"/>
    <col min="1870" max="1870" width="22.5546875" bestFit="1" customWidth="1"/>
    <col min="1871" max="1871" width="14" bestFit="1" customWidth="1"/>
    <col min="1872" max="1872" width="22.5546875" bestFit="1" customWidth="1"/>
    <col min="1873" max="1873" width="14" bestFit="1" customWidth="1"/>
    <col min="1874" max="1874" width="21.5546875" bestFit="1" customWidth="1"/>
    <col min="1875" max="1875" width="14" bestFit="1" customWidth="1"/>
    <col min="1876" max="1876" width="22.5546875" bestFit="1" customWidth="1"/>
    <col min="1877" max="1877" width="14" bestFit="1" customWidth="1"/>
    <col min="1878" max="1878" width="22.5546875" bestFit="1" customWidth="1"/>
    <col min="1879" max="1879" width="14" bestFit="1" customWidth="1"/>
    <col min="1880" max="1880" width="22.5546875" bestFit="1" customWidth="1"/>
    <col min="1881" max="1881" width="14" bestFit="1" customWidth="1"/>
    <col min="1882" max="1882" width="22.5546875" bestFit="1" customWidth="1"/>
    <col min="1883" max="1883" width="14" bestFit="1" customWidth="1"/>
    <col min="1884" max="1884" width="22.5546875" bestFit="1" customWidth="1"/>
    <col min="1885" max="1885" width="14" bestFit="1" customWidth="1"/>
    <col min="1886" max="1886" width="21.5546875" bestFit="1" customWidth="1"/>
    <col min="1887" max="1887" width="14" bestFit="1" customWidth="1"/>
    <col min="1888" max="1888" width="22.5546875" bestFit="1" customWidth="1"/>
    <col min="1889" max="1889" width="14" bestFit="1" customWidth="1"/>
    <col min="1890" max="1890" width="21.5546875" bestFit="1" customWidth="1"/>
    <col min="1891" max="1891" width="14" bestFit="1" customWidth="1"/>
    <col min="1892" max="1892" width="22.5546875" bestFit="1" customWidth="1"/>
    <col min="1893" max="1893" width="14" bestFit="1" customWidth="1"/>
    <col min="1894" max="1894" width="22.5546875" bestFit="1" customWidth="1"/>
    <col min="1895" max="1895" width="14" bestFit="1" customWidth="1"/>
    <col min="1896" max="1896" width="22.5546875" bestFit="1" customWidth="1"/>
    <col min="1897" max="1897" width="14" bestFit="1" customWidth="1"/>
    <col min="1898" max="1898" width="22.5546875" bestFit="1" customWidth="1"/>
    <col min="1899" max="1899" width="14" bestFit="1" customWidth="1"/>
    <col min="1900" max="1900" width="22.5546875" bestFit="1" customWidth="1"/>
    <col min="1901" max="1901" width="14" bestFit="1" customWidth="1"/>
    <col min="1902" max="1902" width="22.5546875" bestFit="1" customWidth="1"/>
    <col min="1903" max="1903" width="14" bestFit="1" customWidth="1"/>
    <col min="1904" max="1904" width="22.5546875" bestFit="1" customWidth="1"/>
    <col min="1905" max="1905" width="14" bestFit="1" customWidth="1"/>
    <col min="1906" max="1906" width="22.5546875" bestFit="1" customWidth="1"/>
    <col min="1907" max="1907" width="14" bestFit="1" customWidth="1"/>
    <col min="1908" max="1908" width="22.5546875" bestFit="1" customWidth="1"/>
    <col min="1909" max="1909" width="14" bestFit="1" customWidth="1"/>
    <col min="1910" max="1910" width="22.5546875" bestFit="1" customWidth="1"/>
    <col min="1911" max="1911" width="14" bestFit="1" customWidth="1"/>
    <col min="1912" max="1912" width="22.5546875" bestFit="1" customWidth="1"/>
    <col min="1913" max="1913" width="14" bestFit="1" customWidth="1"/>
    <col min="1914" max="1914" width="22.5546875" bestFit="1" customWidth="1"/>
    <col min="1915" max="1915" width="14" bestFit="1" customWidth="1"/>
    <col min="1916" max="1916" width="22.5546875" bestFit="1" customWidth="1"/>
    <col min="1917" max="1917" width="14" bestFit="1" customWidth="1"/>
    <col min="1918" max="1918" width="22.5546875" bestFit="1" customWidth="1"/>
    <col min="1919" max="1919" width="14" bestFit="1" customWidth="1"/>
    <col min="1920" max="1920" width="22.5546875" bestFit="1" customWidth="1"/>
    <col min="1921" max="1921" width="14" bestFit="1" customWidth="1"/>
    <col min="1922" max="1922" width="22.5546875" bestFit="1" customWidth="1"/>
    <col min="1923" max="1923" width="14" bestFit="1" customWidth="1"/>
    <col min="1924" max="1924" width="22.5546875" bestFit="1" customWidth="1"/>
    <col min="1925" max="1925" width="14" bestFit="1" customWidth="1"/>
    <col min="1926" max="1926" width="22.5546875" bestFit="1" customWidth="1"/>
    <col min="1927" max="1927" width="14" bestFit="1" customWidth="1"/>
    <col min="1928" max="1928" width="22.5546875" bestFit="1" customWidth="1"/>
    <col min="1929" max="1929" width="14" bestFit="1" customWidth="1"/>
    <col min="1930" max="1930" width="22.5546875" bestFit="1" customWidth="1"/>
    <col min="1931" max="1931" width="14" bestFit="1" customWidth="1"/>
    <col min="1932" max="1932" width="22.5546875" bestFit="1" customWidth="1"/>
    <col min="1933" max="1933" width="14" bestFit="1" customWidth="1"/>
    <col min="1934" max="1934" width="21.5546875" bestFit="1" customWidth="1"/>
    <col min="1935" max="1935" width="14" bestFit="1" customWidth="1"/>
    <col min="1936" max="1936" width="22.5546875" bestFit="1" customWidth="1"/>
    <col min="1937" max="1937" width="14" bestFit="1" customWidth="1"/>
    <col min="1938" max="1938" width="22.5546875" bestFit="1" customWidth="1"/>
    <col min="1939" max="1939" width="14" bestFit="1" customWidth="1"/>
    <col min="1940" max="1940" width="22.5546875" bestFit="1" customWidth="1"/>
    <col min="1941" max="1941" width="13" bestFit="1" customWidth="1"/>
    <col min="1942" max="1942" width="22.5546875" bestFit="1" customWidth="1"/>
    <col min="1943" max="1943" width="14" bestFit="1" customWidth="1"/>
    <col min="1944" max="1944" width="22.5546875" bestFit="1" customWidth="1"/>
    <col min="1945" max="1945" width="14" bestFit="1" customWidth="1"/>
    <col min="1946" max="1946" width="22.5546875" bestFit="1" customWidth="1"/>
    <col min="1947" max="1947" width="14" bestFit="1" customWidth="1"/>
    <col min="1948" max="1948" width="22.5546875" bestFit="1" customWidth="1"/>
    <col min="1949" max="1949" width="14" bestFit="1" customWidth="1"/>
    <col min="1950" max="1950" width="22.5546875" bestFit="1" customWidth="1"/>
    <col min="1951" max="1951" width="14" bestFit="1" customWidth="1"/>
    <col min="1952" max="1952" width="21.5546875" bestFit="1" customWidth="1"/>
    <col min="1953" max="1953" width="13" bestFit="1" customWidth="1"/>
    <col min="1954" max="1954" width="21.5546875" bestFit="1" customWidth="1"/>
    <col min="1955" max="1955" width="14" bestFit="1" customWidth="1"/>
    <col min="1956" max="1956" width="22.5546875" bestFit="1" customWidth="1"/>
    <col min="1957" max="1957" width="14" bestFit="1" customWidth="1"/>
    <col min="1958" max="1958" width="22.5546875" bestFit="1" customWidth="1"/>
    <col min="1959" max="1959" width="14" bestFit="1" customWidth="1"/>
    <col min="1960" max="1960" width="22.5546875" bestFit="1" customWidth="1"/>
    <col min="1961" max="1961" width="13" bestFit="1" customWidth="1"/>
    <col min="1962" max="1962" width="22.5546875" bestFit="1" customWidth="1"/>
    <col min="1963" max="1963" width="14" bestFit="1" customWidth="1"/>
    <col min="1964" max="1964" width="22.5546875" bestFit="1" customWidth="1"/>
    <col min="1965" max="1965" width="14" bestFit="1" customWidth="1"/>
    <col min="1966" max="1966" width="22.5546875" bestFit="1" customWidth="1"/>
    <col min="1967" max="1967" width="14" bestFit="1" customWidth="1"/>
    <col min="1968" max="1968" width="22.5546875" bestFit="1" customWidth="1"/>
    <col min="1969" max="1969" width="14" bestFit="1" customWidth="1"/>
    <col min="1970" max="1970" width="22.5546875" bestFit="1" customWidth="1"/>
    <col min="1971" max="1971" width="14" bestFit="1" customWidth="1"/>
    <col min="1972" max="1972" width="22.5546875" bestFit="1" customWidth="1"/>
    <col min="1973" max="1973" width="14" bestFit="1" customWidth="1"/>
    <col min="1974" max="1974" width="22.5546875" bestFit="1" customWidth="1"/>
    <col min="1975" max="1975" width="14" bestFit="1" customWidth="1"/>
    <col min="1976" max="1976" width="22.5546875" bestFit="1" customWidth="1"/>
    <col min="1977" max="1977" width="13" bestFit="1" customWidth="1"/>
    <col min="1978" max="1978" width="22.5546875" bestFit="1" customWidth="1"/>
    <col min="1979" max="1979" width="14" bestFit="1" customWidth="1"/>
    <col min="1980" max="1980" width="22.5546875" bestFit="1" customWidth="1"/>
    <col min="1981" max="1981" width="14" bestFit="1" customWidth="1"/>
    <col min="1982" max="1982" width="22.5546875" bestFit="1" customWidth="1"/>
    <col min="1983" max="1983" width="14" bestFit="1" customWidth="1"/>
    <col min="1984" max="1984" width="22.5546875" bestFit="1" customWidth="1"/>
    <col min="1985" max="1985" width="14" bestFit="1" customWidth="1"/>
    <col min="1986" max="1986" width="22.5546875" bestFit="1" customWidth="1"/>
    <col min="1987" max="1987" width="14" bestFit="1" customWidth="1"/>
    <col min="1988" max="1988" width="22.5546875" bestFit="1" customWidth="1"/>
    <col min="1989" max="1989" width="14" bestFit="1" customWidth="1"/>
    <col min="1990" max="1990" width="22.5546875" bestFit="1" customWidth="1"/>
    <col min="1991" max="1991" width="14" bestFit="1" customWidth="1"/>
    <col min="1992" max="1992" width="22.5546875" bestFit="1" customWidth="1"/>
    <col min="1993" max="1993" width="14" bestFit="1" customWidth="1"/>
    <col min="1994" max="1994" width="22.5546875" bestFit="1" customWidth="1"/>
    <col min="1995" max="1995" width="14" bestFit="1" customWidth="1"/>
    <col min="1996" max="1996" width="22.5546875" bestFit="1" customWidth="1"/>
    <col min="1997" max="1997" width="14" bestFit="1" customWidth="1"/>
    <col min="1998" max="1998" width="22.5546875" bestFit="1" customWidth="1"/>
    <col min="1999" max="1999" width="14" bestFit="1" customWidth="1"/>
    <col min="2000" max="2000" width="22.5546875" bestFit="1" customWidth="1"/>
    <col min="2001" max="2001" width="14" bestFit="1" customWidth="1"/>
    <col min="2002" max="2002" width="22.5546875" bestFit="1" customWidth="1"/>
    <col min="2003" max="2003" width="14" bestFit="1" customWidth="1"/>
    <col min="2004" max="2004" width="22.5546875" bestFit="1" customWidth="1"/>
    <col min="2005" max="2005" width="14" bestFit="1" customWidth="1"/>
    <col min="2006" max="2006" width="22.5546875" bestFit="1" customWidth="1"/>
    <col min="2007" max="2007" width="14" bestFit="1" customWidth="1"/>
    <col min="2008" max="2008" width="22.5546875" bestFit="1" customWidth="1"/>
    <col min="2009" max="2009" width="14" bestFit="1" customWidth="1"/>
    <col min="2010" max="2010" width="22.5546875" bestFit="1" customWidth="1"/>
    <col min="2011" max="2011" width="14" bestFit="1" customWidth="1"/>
    <col min="2012" max="2012" width="22.5546875" bestFit="1" customWidth="1"/>
    <col min="2013" max="2013" width="14" bestFit="1" customWidth="1"/>
    <col min="2014" max="2014" width="22.5546875" bestFit="1" customWidth="1"/>
    <col min="2015" max="2015" width="14" bestFit="1" customWidth="1"/>
    <col min="2016" max="2016" width="22.5546875" bestFit="1" customWidth="1"/>
    <col min="2017" max="2017" width="14" bestFit="1" customWidth="1"/>
    <col min="2018" max="2018" width="22.5546875" bestFit="1" customWidth="1"/>
    <col min="2019" max="2019" width="14" bestFit="1" customWidth="1"/>
    <col min="2020" max="2020" width="20.44140625" bestFit="1" customWidth="1"/>
    <col min="2021" max="2021" width="14" bestFit="1" customWidth="1"/>
    <col min="2022" max="2022" width="22.5546875" bestFit="1" customWidth="1"/>
    <col min="2023" max="2023" width="14" bestFit="1" customWidth="1"/>
    <col min="2024" max="2024" width="22.5546875" bestFit="1" customWidth="1"/>
    <col min="2025" max="2025" width="14" bestFit="1" customWidth="1"/>
    <col min="2026" max="2026" width="22.5546875" bestFit="1" customWidth="1"/>
    <col min="2027" max="2027" width="14" bestFit="1" customWidth="1"/>
    <col min="2028" max="2028" width="22.5546875" bestFit="1" customWidth="1"/>
    <col min="2029" max="2029" width="14" bestFit="1" customWidth="1"/>
    <col min="2030" max="2030" width="22.5546875" bestFit="1" customWidth="1"/>
    <col min="2031" max="2031" width="14" bestFit="1" customWidth="1"/>
    <col min="2032" max="2032" width="22.5546875" bestFit="1" customWidth="1"/>
    <col min="2033" max="2033" width="14" bestFit="1" customWidth="1"/>
    <col min="2034" max="2034" width="22.5546875" bestFit="1" customWidth="1"/>
    <col min="2035" max="2035" width="14" bestFit="1" customWidth="1"/>
    <col min="2036" max="2036" width="22.5546875" bestFit="1" customWidth="1"/>
    <col min="2037" max="2037" width="14" bestFit="1" customWidth="1"/>
    <col min="2038" max="2038" width="22.5546875" bestFit="1" customWidth="1"/>
    <col min="2039" max="2039" width="14" bestFit="1" customWidth="1"/>
    <col min="2040" max="2040" width="22.5546875" bestFit="1" customWidth="1"/>
    <col min="2041" max="2041" width="14" bestFit="1" customWidth="1"/>
    <col min="2042" max="2042" width="20.44140625" bestFit="1" customWidth="1"/>
    <col min="2043" max="2043" width="14" bestFit="1" customWidth="1"/>
    <col min="2044" max="2044" width="22.5546875" bestFit="1" customWidth="1"/>
    <col min="2045" max="2045" width="14" bestFit="1" customWidth="1"/>
    <col min="2046" max="2046" width="21.5546875" bestFit="1" customWidth="1"/>
    <col min="2047" max="2047" width="14" bestFit="1" customWidth="1"/>
    <col min="2048" max="2048" width="22.5546875" bestFit="1" customWidth="1"/>
    <col min="2049" max="2049" width="14" bestFit="1" customWidth="1"/>
    <col min="2050" max="2050" width="22.5546875" bestFit="1" customWidth="1"/>
    <col min="2051" max="2051" width="14" bestFit="1" customWidth="1"/>
    <col min="2052" max="2052" width="22.5546875" bestFit="1" customWidth="1"/>
    <col min="2053" max="2053" width="13" bestFit="1" customWidth="1"/>
    <col min="2054" max="2054" width="22.5546875" bestFit="1" customWidth="1"/>
    <col min="2055" max="2055" width="14" bestFit="1" customWidth="1"/>
    <col min="2056" max="2056" width="22.5546875" bestFit="1" customWidth="1"/>
    <col min="2057" max="2057" width="14" bestFit="1" customWidth="1"/>
    <col min="2058" max="2058" width="22.5546875" bestFit="1" customWidth="1"/>
    <col min="2059" max="2059" width="14" bestFit="1" customWidth="1"/>
    <col min="2060" max="2060" width="22.5546875" bestFit="1" customWidth="1"/>
    <col min="2061" max="2061" width="14" bestFit="1" customWidth="1"/>
    <col min="2062" max="2062" width="22.5546875" bestFit="1" customWidth="1"/>
    <col min="2063" max="2063" width="14" bestFit="1" customWidth="1"/>
    <col min="2064" max="2064" width="22.5546875" bestFit="1" customWidth="1"/>
    <col min="2065" max="2065" width="14" bestFit="1" customWidth="1"/>
    <col min="2066" max="2066" width="22.5546875" bestFit="1" customWidth="1"/>
    <col min="2067" max="2067" width="14" bestFit="1" customWidth="1"/>
    <col min="2068" max="2068" width="22.5546875" bestFit="1" customWidth="1"/>
    <col min="2069" max="2069" width="14" bestFit="1" customWidth="1"/>
    <col min="2070" max="2070" width="21.5546875" bestFit="1" customWidth="1"/>
    <col min="2071" max="2071" width="14" bestFit="1" customWidth="1"/>
    <col min="2072" max="2072" width="22.5546875" bestFit="1" customWidth="1"/>
    <col min="2073" max="2073" width="14" bestFit="1" customWidth="1"/>
    <col min="2074" max="2074" width="22.5546875" bestFit="1" customWidth="1"/>
    <col min="2075" max="2075" width="14" bestFit="1" customWidth="1"/>
    <col min="2076" max="2076" width="22.5546875" bestFit="1" customWidth="1"/>
    <col min="2077" max="2077" width="14" bestFit="1" customWidth="1"/>
    <col min="2078" max="2078" width="22.5546875" bestFit="1" customWidth="1"/>
    <col min="2079" max="2079" width="14" bestFit="1" customWidth="1"/>
    <col min="2080" max="2080" width="22.5546875" bestFit="1" customWidth="1"/>
    <col min="2081" max="2081" width="14" bestFit="1" customWidth="1"/>
    <col min="2082" max="2082" width="22.5546875" bestFit="1" customWidth="1"/>
    <col min="2083" max="2083" width="14" bestFit="1" customWidth="1"/>
    <col min="2084" max="2084" width="22.5546875" bestFit="1" customWidth="1"/>
    <col min="2085" max="2085" width="14" bestFit="1" customWidth="1"/>
    <col min="2086" max="2086" width="22.5546875" bestFit="1" customWidth="1"/>
    <col min="2087" max="2087" width="14" bestFit="1" customWidth="1"/>
    <col min="2088" max="2088" width="22.5546875" bestFit="1" customWidth="1"/>
    <col min="2089" max="2089" width="14" bestFit="1" customWidth="1"/>
    <col min="2090" max="2090" width="22.5546875" bestFit="1" customWidth="1"/>
    <col min="2091" max="2091" width="14" bestFit="1" customWidth="1"/>
    <col min="2092" max="2092" width="22.5546875" bestFit="1" customWidth="1"/>
    <col min="2093" max="2093" width="14" bestFit="1" customWidth="1"/>
    <col min="2094" max="2094" width="22.5546875" bestFit="1" customWidth="1"/>
    <col min="2095" max="2095" width="14" bestFit="1" customWidth="1"/>
    <col min="2096" max="2096" width="22.5546875" bestFit="1" customWidth="1"/>
    <col min="2097" max="2097" width="14" bestFit="1" customWidth="1"/>
    <col min="2098" max="2098" width="22.5546875" bestFit="1" customWidth="1"/>
    <col min="2099" max="2099" width="14" bestFit="1" customWidth="1"/>
    <col min="2100" max="2100" width="22.5546875" bestFit="1" customWidth="1"/>
    <col min="2101" max="2101" width="14" bestFit="1" customWidth="1"/>
    <col min="2102" max="2102" width="22.5546875" bestFit="1" customWidth="1"/>
    <col min="2103" max="2103" width="14" bestFit="1" customWidth="1"/>
    <col min="2104" max="2104" width="22.5546875" bestFit="1" customWidth="1"/>
    <col min="2105" max="2105" width="14" bestFit="1" customWidth="1"/>
    <col min="2106" max="2106" width="22.5546875" bestFit="1" customWidth="1"/>
    <col min="2107" max="2107" width="13" bestFit="1" customWidth="1"/>
    <col min="2108" max="2108" width="21.5546875" bestFit="1" customWidth="1"/>
    <col min="2109" max="2109" width="14" bestFit="1" customWidth="1"/>
    <col min="2110" max="2110" width="22.5546875" bestFit="1" customWidth="1"/>
    <col min="2111" max="2111" width="14" bestFit="1" customWidth="1"/>
    <col min="2112" max="2112" width="22.5546875" bestFit="1" customWidth="1"/>
    <col min="2113" max="2113" width="14" bestFit="1" customWidth="1"/>
    <col min="2114" max="2114" width="22.5546875" bestFit="1" customWidth="1"/>
    <col min="2115" max="2115" width="14" bestFit="1" customWidth="1"/>
    <col min="2116" max="2116" width="22.5546875" bestFit="1" customWidth="1"/>
    <col min="2117" max="2117" width="14" bestFit="1" customWidth="1"/>
    <col min="2118" max="2118" width="22.5546875" bestFit="1" customWidth="1"/>
    <col min="2119" max="2119" width="14" bestFit="1" customWidth="1"/>
    <col min="2120" max="2120" width="22.5546875" bestFit="1" customWidth="1"/>
    <col min="2121" max="2121" width="14" bestFit="1" customWidth="1"/>
    <col min="2122" max="2122" width="22.5546875" bestFit="1" customWidth="1"/>
    <col min="2123" max="2123" width="14" bestFit="1" customWidth="1"/>
    <col min="2124" max="2124" width="22.5546875" bestFit="1" customWidth="1"/>
    <col min="2125" max="2125" width="14" bestFit="1" customWidth="1"/>
    <col min="2126" max="2126" width="22.5546875" bestFit="1" customWidth="1"/>
    <col min="2127" max="2127" width="14" bestFit="1" customWidth="1"/>
    <col min="2128" max="2128" width="22.5546875" bestFit="1" customWidth="1"/>
    <col min="2129" max="2129" width="14" bestFit="1" customWidth="1"/>
    <col min="2130" max="2130" width="22.5546875" bestFit="1" customWidth="1"/>
    <col min="2131" max="2131" width="14" bestFit="1" customWidth="1"/>
    <col min="2132" max="2132" width="22.5546875" bestFit="1" customWidth="1"/>
    <col min="2133" max="2133" width="14" bestFit="1" customWidth="1"/>
    <col min="2134" max="2134" width="22.5546875" bestFit="1" customWidth="1"/>
    <col min="2135" max="2135" width="14" bestFit="1" customWidth="1"/>
    <col min="2136" max="2136" width="22.5546875" bestFit="1" customWidth="1"/>
    <col min="2137" max="2137" width="14" bestFit="1" customWidth="1"/>
    <col min="2138" max="2138" width="22.5546875" bestFit="1" customWidth="1"/>
    <col min="2139" max="2139" width="14" bestFit="1" customWidth="1"/>
    <col min="2140" max="2140" width="22.5546875" bestFit="1" customWidth="1"/>
    <col min="2141" max="2141" width="14" bestFit="1" customWidth="1"/>
    <col min="2142" max="2142" width="22.5546875" bestFit="1" customWidth="1"/>
    <col min="2143" max="2143" width="14" bestFit="1" customWidth="1"/>
    <col min="2144" max="2144" width="22.5546875" bestFit="1" customWidth="1"/>
    <col min="2145" max="2145" width="14" bestFit="1" customWidth="1"/>
    <col min="2146" max="2146" width="22.5546875" bestFit="1" customWidth="1"/>
    <col min="2147" max="2147" width="14" bestFit="1" customWidth="1"/>
    <col min="2148" max="2148" width="22.5546875" bestFit="1" customWidth="1"/>
    <col min="2149" max="2149" width="14" bestFit="1" customWidth="1"/>
    <col min="2150" max="2150" width="22.5546875" bestFit="1" customWidth="1"/>
    <col min="2151" max="2151" width="14" bestFit="1" customWidth="1"/>
    <col min="2152" max="2152" width="21.5546875" bestFit="1" customWidth="1"/>
    <col min="2153" max="2153" width="14" bestFit="1" customWidth="1"/>
    <col min="2154" max="2154" width="21.5546875" bestFit="1" customWidth="1"/>
    <col min="2155" max="2155" width="14" bestFit="1" customWidth="1"/>
    <col min="2156" max="2156" width="22.5546875" bestFit="1" customWidth="1"/>
    <col min="2157" max="2157" width="14" bestFit="1" customWidth="1"/>
    <col min="2158" max="2158" width="22.5546875" bestFit="1" customWidth="1"/>
    <col min="2159" max="2159" width="13" bestFit="1" customWidth="1"/>
    <col min="2160" max="2160" width="21.5546875" bestFit="1" customWidth="1"/>
    <col min="2161" max="2161" width="14" bestFit="1" customWidth="1"/>
    <col min="2162" max="2162" width="22.5546875" bestFit="1" customWidth="1"/>
    <col min="2163" max="2163" width="13" bestFit="1" customWidth="1"/>
    <col min="2164" max="2164" width="22.5546875" bestFit="1" customWidth="1"/>
    <col min="2165" max="2165" width="14" bestFit="1" customWidth="1"/>
    <col min="2166" max="2166" width="22.5546875" bestFit="1" customWidth="1"/>
    <col min="2167" max="2167" width="14" bestFit="1" customWidth="1"/>
    <col min="2168" max="2168" width="22.5546875" bestFit="1" customWidth="1"/>
    <col min="2169" max="2169" width="14" bestFit="1" customWidth="1"/>
    <col min="2170" max="2170" width="22.5546875" bestFit="1" customWidth="1"/>
    <col min="2171" max="2171" width="14" bestFit="1" customWidth="1"/>
    <col min="2172" max="2172" width="22.5546875" bestFit="1" customWidth="1"/>
    <col min="2173" max="2173" width="14" bestFit="1" customWidth="1"/>
    <col min="2174" max="2174" width="22.5546875" bestFit="1" customWidth="1"/>
    <col min="2175" max="2175" width="13" bestFit="1" customWidth="1"/>
    <col min="2176" max="2176" width="22.5546875" bestFit="1" customWidth="1"/>
    <col min="2177" max="2177" width="14" bestFit="1" customWidth="1"/>
    <col min="2178" max="2178" width="22.5546875" bestFit="1" customWidth="1"/>
    <col min="2179" max="2179" width="14" bestFit="1" customWidth="1"/>
    <col min="2180" max="2180" width="22.5546875" bestFit="1" customWidth="1"/>
    <col min="2181" max="2181" width="14" bestFit="1" customWidth="1"/>
    <col min="2182" max="2182" width="22.5546875" bestFit="1" customWidth="1"/>
    <col min="2183" max="2183" width="14" bestFit="1" customWidth="1"/>
    <col min="2184" max="2184" width="22.5546875" bestFit="1" customWidth="1"/>
    <col min="2185" max="2185" width="14" bestFit="1" customWidth="1"/>
    <col min="2186" max="2186" width="22.5546875" bestFit="1" customWidth="1"/>
    <col min="2187" max="2187" width="14" bestFit="1" customWidth="1"/>
    <col min="2188" max="2188" width="22.5546875" bestFit="1" customWidth="1"/>
    <col min="2189" max="2189" width="14" bestFit="1" customWidth="1"/>
    <col min="2190" max="2190" width="22.5546875" bestFit="1" customWidth="1"/>
    <col min="2191" max="2191" width="14" bestFit="1" customWidth="1"/>
    <col min="2192" max="2192" width="22.5546875" bestFit="1" customWidth="1"/>
    <col min="2193" max="2193" width="14" bestFit="1" customWidth="1"/>
    <col min="2194" max="2194" width="22.5546875" bestFit="1" customWidth="1"/>
    <col min="2195" max="2195" width="14" bestFit="1" customWidth="1"/>
    <col min="2196" max="2196" width="21.5546875" bestFit="1" customWidth="1"/>
    <col min="2197" max="2197" width="14" bestFit="1" customWidth="1"/>
    <col min="2198" max="2198" width="22.5546875" bestFit="1" customWidth="1"/>
    <col min="2199" max="2199" width="13" bestFit="1" customWidth="1"/>
    <col min="2200" max="2200" width="22.5546875" bestFit="1" customWidth="1"/>
    <col min="2201" max="2201" width="14" bestFit="1" customWidth="1"/>
    <col min="2202" max="2202" width="22.5546875" bestFit="1" customWidth="1"/>
    <col min="2203" max="2203" width="14" bestFit="1" customWidth="1"/>
    <col min="2204" max="2204" width="22.5546875" bestFit="1" customWidth="1"/>
    <col min="2205" max="2205" width="14" bestFit="1" customWidth="1"/>
    <col min="2206" max="2206" width="22.5546875" bestFit="1" customWidth="1"/>
    <col min="2207" max="2207" width="13" bestFit="1" customWidth="1"/>
    <col min="2208" max="2208" width="22.5546875" bestFit="1" customWidth="1"/>
    <col min="2209" max="2209" width="14" bestFit="1" customWidth="1"/>
    <col min="2210" max="2210" width="22.5546875" bestFit="1" customWidth="1"/>
    <col min="2211" max="2211" width="14" bestFit="1" customWidth="1"/>
    <col min="2212" max="2212" width="22.5546875" bestFit="1" customWidth="1"/>
    <col min="2213" max="2213" width="14" bestFit="1" customWidth="1"/>
    <col min="2214" max="2214" width="22.5546875" bestFit="1" customWidth="1"/>
    <col min="2215" max="2215" width="14" bestFit="1" customWidth="1"/>
    <col min="2216" max="2216" width="22.5546875" bestFit="1" customWidth="1"/>
    <col min="2217" max="2217" width="14" bestFit="1" customWidth="1"/>
    <col min="2218" max="2218" width="22.5546875" bestFit="1" customWidth="1"/>
    <col min="2219" max="2219" width="14" bestFit="1" customWidth="1"/>
    <col min="2220" max="2220" width="21.5546875" bestFit="1" customWidth="1"/>
    <col min="2221" max="2221" width="14" bestFit="1" customWidth="1"/>
    <col min="2222" max="2222" width="21.5546875" bestFit="1" customWidth="1"/>
    <col min="2223" max="2223" width="14" bestFit="1" customWidth="1"/>
    <col min="2224" max="2224" width="22.5546875" bestFit="1" customWidth="1"/>
    <col min="2225" max="2225" width="13" bestFit="1" customWidth="1"/>
    <col min="2226" max="2226" width="22.5546875" bestFit="1" customWidth="1"/>
    <col min="2227" max="2227" width="14" bestFit="1" customWidth="1"/>
    <col min="2228" max="2228" width="22.5546875" bestFit="1" customWidth="1"/>
    <col min="2229" max="2229" width="14" bestFit="1" customWidth="1"/>
    <col min="2230" max="2230" width="22.5546875" bestFit="1" customWidth="1"/>
    <col min="2231" max="2231" width="14" bestFit="1" customWidth="1"/>
    <col min="2232" max="2232" width="22.5546875" bestFit="1" customWidth="1"/>
    <col min="2233" max="2233" width="14" bestFit="1" customWidth="1"/>
    <col min="2234" max="2234" width="21.5546875" bestFit="1" customWidth="1"/>
    <col min="2235" max="2235" width="14" bestFit="1" customWidth="1"/>
    <col min="2236" max="2236" width="22.5546875" bestFit="1" customWidth="1"/>
    <col min="2237" max="2237" width="14" bestFit="1" customWidth="1"/>
    <col min="2238" max="2238" width="22.5546875" bestFit="1" customWidth="1"/>
    <col min="2239" max="2239" width="14" bestFit="1" customWidth="1"/>
    <col min="2240" max="2240" width="22.5546875" bestFit="1" customWidth="1"/>
    <col min="2241" max="2241" width="14" bestFit="1" customWidth="1"/>
    <col min="2242" max="2242" width="22.5546875" bestFit="1" customWidth="1"/>
    <col min="2243" max="2243" width="14" bestFit="1" customWidth="1"/>
    <col min="2244" max="2244" width="21.5546875" bestFit="1" customWidth="1"/>
    <col min="2245" max="2245" width="14" bestFit="1" customWidth="1"/>
    <col min="2246" max="2246" width="22.5546875" bestFit="1" customWidth="1"/>
    <col min="2247" max="2247" width="13" bestFit="1" customWidth="1"/>
    <col min="2248" max="2248" width="22.5546875" bestFit="1" customWidth="1"/>
    <col min="2249" max="2249" width="14" bestFit="1" customWidth="1"/>
    <col min="2250" max="2250" width="22.5546875" bestFit="1" customWidth="1"/>
    <col min="2251" max="2251" width="14" bestFit="1" customWidth="1"/>
    <col min="2252" max="2252" width="22.5546875" bestFit="1" customWidth="1"/>
    <col min="2253" max="2253" width="14" bestFit="1" customWidth="1"/>
    <col min="2254" max="2254" width="22.5546875" bestFit="1" customWidth="1"/>
    <col min="2255" max="2255" width="14" bestFit="1" customWidth="1"/>
    <col min="2256" max="2256" width="22.5546875" bestFit="1" customWidth="1"/>
    <col min="2257" max="2257" width="14" bestFit="1" customWidth="1"/>
    <col min="2258" max="2258" width="22.5546875" bestFit="1" customWidth="1"/>
    <col min="2259" max="2259" width="14" bestFit="1" customWidth="1"/>
    <col min="2260" max="2260" width="21.5546875" bestFit="1" customWidth="1"/>
    <col min="2261" max="2261" width="14" bestFit="1" customWidth="1"/>
    <col min="2262" max="2262" width="22.5546875" bestFit="1" customWidth="1"/>
    <col min="2263" max="2263" width="14" bestFit="1" customWidth="1"/>
    <col min="2264" max="2264" width="22.5546875" bestFit="1" customWidth="1"/>
    <col min="2265" max="2265" width="14" bestFit="1" customWidth="1"/>
    <col min="2266" max="2266" width="22.5546875" bestFit="1" customWidth="1"/>
    <col min="2267" max="2267" width="14" bestFit="1" customWidth="1"/>
    <col min="2268" max="2268" width="22.5546875" bestFit="1" customWidth="1"/>
    <col min="2269" max="2269" width="14" bestFit="1" customWidth="1"/>
    <col min="2270" max="2270" width="21.5546875" bestFit="1" customWidth="1"/>
    <col min="2271" max="2271" width="14" bestFit="1" customWidth="1"/>
    <col min="2272" max="2272" width="22.5546875" bestFit="1" customWidth="1"/>
    <col min="2273" max="2273" width="14" bestFit="1" customWidth="1"/>
    <col min="2274" max="2274" width="22.5546875" bestFit="1" customWidth="1"/>
    <col min="2275" max="2275" width="14" bestFit="1" customWidth="1"/>
    <col min="2276" max="2276" width="22.5546875" bestFit="1" customWidth="1"/>
    <col min="2277" max="2278" width="14" bestFit="1" customWidth="1"/>
    <col min="2279" max="2279" width="22.5546875" bestFit="1" customWidth="1"/>
    <col min="2280" max="2280" width="14" bestFit="1" customWidth="1"/>
    <col min="2281" max="2281" width="22.5546875" bestFit="1" customWidth="1"/>
    <col min="2282" max="2282" width="14" bestFit="1" customWidth="1"/>
    <col min="2283" max="2283" width="22.5546875" bestFit="1" customWidth="1"/>
    <col min="2284" max="2284" width="14" bestFit="1" customWidth="1"/>
    <col min="2285" max="2285" width="21.5546875" bestFit="1" customWidth="1"/>
    <col min="2286" max="2286" width="13" bestFit="1" customWidth="1"/>
    <col min="2287" max="2287" width="21.5546875" bestFit="1" customWidth="1"/>
    <col min="2288" max="2288" width="14" bestFit="1" customWidth="1"/>
    <col min="2289" max="2289" width="21.5546875" bestFit="1" customWidth="1"/>
    <col min="2290" max="2290" width="13" bestFit="1" customWidth="1"/>
    <col min="2291" max="2291" width="22.5546875" bestFit="1" customWidth="1"/>
    <col min="2292" max="2292" width="14" bestFit="1" customWidth="1"/>
    <col min="2293" max="2293" width="22.5546875" bestFit="1" customWidth="1"/>
    <col min="2294" max="2294" width="14" bestFit="1" customWidth="1"/>
    <col min="2295" max="2295" width="22.5546875" bestFit="1" customWidth="1"/>
    <col min="2296" max="2296" width="14" bestFit="1" customWidth="1"/>
    <col min="2297" max="2297" width="22.5546875" bestFit="1" customWidth="1"/>
    <col min="2298" max="2298" width="14" bestFit="1" customWidth="1"/>
    <col min="2299" max="2299" width="22.5546875" bestFit="1" customWidth="1"/>
    <col min="2300" max="2300" width="14" bestFit="1" customWidth="1"/>
    <col min="2301" max="2301" width="22.5546875" bestFit="1" customWidth="1"/>
    <col min="2302" max="2302" width="14" bestFit="1" customWidth="1"/>
    <col min="2303" max="2303" width="22.5546875" bestFit="1" customWidth="1"/>
    <col min="2304" max="2304" width="14" bestFit="1" customWidth="1"/>
    <col min="2305" max="2305" width="22.5546875" bestFit="1" customWidth="1"/>
    <col min="2306" max="2306" width="14" bestFit="1" customWidth="1"/>
    <col min="2307" max="2307" width="22.5546875" bestFit="1" customWidth="1"/>
    <col min="2308" max="2308" width="14" bestFit="1" customWidth="1"/>
    <col min="2309" max="2309" width="22.5546875" bestFit="1" customWidth="1"/>
    <col min="2310" max="2310" width="14" bestFit="1" customWidth="1"/>
    <col min="2311" max="2311" width="22.5546875" bestFit="1" customWidth="1"/>
    <col min="2312" max="2312" width="14" bestFit="1" customWidth="1"/>
    <col min="2313" max="2313" width="22.5546875" bestFit="1" customWidth="1"/>
    <col min="2314" max="2314" width="14" bestFit="1" customWidth="1"/>
    <col min="2315" max="2315" width="22.5546875" bestFit="1" customWidth="1"/>
    <col min="2316" max="2316" width="14" bestFit="1" customWidth="1"/>
    <col min="2317" max="2317" width="22.5546875" bestFit="1" customWidth="1"/>
    <col min="2318" max="2318" width="14" bestFit="1" customWidth="1"/>
    <col min="2319" max="2319" width="22.5546875" bestFit="1" customWidth="1"/>
    <col min="2320" max="2320" width="14" bestFit="1" customWidth="1"/>
    <col min="2321" max="2321" width="22.5546875" bestFit="1" customWidth="1"/>
    <col min="2322" max="2322" width="14" bestFit="1" customWidth="1"/>
    <col min="2323" max="2323" width="21.5546875" bestFit="1" customWidth="1"/>
    <col min="2324" max="2324" width="14" bestFit="1" customWidth="1"/>
    <col min="2325" max="2325" width="22.5546875" bestFit="1" customWidth="1"/>
    <col min="2326" max="2326" width="14" bestFit="1" customWidth="1"/>
    <col min="2327" max="2327" width="22.5546875" bestFit="1" customWidth="1"/>
    <col min="2328" max="2328" width="13" bestFit="1" customWidth="1"/>
    <col min="2329" max="2329" width="22.5546875" bestFit="1" customWidth="1"/>
    <col min="2330" max="2330" width="13" bestFit="1" customWidth="1"/>
    <col min="2331" max="2331" width="22.5546875" bestFit="1" customWidth="1"/>
    <col min="2332" max="2332" width="14" bestFit="1" customWidth="1"/>
    <col min="2333" max="2333" width="22.5546875" bestFit="1" customWidth="1"/>
    <col min="2334" max="2334" width="14" bestFit="1" customWidth="1"/>
    <col min="2335" max="2335" width="22.5546875" bestFit="1" customWidth="1"/>
    <col min="2336" max="2336" width="14" bestFit="1" customWidth="1"/>
    <col min="2337" max="2337" width="22.5546875" bestFit="1" customWidth="1"/>
    <col min="2338" max="2338" width="14" bestFit="1" customWidth="1"/>
    <col min="2339" max="2339" width="22.5546875" bestFit="1" customWidth="1"/>
    <col min="2340" max="2340" width="14" bestFit="1" customWidth="1"/>
    <col min="2341" max="2341" width="22.5546875" bestFit="1" customWidth="1"/>
    <col min="2342" max="2342" width="14" bestFit="1" customWidth="1"/>
    <col min="2343" max="2343" width="22.5546875" bestFit="1" customWidth="1"/>
    <col min="2344" max="2344" width="14" bestFit="1" customWidth="1"/>
    <col min="2345" max="2345" width="22.5546875" bestFit="1" customWidth="1"/>
    <col min="2346" max="2346" width="14" bestFit="1" customWidth="1"/>
    <col min="2347" max="2347" width="22.5546875" bestFit="1" customWidth="1"/>
    <col min="2348" max="2348" width="13" bestFit="1" customWidth="1"/>
    <col min="2349" max="2349" width="22.5546875" bestFit="1" customWidth="1"/>
    <col min="2350" max="2350" width="14" bestFit="1" customWidth="1"/>
    <col min="2351" max="2351" width="22.5546875" bestFit="1" customWidth="1"/>
    <col min="2352" max="2352" width="14" bestFit="1" customWidth="1"/>
    <col min="2353" max="2353" width="22.5546875" bestFit="1" customWidth="1"/>
    <col min="2354" max="2354" width="14" bestFit="1" customWidth="1"/>
    <col min="2355" max="2355" width="22.5546875" bestFit="1" customWidth="1"/>
    <col min="2356" max="2356" width="14" bestFit="1" customWidth="1"/>
    <col min="2357" max="2357" width="21.5546875" bestFit="1" customWidth="1"/>
    <col min="2358" max="2358" width="14" bestFit="1" customWidth="1"/>
    <col min="2359" max="2359" width="22.5546875" bestFit="1" customWidth="1"/>
    <col min="2360" max="2360" width="14" bestFit="1" customWidth="1"/>
    <col min="2361" max="2361" width="22.5546875" bestFit="1" customWidth="1"/>
    <col min="2362" max="2362" width="14" bestFit="1" customWidth="1"/>
    <col min="2363" max="2363" width="22.5546875" bestFit="1" customWidth="1"/>
    <col min="2364" max="2364" width="14" bestFit="1" customWidth="1"/>
    <col min="2365" max="2365" width="22.5546875" bestFit="1" customWidth="1"/>
    <col min="2366" max="2366" width="14" bestFit="1" customWidth="1"/>
    <col min="2367" max="2367" width="22.5546875" bestFit="1" customWidth="1"/>
    <col min="2368" max="2368" width="14" bestFit="1" customWidth="1"/>
    <col min="2369" max="2369" width="21.5546875" bestFit="1" customWidth="1"/>
    <col min="2370" max="2370" width="14" bestFit="1" customWidth="1"/>
    <col min="2371" max="2371" width="22.5546875" bestFit="1" customWidth="1"/>
    <col min="2372" max="2372" width="14" bestFit="1" customWidth="1"/>
    <col min="2373" max="2373" width="22.5546875" bestFit="1" customWidth="1"/>
    <col min="2374" max="2374" width="14" bestFit="1" customWidth="1"/>
    <col min="2375" max="2375" width="22.5546875" bestFit="1" customWidth="1"/>
    <col min="2376" max="2376" width="13" bestFit="1" customWidth="1"/>
    <col min="2377" max="2377" width="22.5546875" bestFit="1" customWidth="1"/>
    <col min="2378" max="2378" width="14" bestFit="1" customWidth="1"/>
    <col min="2379" max="2379" width="22.5546875" bestFit="1" customWidth="1"/>
    <col min="2380" max="2380" width="14" bestFit="1" customWidth="1"/>
    <col min="2381" max="2381" width="22.5546875" bestFit="1" customWidth="1"/>
    <col min="2382" max="2382" width="14" bestFit="1" customWidth="1"/>
    <col min="2383" max="2383" width="22.5546875" bestFit="1" customWidth="1"/>
    <col min="2384" max="2384" width="13" bestFit="1" customWidth="1"/>
    <col min="2385" max="2385" width="22.5546875" bestFit="1" customWidth="1"/>
    <col min="2386" max="2386" width="14" bestFit="1" customWidth="1"/>
    <col min="2387" max="2387" width="22.5546875" bestFit="1" customWidth="1"/>
    <col min="2388" max="2388" width="14" bestFit="1" customWidth="1"/>
    <col min="2389" max="2389" width="22.5546875" bestFit="1" customWidth="1"/>
    <col min="2390" max="2390" width="14" bestFit="1" customWidth="1"/>
    <col min="2391" max="2391" width="22.5546875" bestFit="1" customWidth="1"/>
    <col min="2392" max="2392" width="14" bestFit="1" customWidth="1"/>
    <col min="2393" max="2393" width="22.5546875" bestFit="1" customWidth="1"/>
    <col min="2394" max="2394" width="14" bestFit="1" customWidth="1"/>
    <col min="2395" max="2395" width="22.5546875" bestFit="1" customWidth="1"/>
    <col min="2396" max="2396" width="14" bestFit="1" customWidth="1"/>
    <col min="2397" max="2397" width="21.5546875" bestFit="1" customWidth="1"/>
    <col min="2398" max="2398" width="14" bestFit="1" customWidth="1"/>
    <col min="2399" max="2399" width="22.5546875" bestFit="1" customWidth="1"/>
    <col min="2400" max="2400" width="14" bestFit="1" customWidth="1"/>
    <col min="2401" max="2401" width="22.5546875" bestFit="1" customWidth="1"/>
    <col min="2402" max="2402" width="14" bestFit="1" customWidth="1"/>
    <col min="2403" max="2403" width="22.5546875" bestFit="1" customWidth="1"/>
    <col min="2404" max="2404" width="14" bestFit="1" customWidth="1"/>
    <col min="2405" max="2405" width="22.5546875" bestFit="1" customWidth="1"/>
    <col min="2406" max="2406" width="14" bestFit="1" customWidth="1"/>
    <col min="2407" max="2407" width="22.5546875" bestFit="1" customWidth="1"/>
    <col min="2408" max="2408" width="13" bestFit="1" customWidth="1"/>
    <col min="2409" max="2409" width="22.5546875" bestFit="1" customWidth="1"/>
    <col min="2410" max="2410" width="14" bestFit="1" customWidth="1"/>
    <col min="2411" max="2411" width="22.5546875" bestFit="1" customWidth="1"/>
    <col min="2412" max="2412" width="13" bestFit="1" customWidth="1"/>
    <col min="2413" max="2413" width="22.5546875" bestFit="1" customWidth="1"/>
    <col min="2414" max="2414" width="14" bestFit="1" customWidth="1"/>
    <col min="2415" max="2415" width="22.5546875" bestFit="1" customWidth="1"/>
    <col min="2416" max="2416" width="14" bestFit="1" customWidth="1"/>
    <col min="2417" max="2417" width="22.5546875" bestFit="1" customWidth="1"/>
    <col min="2418" max="2418" width="14" bestFit="1" customWidth="1"/>
    <col min="2419" max="2419" width="22.5546875" bestFit="1" customWidth="1"/>
    <col min="2420" max="2420" width="14" bestFit="1" customWidth="1"/>
    <col min="2421" max="2421" width="22.5546875" bestFit="1" customWidth="1"/>
    <col min="2422" max="2422" width="14" bestFit="1" customWidth="1"/>
    <col min="2423" max="2423" width="22.5546875" bestFit="1" customWidth="1"/>
    <col min="2424" max="2424" width="14" bestFit="1" customWidth="1"/>
    <col min="2425" max="2425" width="22.5546875" bestFit="1" customWidth="1"/>
    <col min="2426" max="2426" width="9.44140625" bestFit="1" customWidth="1"/>
    <col min="2427" max="2427" width="11.21875" bestFit="1" customWidth="1"/>
    <col min="2428" max="2428" width="14" bestFit="1" customWidth="1"/>
    <col min="2429" max="2429" width="22.5546875" bestFit="1" customWidth="1"/>
    <col min="2430" max="2430" width="14" bestFit="1" customWidth="1"/>
    <col min="2431" max="2431" width="22.5546875" bestFit="1" customWidth="1"/>
    <col min="2432" max="2432" width="14" bestFit="1" customWidth="1"/>
    <col min="2433" max="2433" width="22.5546875" bestFit="1" customWidth="1"/>
    <col min="2434" max="2434" width="14" bestFit="1" customWidth="1"/>
    <col min="2435" max="2435" width="22.5546875" bestFit="1" customWidth="1"/>
    <col min="2436" max="2436" width="14" bestFit="1" customWidth="1"/>
    <col min="2437" max="2437" width="22.5546875" bestFit="1" customWidth="1"/>
    <col min="2438" max="2438" width="14" bestFit="1" customWidth="1"/>
    <col min="2439" max="2439" width="22.5546875" bestFit="1" customWidth="1"/>
    <col min="2440" max="2440" width="14" bestFit="1" customWidth="1"/>
    <col min="2441" max="2441" width="22.5546875" bestFit="1" customWidth="1"/>
    <col min="2442" max="2442" width="14" bestFit="1" customWidth="1"/>
    <col min="2443" max="2443" width="22.5546875" bestFit="1" customWidth="1"/>
    <col min="2444" max="2444" width="14" bestFit="1" customWidth="1"/>
    <col min="2445" max="2445" width="22.5546875" bestFit="1" customWidth="1"/>
    <col min="2446" max="2446" width="14" bestFit="1" customWidth="1"/>
    <col min="2447" max="2447" width="22.5546875" bestFit="1" customWidth="1"/>
    <col min="2448" max="2448" width="14" bestFit="1" customWidth="1"/>
    <col min="2449" max="2449" width="22.5546875" bestFit="1" customWidth="1"/>
    <col min="2450" max="2450" width="14" bestFit="1" customWidth="1"/>
    <col min="2451" max="2451" width="22.5546875" bestFit="1" customWidth="1"/>
    <col min="2452" max="2452" width="14" bestFit="1" customWidth="1"/>
    <col min="2453" max="2453" width="22.5546875" bestFit="1" customWidth="1"/>
    <col min="2454" max="2454" width="14" bestFit="1" customWidth="1"/>
    <col min="2455" max="2455" width="21.5546875" bestFit="1" customWidth="1"/>
    <col min="2456" max="2456" width="14" bestFit="1" customWidth="1"/>
    <col min="2457" max="2457" width="22.5546875" bestFit="1" customWidth="1"/>
    <col min="2458" max="2458" width="14" bestFit="1" customWidth="1"/>
    <col min="2459" max="2459" width="22.5546875" bestFit="1" customWidth="1"/>
    <col min="2460" max="2460" width="14" bestFit="1" customWidth="1"/>
    <col min="2461" max="2461" width="22.5546875" bestFit="1" customWidth="1"/>
    <col min="2462" max="2462" width="14" bestFit="1" customWidth="1"/>
    <col min="2463" max="2463" width="22.5546875" bestFit="1" customWidth="1"/>
    <col min="2464" max="2464" width="14" bestFit="1" customWidth="1"/>
    <col min="2465" max="2465" width="22.5546875" bestFit="1" customWidth="1"/>
    <col min="2466" max="2466" width="14" bestFit="1" customWidth="1"/>
    <col min="2467" max="2467" width="22.5546875" bestFit="1" customWidth="1"/>
    <col min="2468" max="2468" width="14" bestFit="1" customWidth="1"/>
    <col min="2469" max="2469" width="22.5546875" bestFit="1" customWidth="1"/>
    <col min="2470" max="2470" width="14" bestFit="1" customWidth="1"/>
    <col min="2471" max="2471" width="22.5546875" bestFit="1" customWidth="1"/>
    <col min="2472" max="2472" width="13" bestFit="1" customWidth="1"/>
    <col min="2473" max="2473" width="22.5546875" bestFit="1" customWidth="1"/>
    <col min="2474" max="2474" width="14" bestFit="1" customWidth="1"/>
    <col min="2475" max="2475" width="22.5546875" bestFit="1" customWidth="1"/>
    <col min="2476" max="2476" width="14" bestFit="1" customWidth="1"/>
    <col min="2477" max="2477" width="21.5546875" bestFit="1" customWidth="1"/>
    <col min="2478" max="2478" width="14" bestFit="1" customWidth="1"/>
    <col min="2479" max="2479" width="22.5546875" bestFit="1" customWidth="1"/>
    <col min="2480" max="2480" width="14" bestFit="1" customWidth="1"/>
    <col min="2481" max="2481" width="22.5546875" bestFit="1" customWidth="1"/>
    <col min="2482" max="2482" width="14" bestFit="1" customWidth="1"/>
    <col min="2483" max="2483" width="22.5546875" bestFit="1" customWidth="1"/>
    <col min="2484" max="2484" width="14" bestFit="1" customWidth="1"/>
    <col min="2485" max="2485" width="22.5546875" bestFit="1" customWidth="1"/>
    <col min="2486" max="2486" width="14" bestFit="1" customWidth="1"/>
    <col min="2487" max="2487" width="22.5546875" bestFit="1" customWidth="1"/>
    <col min="2488" max="2488" width="14" bestFit="1" customWidth="1"/>
    <col min="2489" max="2489" width="22.5546875" bestFit="1" customWidth="1"/>
    <col min="2490" max="2490" width="14" bestFit="1" customWidth="1"/>
    <col min="2491" max="2491" width="22.5546875" bestFit="1" customWidth="1"/>
    <col min="2492" max="2492" width="14" bestFit="1" customWidth="1"/>
    <col min="2493" max="2493" width="22.5546875" bestFit="1" customWidth="1"/>
    <col min="2494" max="2494" width="14" bestFit="1" customWidth="1"/>
    <col min="2495" max="2495" width="22.5546875" bestFit="1" customWidth="1"/>
    <col min="2496" max="2496" width="14" bestFit="1" customWidth="1"/>
    <col min="2497" max="2497" width="22.5546875" bestFit="1" customWidth="1"/>
    <col min="2498" max="2498" width="14" bestFit="1" customWidth="1"/>
    <col min="2499" max="2499" width="22.5546875" bestFit="1" customWidth="1"/>
    <col min="2500" max="2500" width="13" bestFit="1" customWidth="1"/>
    <col min="2501" max="2501" width="22.5546875" bestFit="1" customWidth="1"/>
    <col min="2502" max="2502" width="14" bestFit="1" customWidth="1"/>
    <col min="2503" max="2503" width="22.5546875" bestFit="1" customWidth="1"/>
    <col min="2504" max="2504" width="14" bestFit="1" customWidth="1"/>
    <col min="2505" max="2505" width="22.5546875" bestFit="1" customWidth="1"/>
    <col min="2506" max="2506" width="14" bestFit="1" customWidth="1"/>
    <col min="2507" max="2507" width="22.5546875" bestFit="1" customWidth="1"/>
    <col min="2508" max="2508" width="14" bestFit="1" customWidth="1"/>
    <col min="2509" max="2509" width="22.5546875" bestFit="1" customWidth="1"/>
    <col min="2510" max="2510" width="14" bestFit="1" customWidth="1"/>
    <col min="2511" max="2511" width="22.5546875" bestFit="1" customWidth="1"/>
    <col min="2512" max="2512" width="14" bestFit="1" customWidth="1"/>
    <col min="2513" max="2513" width="22.5546875" bestFit="1" customWidth="1"/>
    <col min="2514" max="2514" width="14" bestFit="1" customWidth="1"/>
    <col min="2515" max="2515" width="22.5546875" bestFit="1" customWidth="1"/>
    <col min="2516" max="2516" width="14" bestFit="1" customWidth="1"/>
    <col min="2517" max="2517" width="22.5546875" bestFit="1" customWidth="1"/>
    <col min="2518" max="2518" width="14" bestFit="1" customWidth="1"/>
    <col min="2519" max="2519" width="21.5546875" bestFit="1" customWidth="1"/>
    <col min="2520" max="2520" width="13" bestFit="1" customWidth="1"/>
    <col min="2521" max="2521" width="21.5546875" bestFit="1" customWidth="1"/>
    <col min="2522" max="2522" width="14" bestFit="1" customWidth="1"/>
    <col min="2523" max="2523" width="22.5546875" bestFit="1" customWidth="1"/>
    <col min="2524" max="2524" width="14" bestFit="1" customWidth="1"/>
    <col min="2525" max="2525" width="22.5546875" bestFit="1" customWidth="1"/>
    <col min="2526" max="2526" width="13" bestFit="1" customWidth="1"/>
    <col min="2527" max="2527" width="22.5546875" bestFit="1" customWidth="1"/>
    <col min="2528" max="2528" width="14" bestFit="1" customWidth="1"/>
    <col min="2529" max="2529" width="22.5546875" bestFit="1" customWidth="1"/>
    <col min="2530" max="2530" width="13" bestFit="1" customWidth="1"/>
    <col min="2531" max="2531" width="22.5546875" bestFit="1" customWidth="1"/>
    <col min="2532" max="2532" width="14" bestFit="1" customWidth="1"/>
    <col min="2533" max="2533" width="22.5546875" bestFit="1" customWidth="1"/>
    <col min="2534" max="2534" width="14" bestFit="1" customWidth="1"/>
    <col min="2535" max="2535" width="22.5546875" bestFit="1" customWidth="1"/>
    <col min="2536" max="2536" width="14" bestFit="1" customWidth="1"/>
    <col min="2537" max="2537" width="22.5546875" bestFit="1" customWidth="1"/>
    <col min="2538" max="2538" width="14" bestFit="1" customWidth="1"/>
    <col min="2539" max="2539" width="22.5546875" bestFit="1" customWidth="1"/>
    <col min="2540" max="2540" width="14" bestFit="1" customWidth="1"/>
    <col min="2541" max="2541" width="21.5546875" bestFit="1" customWidth="1"/>
    <col min="2542" max="2542" width="14" bestFit="1" customWidth="1"/>
    <col min="2543" max="2543" width="22.5546875" bestFit="1" customWidth="1"/>
    <col min="2544" max="2544" width="13" bestFit="1" customWidth="1"/>
    <col min="2545" max="2545" width="22.5546875" bestFit="1" customWidth="1"/>
    <col min="2546" max="2546" width="14" bestFit="1" customWidth="1"/>
    <col min="2547" max="2547" width="22.5546875" bestFit="1" customWidth="1"/>
    <col min="2548" max="2548" width="14" bestFit="1" customWidth="1"/>
    <col min="2549" max="2549" width="22.5546875" bestFit="1" customWidth="1"/>
    <col min="2550" max="2550" width="14" bestFit="1" customWidth="1"/>
    <col min="2551" max="2551" width="22.5546875" bestFit="1" customWidth="1"/>
    <col min="2552" max="2552" width="14" bestFit="1" customWidth="1"/>
    <col min="2553" max="2553" width="22.5546875" bestFit="1" customWidth="1"/>
    <col min="2554" max="2554" width="14" bestFit="1" customWidth="1"/>
    <col min="2555" max="2555" width="22.5546875" bestFit="1" customWidth="1"/>
    <col min="2556" max="2556" width="14" bestFit="1" customWidth="1"/>
    <col min="2557" max="2557" width="22.5546875" bestFit="1" customWidth="1"/>
    <col min="2558" max="2558" width="14" bestFit="1" customWidth="1"/>
    <col min="2559" max="2559" width="21.5546875" bestFit="1" customWidth="1"/>
    <col min="2560" max="2560" width="13" bestFit="1" customWidth="1"/>
    <col min="2561" max="2561" width="22.5546875" bestFit="1" customWidth="1"/>
    <col min="2562" max="2562" width="14" bestFit="1" customWidth="1"/>
    <col min="2563" max="2563" width="21.5546875" bestFit="1" customWidth="1"/>
    <col min="2564" max="2564" width="14" bestFit="1" customWidth="1"/>
    <col min="2565" max="2565" width="22.5546875" bestFit="1" customWidth="1"/>
    <col min="2566" max="2566" width="14" bestFit="1" customWidth="1"/>
    <col min="2567" max="2567" width="22.5546875" bestFit="1" customWidth="1"/>
    <col min="2568" max="2568" width="14" bestFit="1" customWidth="1"/>
    <col min="2569" max="2569" width="22.5546875" bestFit="1" customWidth="1"/>
    <col min="2570" max="2570" width="14" bestFit="1" customWidth="1"/>
    <col min="2571" max="2571" width="22.5546875" bestFit="1" customWidth="1"/>
    <col min="2572" max="2572" width="14" bestFit="1" customWidth="1"/>
    <col min="2573" max="2573" width="22.5546875" bestFit="1" customWidth="1"/>
    <col min="2574" max="2574" width="14" bestFit="1" customWidth="1"/>
    <col min="2575" max="2575" width="22.5546875" bestFit="1" customWidth="1"/>
    <col min="2576" max="2576" width="14" bestFit="1" customWidth="1"/>
    <col min="2577" max="2577" width="22.5546875" bestFit="1" customWidth="1"/>
    <col min="2578" max="2578" width="14" bestFit="1" customWidth="1"/>
    <col min="2579" max="2579" width="22.5546875" bestFit="1" customWidth="1"/>
    <col min="2580" max="2580" width="14" bestFit="1" customWidth="1"/>
    <col min="2581" max="2581" width="22.5546875" bestFit="1" customWidth="1"/>
    <col min="2582" max="2582" width="14" bestFit="1" customWidth="1"/>
    <col min="2583" max="2583" width="22.5546875" bestFit="1" customWidth="1"/>
    <col min="2584" max="2584" width="14" bestFit="1" customWidth="1"/>
    <col min="2585" max="2585" width="20.44140625" bestFit="1" customWidth="1"/>
    <col min="2586" max="2586" width="14" bestFit="1" customWidth="1"/>
    <col min="2587" max="2587" width="22.5546875" bestFit="1" customWidth="1"/>
    <col min="2588" max="2588" width="14" bestFit="1" customWidth="1"/>
    <col min="2589" max="2589" width="22.5546875" bestFit="1" customWidth="1"/>
    <col min="2590" max="2590" width="14" bestFit="1" customWidth="1"/>
    <col min="2591" max="2591" width="22.5546875" bestFit="1" customWidth="1"/>
    <col min="2592" max="2592" width="13" bestFit="1" customWidth="1"/>
    <col min="2593" max="2593" width="22.5546875" bestFit="1" customWidth="1"/>
    <col min="2594" max="2594" width="14" bestFit="1" customWidth="1"/>
    <col min="2595" max="2595" width="22.5546875" bestFit="1" customWidth="1"/>
    <col min="2596" max="2596" width="14" bestFit="1" customWidth="1"/>
    <col min="2597" max="2597" width="22.5546875" bestFit="1" customWidth="1"/>
    <col min="2598" max="2598" width="13" bestFit="1" customWidth="1"/>
    <col min="2599" max="2599" width="22.5546875" bestFit="1" customWidth="1"/>
    <col min="2600" max="2600" width="14" bestFit="1" customWidth="1"/>
    <col min="2601" max="2601" width="22.5546875" bestFit="1" customWidth="1"/>
    <col min="2602" max="2602" width="14" bestFit="1" customWidth="1"/>
    <col min="2603" max="2603" width="22.5546875" bestFit="1" customWidth="1"/>
    <col min="2604" max="2604" width="14" bestFit="1" customWidth="1"/>
    <col min="2605" max="2605" width="22.5546875" bestFit="1" customWidth="1"/>
    <col min="2606" max="2606" width="14" bestFit="1" customWidth="1"/>
    <col min="2607" max="2607" width="21.5546875" bestFit="1" customWidth="1"/>
    <col min="2608" max="2608" width="14" bestFit="1" customWidth="1"/>
    <col min="2609" max="2609" width="22.5546875" bestFit="1" customWidth="1"/>
    <col min="2610" max="2610" width="14" bestFit="1" customWidth="1"/>
    <col min="2611" max="2611" width="21.5546875" bestFit="1" customWidth="1"/>
    <col min="2612" max="2612" width="14" bestFit="1" customWidth="1"/>
    <col min="2613" max="2613" width="22.5546875" bestFit="1" customWidth="1"/>
    <col min="2614" max="2614" width="14" bestFit="1" customWidth="1"/>
    <col min="2615" max="2615" width="22.5546875" bestFit="1" customWidth="1"/>
    <col min="2616" max="2616" width="14" bestFit="1" customWidth="1"/>
    <col min="2617" max="2617" width="22.5546875" bestFit="1" customWidth="1"/>
    <col min="2618" max="2618" width="14" bestFit="1" customWidth="1"/>
    <col min="2619" max="2619" width="22.5546875" bestFit="1" customWidth="1"/>
    <col min="2620" max="2620" width="14" bestFit="1" customWidth="1"/>
    <col min="2621" max="2621" width="22.5546875" bestFit="1" customWidth="1"/>
    <col min="2622" max="2622" width="14" bestFit="1" customWidth="1"/>
    <col min="2623" max="2623" width="22.5546875" bestFit="1" customWidth="1"/>
    <col min="2624" max="2624" width="14" bestFit="1" customWidth="1"/>
    <col min="2625" max="2625" width="22.5546875" bestFit="1" customWidth="1"/>
    <col min="2626" max="2626" width="14" bestFit="1" customWidth="1"/>
    <col min="2627" max="2627" width="22.5546875" bestFit="1" customWidth="1"/>
    <col min="2628" max="2628" width="14" bestFit="1" customWidth="1"/>
    <col min="2629" max="2629" width="22.5546875" bestFit="1" customWidth="1"/>
    <col min="2630" max="2630" width="14" bestFit="1" customWidth="1"/>
    <col min="2631" max="2631" width="22.5546875" bestFit="1" customWidth="1"/>
    <col min="2632" max="2632" width="14" bestFit="1" customWidth="1"/>
    <col min="2633" max="2633" width="22.5546875" bestFit="1" customWidth="1"/>
    <col min="2634" max="2634" width="14" bestFit="1" customWidth="1"/>
    <col min="2635" max="2635" width="22.5546875" bestFit="1" customWidth="1"/>
    <col min="2636" max="2636" width="14" bestFit="1" customWidth="1"/>
    <col min="2637" max="2637" width="21.5546875" bestFit="1" customWidth="1"/>
    <col min="2638" max="2638" width="14" bestFit="1" customWidth="1"/>
    <col min="2639" max="2639" width="22.5546875" bestFit="1" customWidth="1"/>
    <col min="2640" max="2640" width="14" bestFit="1" customWidth="1"/>
    <col min="2641" max="2641" width="22.5546875" bestFit="1" customWidth="1"/>
    <col min="2642" max="2642" width="14" bestFit="1" customWidth="1"/>
    <col min="2643" max="2643" width="22.5546875" bestFit="1" customWidth="1"/>
    <col min="2644" max="2644" width="14" bestFit="1" customWidth="1"/>
    <col min="2645" max="2645" width="22.5546875" bestFit="1" customWidth="1"/>
    <col min="2646" max="2646" width="14" bestFit="1" customWidth="1"/>
    <col min="2647" max="2647" width="22.5546875" bestFit="1" customWidth="1"/>
    <col min="2648" max="2648" width="14" bestFit="1" customWidth="1"/>
    <col min="2649" max="2649" width="22.5546875" bestFit="1" customWidth="1"/>
    <col min="2650" max="2650" width="14" bestFit="1" customWidth="1"/>
    <col min="2651" max="2651" width="22.5546875" bestFit="1" customWidth="1"/>
    <col min="2652" max="2652" width="14" bestFit="1" customWidth="1"/>
    <col min="2653" max="2653" width="21.5546875" bestFit="1" customWidth="1"/>
    <col min="2654" max="2654" width="14" bestFit="1" customWidth="1"/>
    <col min="2655" max="2655" width="22.5546875" bestFit="1" customWidth="1"/>
    <col min="2656" max="2656" width="14" bestFit="1" customWidth="1"/>
    <col min="2657" max="2657" width="22.5546875" bestFit="1" customWidth="1"/>
    <col min="2658" max="2658" width="13" bestFit="1" customWidth="1"/>
    <col min="2659" max="2659" width="22.5546875" bestFit="1" customWidth="1"/>
    <col min="2660" max="2660" width="14" bestFit="1" customWidth="1"/>
    <col min="2661" max="2661" width="22.5546875" bestFit="1" customWidth="1"/>
    <col min="2662" max="2662" width="14" bestFit="1" customWidth="1"/>
    <col min="2663" max="2663" width="22.5546875" bestFit="1" customWidth="1"/>
    <col min="2664" max="2664" width="14" bestFit="1" customWidth="1"/>
    <col min="2665" max="2665" width="21.5546875" bestFit="1" customWidth="1"/>
    <col min="2666" max="2666" width="14" bestFit="1" customWidth="1"/>
    <col min="2667" max="2667" width="22.5546875" bestFit="1" customWidth="1"/>
    <col min="2668" max="2668" width="14" bestFit="1" customWidth="1"/>
    <col min="2669" max="2669" width="22.5546875" bestFit="1" customWidth="1"/>
    <col min="2670" max="2670" width="14" bestFit="1" customWidth="1"/>
    <col min="2671" max="2671" width="22.5546875" bestFit="1" customWidth="1"/>
    <col min="2672" max="2672" width="14" bestFit="1" customWidth="1"/>
    <col min="2673" max="2673" width="22.5546875" bestFit="1" customWidth="1"/>
    <col min="2674" max="2674" width="13" bestFit="1" customWidth="1"/>
    <col min="2675" max="2675" width="22.5546875" bestFit="1" customWidth="1"/>
    <col min="2676" max="2676" width="14" bestFit="1" customWidth="1"/>
    <col min="2677" max="2677" width="22.5546875" bestFit="1" customWidth="1"/>
    <col min="2678" max="2678" width="14" bestFit="1" customWidth="1"/>
    <col min="2679" max="2679" width="22.5546875" bestFit="1" customWidth="1"/>
    <col min="2680" max="2680" width="14" bestFit="1" customWidth="1"/>
    <col min="2681" max="2681" width="22.5546875" bestFit="1" customWidth="1"/>
    <col min="2682" max="2682" width="14" bestFit="1" customWidth="1"/>
    <col min="2683" max="2683" width="22.5546875" bestFit="1" customWidth="1"/>
    <col min="2684" max="2684" width="14" bestFit="1" customWidth="1"/>
    <col min="2685" max="2685" width="22.5546875" bestFit="1" customWidth="1"/>
    <col min="2686" max="2686" width="14" bestFit="1" customWidth="1"/>
    <col min="2687" max="2687" width="22.5546875" bestFit="1" customWidth="1"/>
    <col min="2688" max="2688" width="14" bestFit="1" customWidth="1"/>
    <col min="2689" max="2689" width="22.5546875" bestFit="1" customWidth="1"/>
    <col min="2690" max="2690" width="14" bestFit="1" customWidth="1"/>
    <col min="2691" max="2691" width="22.5546875" bestFit="1" customWidth="1"/>
    <col min="2692" max="2692" width="14" bestFit="1" customWidth="1"/>
    <col min="2693" max="2693" width="22.5546875" bestFit="1" customWidth="1"/>
    <col min="2694" max="2694" width="14" bestFit="1" customWidth="1"/>
    <col min="2695" max="2695" width="21.5546875" bestFit="1" customWidth="1"/>
    <col min="2696" max="2696" width="14" bestFit="1" customWidth="1"/>
    <col min="2697" max="2697" width="22.5546875" bestFit="1" customWidth="1"/>
    <col min="2698" max="2698" width="14" bestFit="1" customWidth="1"/>
    <col min="2699" max="2699" width="22.5546875" bestFit="1" customWidth="1"/>
    <col min="2700" max="2700" width="14" bestFit="1" customWidth="1"/>
    <col min="2701" max="2701" width="21.5546875" bestFit="1" customWidth="1"/>
    <col min="2702" max="2702" width="13" bestFit="1" customWidth="1"/>
    <col min="2703" max="2703" width="22.5546875" bestFit="1" customWidth="1"/>
    <col min="2704" max="2704" width="13" bestFit="1" customWidth="1"/>
    <col min="2705" max="2705" width="22.5546875" bestFit="1" customWidth="1"/>
    <col min="2706" max="2706" width="14" bestFit="1" customWidth="1"/>
    <col min="2707" max="2707" width="22.5546875" bestFit="1" customWidth="1"/>
    <col min="2708" max="2708" width="14" bestFit="1" customWidth="1"/>
    <col min="2709" max="2709" width="22.5546875" bestFit="1" customWidth="1"/>
    <col min="2710" max="2710" width="14" bestFit="1" customWidth="1"/>
    <col min="2711" max="2711" width="22.5546875" bestFit="1" customWidth="1"/>
    <col min="2712" max="2712" width="14" bestFit="1" customWidth="1"/>
    <col min="2713" max="2713" width="22.5546875" bestFit="1" customWidth="1"/>
    <col min="2714" max="2714" width="14" bestFit="1" customWidth="1"/>
    <col min="2715" max="2715" width="22.5546875" bestFit="1" customWidth="1"/>
    <col min="2716" max="2716" width="9.44140625" bestFit="1" customWidth="1"/>
    <col min="2717" max="2717" width="9.21875" bestFit="1" customWidth="1"/>
    <col min="2718" max="2718" width="14" bestFit="1" customWidth="1"/>
    <col min="2719" max="2719" width="22.5546875" bestFit="1" customWidth="1"/>
    <col min="2720" max="2720" width="14" bestFit="1" customWidth="1"/>
    <col min="2721" max="2721" width="22.5546875" bestFit="1" customWidth="1"/>
    <col min="2722" max="2722" width="14" bestFit="1" customWidth="1"/>
    <col min="2723" max="2723" width="22.5546875" bestFit="1" customWidth="1"/>
    <col min="2724" max="2724" width="14" bestFit="1" customWidth="1"/>
    <col min="2725" max="2725" width="21.5546875" bestFit="1" customWidth="1"/>
    <col min="2726" max="2726" width="14" bestFit="1" customWidth="1"/>
    <col min="2727" max="2727" width="22.5546875" bestFit="1" customWidth="1"/>
    <col min="2728" max="2728" width="14" bestFit="1" customWidth="1"/>
    <col min="2729" max="2729" width="22.5546875" bestFit="1" customWidth="1"/>
    <col min="2730" max="2730" width="14" bestFit="1" customWidth="1"/>
    <col min="2731" max="2731" width="22.5546875" bestFit="1" customWidth="1"/>
    <col min="2732" max="2732" width="14" bestFit="1" customWidth="1"/>
    <col min="2733" max="2733" width="22.5546875" bestFit="1" customWidth="1"/>
    <col min="2734" max="2735" width="14" bestFit="1" customWidth="1"/>
    <col min="2736" max="2736" width="22.5546875" bestFit="1" customWidth="1"/>
    <col min="2737" max="2737" width="14" bestFit="1" customWidth="1"/>
    <col min="2738" max="2738" width="22.5546875" bestFit="1" customWidth="1"/>
    <col min="2739" max="2739" width="14" bestFit="1" customWidth="1"/>
    <col min="2740" max="2740" width="22.5546875" bestFit="1" customWidth="1"/>
    <col min="2741" max="2741" width="14" bestFit="1" customWidth="1"/>
    <col min="2742" max="2742" width="21.5546875" bestFit="1" customWidth="1"/>
    <col min="2743" max="2743" width="13" bestFit="1" customWidth="1"/>
    <col min="2744" max="2744" width="22.5546875" bestFit="1" customWidth="1"/>
    <col min="2745" max="2745" width="14" bestFit="1" customWidth="1"/>
    <col min="2746" max="2746" width="21.5546875" bestFit="1" customWidth="1"/>
    <col min="2747" max="2747" width="14" bestFit="1" customWidth="1"/>
    <col min="2748" max="2748" width="22.5546875" bestFit="1" customWidth="1"/>
    <col min="2749" max="2749" width="14" bestFit="1" customWidth="1"/>
    <col min="2750" max="2750" width="22.5546875" bestFit="1" customWidth="1"/>
    <col min="2751" max="2751" width="14" bestFit="1" customWidth="1"/>
    <col min="2752" max="2752" width="22.5546875" bestFit="1" customWidth="1"/>
    <col min="2753" max="2753" width="14" bestFit="1" customWidth="1"/>
    <col min="2754" max="2754" width="22.5546875" bestFit="1" customWidth="1"/>
    <col min="2755" max="2755" width="14" bestFit="1" customWidth="1"/>
    <col min="2756" max="2756" width="22.5546875" bestFit="1" customWidth="1"/>
    <col min="2757" max="2757" width="14" bestFit="1" customWidth="1"/>
    <col min="2758" max="2758" width="22.5546875" bestFit="1" customWidth="1"/>
    <col min="2759" max="2759" width="13" bestFit="1" customWidth="1"/>
    <col min="2760" max="2760" width="21.5546875" bestFit="1" customWidth="1"/>
    <col min="2761" max="2761" width="14" bestFit="1" customWidth="1"/>
    <col min="2762" max="2762" width="22.5546875" bestFit="1" customWidth="1"/>
    <col min="2763" max="2764" width="14" bestFit="1" customWidth="1"/>
    <col min="2765" max="2765" width="22.5546875" bestFit="1" customWidth="1"/>
    <col min="2766" max="2766" width="14" bestFit="1" customWidth="1"/>
    <col min="2767" max="2767" width="22.5546875" bestFit="1" customWidth="1"/>
    <col min="2768" max="2768" width="14" bestFit="1" customWidth="1"/>
    <col min="2769" max="2769" width="22.5546875" bestFit="1" customWidth="1"/>
    <col min="2770" max="2770" width="14" bestFit="1" customWidth="1"/>
    <col min="2771" max="2771" width="22.5546875" bestFit="1" customWidth="1"/>
    <col min="2772" max="2772" width="14" bestFit="1" customWidth="1"/>
    <col min="2773" max="2773" width="22.5546875" bestFit="1" customWidth="1"/>
    <col min="2774" max="2774" width="14" bestFit="1" customWidth="1"/>
    <col min="2775" max="2775" width="22.5546875" bestFit="1" customWidth="1"/>
    <col min="2776" max="2776" width="14" bestFit="1" customWidth="1"/>
    <col min="2777" max="2777" width="22.5546875" bestFit="1" customWidth="1"/>
    <col min="2778" max="2778" width="14" bestFit="1" customWidth="1"/>
    <col min="2779" max="2779" width="22.5546875" bestFit="1" customWidth="1"/>
    <col min="2780" max="2780" width="14" bestFit="1" customWidth="1"/>
    <col min="2781" max="2781" width="21.5546875" bestFit="1" customWidth="1"/>
    <col min="2782" max="2782" width="14" bestFit="1" customWidth="1"/>
    <col min="2783" max="2783" width="22.5546875" bestFit="1" customWidth="1"/>
    <col min="2784" max="2784" width="14" bestFit="1" customWidth="1"/>
    <col min="2785" max="2785" width="22.5546875" bestFit="1" customWidth="1"/>
    <col min="2786" max="2786" width="14" bestFit="1" customWidth="1"/>
    <col min="2787" max="2787" width="22.5546875" bestFit="1" customWidth="1"/>
    <col min="2788" max="2788" width="14" bestFit="1" customWidth="1"/>
    <col min="2789" max="2789" width="22.5546875" bestFit="1" customWidth="1"/>
    <col min="2790" max="2790" width="14" bestFit="1" customWidth="1"/>
    <col min="2791" max="2791" width="22.5546875" bestFit="1" customWidth="1"/>
    <col min="2792" max="2792" width="14" bestFit="1" customWidth="1"/>
    <col min="2793" max="2793" width="22.5546875" bestFit="1" customWidth="1"/>
    <col min="2794" max="2794" width="14" bestFit="1" customWidth="1"/>
    <col min="2795" max="2795" width="22.5546875" bestFit="1" customWidth="1"/>
    <col min="2796" max="2796" width="14" bestFit="1" customWidth="1"/>
    <col min="2797" max="2797" width="22.5546875" bestFit="1" customWidth="1"/>
    <col min="2798" max="2798" width="14" bestFit="1" customWidth="1"/>
    <col min="2799" max="2799" width="22.5546875" bestFit="1" customWidth="1"/>
    <col min="2800" max="2800" width="14" bestFit="1" customWidth="1"/>
    <col min="2801" max="2801" width="21.5546875" bestFit="1" customWidth="1"/>
    <col min="2802" max="2802" width="14" bestFit="1" customWidth="1"/>
    <col min="2803" max="2803" width="22.5546875" bestFit="1" customWidth="1"/>
    <col min="2804" max="2804" width="14" bestFit="1" customWidth="1"/>
    <col min="2805" max="2805" width="22.5546875" bestFit="1" customWidth="1"/>
    <col min="2806" max="2806" width="14" bestFit="1" customWidth="1"/>
    <col min="2807" max="2807" width="22.5546875" bestFit="1" customWidth="1"/>
    <col min="2808" max="2808" width="13" bestFit="1" customWidth="1"/>
    <col min="2809" max="2809" width="22.5546875" bestFit="1" customWidth="1"/>
    <col min="2810" max="2810" width="14" bestFit="1" customWidth="1"/>
    <col min="2811" max="2811" width="22.5546875" bestFit="1" customWidth="1"/>
    <col min="2812" max="2812" width="14" bestFit="1" customWidth="1"/>
    <col min="2813" max="2813" width="22.5546875" bestFit="1" customWidth="1"/>
    <col min="2814" max="2814" width="14" bestFit="1" customWidth="1"/>
    <col min="2815" max="2815" width="22.5546875" bestFit="1" customWidth="1"/>
    <col min="2816" max="2816" width="14" bestFit="1" customWidth="1"/>
    <col min="2817" max="2817" width="22.5546875" bestFit="1" customWidth="1"/>
    <col min="2818" max="2818" width="14" bestFit="1" customWidth="1"/>
    <col min="2819" max="2819" width="22.5546875" bestFit="1" customWidth="1"/>
    <col min="2820" max="2820" width="14" bestFit="1" customWidth="1"/>
    <col min="2821" max="2821" width="22.5546875" bestFit="1" customWidth="1"/>
    <col min="2822" max="2822" width="14" bestFit="1" customWidth="1"/>
    <col min="2823" max="2823" width="22.5546875" bestFit="1" customWidth="1"/>
    <col min="2824" max="2824" width="14" bestFit="1" customWidth="1"/>
    <col min="2825" max="2825" width="22.5546875" bestFit="1" customWidth="1"/>
    <col min="2826" max="2826" width="14" bestFit="1" customWidth="1"/>
    <col min="2827" max="2827" width="22.5546875" bestFit="1" customWidth="1"/>
    <col min="2828" max="2828" width="14" bestFit="1" customWidth="1"/>
    <col min="2829" max="2829" width="21.5546875" bestFit="1" customWidth="1"/>
    <col min="2830" max="2830" width="14" bestFit="1" customWidth="1"/>
    <col min="2831" max="2831" width="21.5546875" bestFit="1" customWidth="1"/>
    <col min="2832" max="2832" width="14" bestFit="1" customWidth="1"/>
    <col min="2833" max="2833" width="22.5546875" bestFit="1" customWidth="1"/>
    <col min="2834" max="2834" width="14" bestFit="1" customWidth="1"/>
    <col min="2835" max="2835" width="22.5546875" bestFit="1" customWidth="1"/>
    <col min="2836" max="2836" width="14" bestFit="1" customWidth="1"/>
    <col min="2837" max="2837" width="21.5546875" bestFit="1" customWidth="1"/>
    <col min="2838" max="2838" width="14" bestFit="1" customWidth="1"/>
    <col min="2839" max="2839" width="22.5546875" bestFit="1" customWidth="1"/>
    <col min="2840" max="2840" width="14" bestFit="1" customWidth="1"/>
    <col min="2841" max="2841" width="22.5546875" bestFit="1" customWidth="1"/>
    <col min="2842" max="2842" width="13" bestFit="1" customWidth="1"/>
    <col min="2843" max="2843" width="22.5546875" bestFit="1" customWidth="1"/>
    <col min="2844" max="2844" width="13" bestFit="1" customWidth="1"/>
    <col min="2845" max="2845" width="22.5546875" bestFit="1" customWidth="1"/>
    <col min="2846" max="2846" width="14" bestFit="1" customWidth="1"/>
    <col min="2847" max="2847" width="22.5546875" bestFit="1" customWidth="1"/>
    <col min="2848" max="2848" width="14" bestFit="1" customWidth="1"/>
    <col min="2849" max="2849" width="22.5546875" bestFit="1" customWidth="1"/>
    <col min="2850" max="2850" width="14" bestFit="1" customWidth="1"/>
    <col min="2851" max="2851" width="22.5546875" bestFit="1" customWidth="1"/>
    <col min="2852" max="2852" width="14" bestFit="1" customWidth="1"/>
    <col min="2853" max="2853" width="22.5546875" bestFit="1" customWidth="1"/>
    <col min="2854" max="2854" width="14" bestFit="1" customWidth="1"/>
    <col min="2855" max="2855" width="22.5546875" bestFit="1" customWidth="1"/>
    <col min="2856" max="2856" width="14" bestFit="1" customWidth="1"/>
    <col min="2857" max="2857" width="21.5546875" bestFit="1" customWidth="1"/>
    <col min="2858" max="2858" width="14" bestFit="1" customWidth="1"/>
    <col min="2859" max="2859" width="22.5546875" bestFit="1" customWidth="1"/>
    <col min="2860" max="2860" width="14" bestFit="1" customWidth="1"/>
    <col min="2861" max="2861" width="22.5546875" bestFit="1" customWidth="1"/>
    <col min="2862" max="2862" width="14" bestFit="1" customWidth="1"/>
    <col min="2863" max="2863" width="22.5546875" bestFit="1" customWidth="1"/>
    <col min="2864" max="2864" width="14" bestFit="1" customWidth="1"/>
    <col min="2865" max="2865" width="22.5546875" bestFit="1" customWidth="1"/>
    <col min="2866" max="2866" width="14" bestFit="1" customWidth="1"/>
    <col min="2867" max="2867" width="22.5546875" bestFit="1" customWidth="1"/>
    <col min="2868" max="2868" width="14" bestFit="1" customWidth="1"/>
    <col min="2869" max="2869" width="22.5546875" bestFit="1" customWidth="1"/>
    <col min="2870" max="2870" width="14" bestFit="1" customWidth="1"/>
    <col min="2871" max="2871" width="22.5546875" bestFit="1" customWidth="1"/>
    <col min="2872" max="2872" width="14" bestFit="1" customWidth="1"/>
    <col min="2873" max="2873" width="22.5546875" bestFit="1" customWidth="1"/>
    <col min="2874" max="2874" width="14" bestFit="1" customWidth="1"/>
    <col min="2875" max="2875" width="22.5546875" bestFit="1" customWidth="1"/>
    <col min="2876" max="2877" width="14" bestFit="1" customWidth="1"/>
    <col min="2878" max="2878" width="22.5546875" bestFit="1" customWidth="1"/>
    <col min="2879" max="2879" width="14" bestFit="1" customWidth="1"/>
    <col min="2880" max="2880" width="21.5546875" bestFit="1" customWidth="1"/>
    <col min="2881" max="2881" width="14" bestFit="1" customWidth="1"/>
    <col min="2882" max="2882" width="21.5546875" bestFit="1" customWidth="1"/>
    <col min="2883" max="2883" width="14" bestFit="1" customWidth="1"/>
    <col min="2884" max="2884" width="22.5546875" bestFit="1" customWidth="1"/>
    <col min="2885" max="2885" width="14" bestFit="1" customWidth="1"/>
    <col min="2886" max="2886" width="20.44140625" bestFit="1" customWidth="1"/>
    <col min="2887" max="2887" width="14" bestFit="1" customWidth="1"/>
    <col min="2888" max="2888" width="22.5546875" bestFit="1" customWidth="1"/>
    <col min="2889" max="2889" width="14" bestFit="1" customWidth="1"/>
    <col min="2890" max="2890" width="21.5546875" bestFit="1" customWidth="1"/>
    <col min="2891" max="2891" width="14" bestFit="1" customWidth="1"/>
    <col min="2892" max="2892" width="22.5546875" bestFit="1" customWidth="1"/>
    <col min="2893" max="2893" width="12" bestFit="1" customWidth="1"/>
    <col min="2894" max="2894" width="22.5546875" bestFit="1" customWidth="1"/>
    <col min="2895" max="2895" width="13" bestFit="1" customWidth="1"/>
    <col min="2896" max="2896" width="21.5546875" bestFit="1" customWidth="1"/>
    <col min="2897" max="2897" width="14" bestFit="1" customWidth="1"/>
    <col min="2898" max="2898" width="22.5546875" bestFit="1" customWidth="1"/>
    <col min="2899" max="2899" width="14" bestFit="1" customWidth="1"/>
    <col min="2900" max="2900" width="22.5546875" bestFit="1" customWidth="1"/>
    <col min="2901" max="2901" width="14" bestFit="1" customWidth="1"/>
    <col min="2902" max="2902" width="22.5546875" bestFit="1" customWidth="1"/>
    <col min="2903" max="2903" width="14" bestFit="1" customWidth="1"/>
    <col min="2904" max="2904" width="22.5546875" bestFit="1" customWidth="1"/>
    <col min="2905" max="2905" width="14" bestFit="1" customWidth="1"/>
    <col min="2906" max="2906" width="22.5546875" bestFit="1" customWidth="1"/>
    <col min="2907" max="2907" width="14" bestFit="1" customWidth="1"/>
    <col min="2908" max="2908" width="21.5546875" bestFit="1" customWidth="1"/>
    <col min="2909" max="2909" width="14" bestFit="1" customWidth="1"/>
    <col min="2910" max="2910" width="22.5546875" bestFit="1" customWidth="1"/>
    <col min="2911" max="2911" width="14" bestFit="1" customWidth="1"/>
    <col min="2912" max="2912" width="22.5546875" bestFit="1" customWidth="1"/>
    <col min="2913" max="2913" width="14" bestFit="1" customWidth="1"/>
    <col min="2914" max="2914" width="22.5546875" bestFit="1" customWidth="1"/>
    <col min="2915" max="2915" width="14" bestFit="1" customWidth="1"/>
    <col min="2916" max="2916" width="22.5546875" bestFit="1" customWidth="1"/>
    <col min="2917" max="2917" width="14" bestFit="1" customWidth="1"/>
    <col min="2918" max="2918" width="22.5546875" bestFit="1" customWidth="1"/>
    <col min="2919" max="2919" width="14" bestFit="1" customWidth="1"/>
    <col min="2920" max="2920" width="22.5546875" bestFit="1" customWidth="1"/>
    <col min="2921" max="2921" width="14" bestFit="1" customWidth="1"/>
    <col min="2922" max="2922" width="22.5546875" bestFit="1" customWidth="1"/>
    <col min="2923" max="2923" width="14" bestFit="1" customWidth="1"/>
    <col min="2924" max="2924" width="22.5546875" bestFit="1" customWidth="1"/>
    <col min="2925" max="2925" width="14" bestFit="1" customWidth="1"/>
    <col min="2926" max="2926" width="22.5546875" bestFit="1" customWidth="1"/>
    <col min="2927" max="2927" width="13" bestFit="1" customWidth="1"/>
    <col min="2928" max="2928" width="21.5546875" bestFit="1" customWidth="1"/>
    <col min="2929" max="2929" width="14" bestFit="1" customWidth="1"/>
    <col min="2930" max="2930" width="22.5546875" bestFit="1" customWidth="1"/>
    <col min="2931" max="2931" width="14" bestFit="1" customWidth="1"/>
    <col min="2932" max="2932" width="22.5546875" bestFit="1" customWidth="1"/>
    <col min="2933" max="2933" width="14" bestFit="1" customWidth="1"/>
    <col min="2934" max="2934" width="22.5546875" bestFit="1" customWidth="1"/>
    <col min="2935" max="2935" width="14" bestFit="1" customWidth="1"/>
    <col min="2936" max="2936" width="22.5546875" bestFit="1" customWidth="1"/>
    <col min="2937" max="2937" width="14" bestFit="1" customWidth="1"/>
    <col min="2938" max="2938" width="22.5546875" bestFit="1" customWidth="1"/>
    <col min="2939" max="2939" width="14" bestFit="1" customWidth="1"/>
    <col min="2940" max="2940" width="22.5546875" bestFit="1" customWidth="1"/>
    <col min="2941" max="2941" width="14" bestFit="1" customWidth="1"/>
    <col min="2942" max="2942" width="22.5546875" bestFit="1" customWidth="1"/>
    <col min="2943" max="2943" width="14" bestFit="1" customWidth="1"/>
    <col min="2944" max="2944" width="22.5546875" bestFit="1" customWidth="1"/>
    <col min="2945" max="2945" width="14" bestFit="1" customWidth="1"/>
    <col min="2946" max="2946" width="22.5546875" bestFit="1" customWidth="1"/>
    <col min="2947" max="2947" width="14" bestFit="1" customWidth="1"/>
    <col min="2948" max="2948" width="22.5546875" bestFit="1" customWidth="1"/>
    <col min="2949" max="2949" width="14" bestFit="1" customWidth="1"/>
    <col min="2950" max="2950" width="22.5546875" bestFit="1" customWidth="1"/>
    <col min="2951" max="2951" width="14" bestFit="1" customWidth="1"/>
    <col min="2952" max="2952" width="22.5546875" bestFit="1" customWidth="1"/>
    <col min="2953" max="2953" width="12" bestFit="1" customWidth="1"/>
    <col min="2954" max="2954" width="14.33203125" bestFit="1" customWidth="1"/>
    <col min="2955" max="2955" width="14" bestFit="1" customWidth="1"/>
    <col min="2956" max="2956" width="22.5546875" bestFit="1" customWidth="1"/>
    <col min="2957" max="2957" width="13" bestFit="1" customWidth="1"/>
    <col min="2958" max="2958" width="22.5546875" bestFit="1" customWidth="1"/>
    <col min="2959" max="2959" width="14" bestFit="1" customWidth="1"/>
    <col min="2960" max="2960" width="22.5546875" bestFit="1" customWidth="1"/>
    <col min="2961" max="2961" width="14" bestFit="1" customWidth="1"/>
    <col min="2962" max="2962" width="22.5546875" bestFit="1" customWidth="1"/>
    <col min="2963" max="2963" width="14" bestFit="1" customWidth="1"/>
    <col min="2964" max="2964" width="22.5546875" bestFit="1" customWidth="1"/>
    <col min="2965" max="2965" width="14" bestFit="1" customWidth="1"/>
    <col min="2966" max="2966" width="22.5546875" bestFit="1" customWidth="1"/>
    <col min="2967" max="2967" width="14" bestFit="1" customWidth="1"/>
    <col min="2968" max="2968" width="22.5546875" bestFit="1" customWidth="1"/>
    <col min="2969" max="2969" width="14" bestFit="1" customWidth="1"/>
    <col min="2970" max="2970" width="22.5546875" bestFit="1" customWidth="1"/>
    <col min="2971" max="2971" width="14" bestFit="1" customWidth="1"/>
    <col min="2972" max="2972" width="22.5546875" bestFit="1" customWidth="1"/>
    <col min="2973" max="2973" width="14" bestFit="1" customWidth="1"/>
    <col min="2974" max="2974" width="22.5546875" bestFit="1" customWidth="1"/>
    <col min="2975" max="2975" width="14" bestFit="1" customWidth="1"/>
    <col min="2976" max="2976" width="22.5546875" bestFit="1" customWidth="1"/>
    <col min="2977" max="2977" width="13" bestFit="1" customWidth="1"/>
    <col min="2978" max="2978" width="21.5546875" bestFit="1" customWidth="1"/>
    <col min="2979" max="2979" width="14" bestFit="1" customWidth="1"/>
    <col min="2980" max="2980" width="22.5546875" bestFit="1" customWidth="1"/>
    <col min="2981" max="2981" width="14" bestFit="1" customWidth="1"/>
    <col min="2982" max="2982" width="22.5546875" bestFit="1" customWidth="1"/>
    <col min="2983" max="2983" width="14" bestFit="1" customWidth="1"/>
    <col min="2984" max="2984" width="22.5546875" bestFit="1" customWidth="1"/>
    <col min="2985" max="2985" width="14" bestFit="1" customWidth="1"/>
    <col min="2986" max="2986" width="21.5546875" bestFit="1" customWidth="1"/>
    <col min="2987" max="2987" width="14" bestFit="1" customWidth="1"/>
    <col min="2988" max="2988" width="22.5546875" bestFit="1" customWidth="1"/>
    <col min="2989" max="2989" width="14" bestFit="1" customWidth="1"/>
    <col min="2990" max="2990" width="22.5546875" bestFit="1" customWidth="1"/>
    <col min="2991" max="2991" width="14" bestFit="1" customWidth="1"/>
    <col min="2992" max="2992" width="22.5546875" bestFit="1" customWidth="1"/>
    <col min="2993" max="2993" width="14" bestFit="1" customWidth="1"/>
    <col min="2994" max="2994" width="22.5546875" bestFit="1" customWidth="1"/>
    <col min="2995" max="2995" width="14" bestFit="1" customWidth="1"/>
    <col min="2996" max="2996" width="22.5546875" bestFit="1" customWidth="1"/>
    <col min="2997" max="2997" width="14" bestFit="1" customWidth="1"/>
    <col min="2998" max="2998" width="21.5546875" bestFit="1" customWidth="1"/>
    <col min="2999" max="2999" width="14" bestFit="1" customWidth="1"/>
    <col min="3000" max="3000" width="22.5546875" bestFit="1" customWidth="1"/>
    <col min="3001" max="3001" width="14" bestFit="1" customWidth="1"/>
    <col min="3002" max="3002" width="22.5546875" bestFit="1" customWidth="1"/>
    <col min="3003" max="3003" width="14" bestFit="1" customWidth="1"/>
    <col min="3004" max="3004" width="22.5546875" bestFit="1" customWidth="1"/>
    <col min="3005" max="3005" width="14" bestFit="1" customWidth="1"/>
    <col min="3006" max="3006" width="22.5546875" bestFit="1" customWidth="1"/>
    <col min="3007" max="3007" width="13" bestFit="1" customWidth="1"/>
    <col min="3008" max="3008" width="21.5546875" bestFit="1" customWidth="1"/>
    <col min="3009" max="3009" width="14" bestFit="1" customWidth="1"/>
    <col min="3010" max="3010" width="22.5546875" bestFit="1" customWidth="1"/>
    <col min="3011" max="3011" width="14" bestFit="1" customWidth="1"/>
    <col min="3012" max="3012" width="22.5546875" bestFit="1" customWidth="1"/>
    <col min="3013" max="3013" width="14" bestFit="1" customWidth="1"/>
    <col min="3014" max="3014" width="22.5546875" bestFit="1" customWidth="1"/>
    <col min="3015" max="3015" width="14" bestFit="1" customWidth="1"/>
    <col min="3016" max="3016" width="22.5546875" bestFit="1" customWidth="1"/>
    <col min="3017" max="3017" width="14" bestFit="1" customWidth="1"/>
    <col min="3018" max="3018" width="22.5546875" bestFit="1" customWidth="1"/>
    <col min="3019" max="3019" width="14" bestFit="1" customWidth="1"/>
    <col min="3020" max="3020" width="22.5546875" bestFit="1" customWidth="1"/>
    <col min="3021" max="3021" width="14" bestFit="1" customWidth="1"/>
    <col min="3022" max="3022" width="22.5546875" bestFit="1" customWidth="1"/>
    <col min="3023" max="3023" width="14" bestFit="1" customWidth="1"/>
    <col min="3024" max="3024" width="21.5546875" bestFit="1" customWidth="1"/>
    <col min="3025" max="3025" width="14" bestFit="1" customWidth="1"/>
    <col min="3026" max="3026" width="22.5546875" bestFit="1" customWidth="1"/>
    <col min="3027" max="3027" width="14" bestFit="1" customWidth="1"/>
    <col min="3028" max="3028" width="22.5546875" bestFit="1" customWidth="1"/>
    <col min="3029" max="3029" width="14" bestFit="1" customWidth="1"/>
    <col min="3030" max="3030" width="22.5546875" bestFit="1" customWidth="1"/>
    <col min="3031" max="3031" width="14" bestFit="1" customWidth="1"/>
    <col min="3032" max="3032" width="22.5546875" bestFit="1" customWidth="1"/>
    <col min="3033" max="3033" width="14" bestFit="1" customWidth="1"/>
    <col min="3034" max="3034" width="21.5546875" bestFit="1" customWidth="1"/>
    <col min="3035" max="3035" width="14" bestFit="1" customWidth="1"/>
    <col min="3036" max="3036" width="20.44140625" bestFit="1" customWidth="1"/>
    <col min="3037" max="3037" width="14" bestFit="1" customWidth="1"/>
    <col min="3038" max="3038" width="22.5546875" bestFit="1" customWidth="1"/>
    <col min="3039" max="3039" width="14" bestFit="1" customWidth="1"/>
    <col min="3040" max="3040" width="22.5546875" bestFit="1" customWidth="1"/>
    <col min="3041" max="3041" width="14" bestFit="1" customWidth="1"/>
    <col min="3042" max="3042" width="21.5546875" bestFit="1" customWidth="1"/>
    <col min="3043" max="3043" width="14" bestFit="1" customWidth="1"/>
    <col min="3044" max="3044" width="21.5546875" bestFit="1" customWidth="1"/>
    <col min="3045" max="3045" width="14" bestFit="1" customWidth="1"/>
    <col min="3046" max="3046" width="22.5546875" bestFit="1" customWidth="1"/>
    <col min="3047" max="3047" width="14" bestFit="1" customWidth="1"/>
    <col min="3048" max="3048" width="22.5546875" bestFit="1" customWidth="1"/>
    <col min="3049" max="3049" width="14" bestFit="1" customWidth="1"/>
    <col min="3050" max="3050" width="22.5546875" bestFit="1" customWidth="1"/>
    <col min="3051" max="3051" width="14" bestFit="1" customWidth="1"/>
    <col min="3052" max="3052" width="22.5546875" bestFit="1" customWidth="1"/>
    <col min="3053" max="3053" width="14" bestFit="1" customWidth="1"/>
    <col min="3054" max="3054" width="22.5546875" bestFit="1" customWidth="1"/>
    <col min="3055" max="3055" width="14" bestFit="1" customWidth="1"/>
    <col min="3056" max="3056" width="22.5546875" bestFit="1" customWidth="1"/>
    <col min="3057" max="3057" width="14" bestFit="1" customWidth="1"/>
    <col min="3058" max="3058" width="22.5546875" bestFit="1" customWidth="1"/>
    <col min="3059" max="3059" width="14" bestFit="1" customWidth="1"/>
    <col min="3060" max="3060" width="22.5546875" bestFit="1" customWidth="1"/>
    <col min="3061" max="3061" width="14" bestFit="1" customWidth="1"/>
    <col min="3062" max="3062" width="22.5546875" bestFit="1" customWidth="1"/>
    <col min="3063" max="3063" width="14" bestFit="1" customWidth="1"/>
    <col min="3064" max="3064" width="22.5546875" bestFit="1" customWidth="1"/>
    <col min="3065" max="3065" width="12" bestFit="1" customWidth="1"/>
    <col min="3066" max="3066" width="22.5546875" bestFit="1" customWidth="1"/>
    <col min="3067" max="3067" width="14" bestFit="1" customWidth="1"/>
    <col min="3068" max="3068" width="21.5546875" bestFit="1" customWidth="1"/>
    <col min="3069" max="3069" width="14" bestFit="1" customWidth="1"/>
    <col min="3070" max="3070" width="22.5546875" bestFit="1" customWidth="1"/>
    <col min="3071" max="3071" width="14" bestFit="1" customWidth="1"/>
    <col min="3072" max="3072" width="22.5546875" bestFit="1" customWidth="1"/>
    <col min="3073" max="3073" width="14" bestFit="1" customWidth="1"/>
    <col min="3074" max="3074" width="22.5546875" bestFit="1" customWidth="1"/>
    <col min="3075" max="3075" width="14" bestFit="1" customWidth="1"/>
    <col min="3076" max="3076" width="22.5546875" bestFit="1" customWidth="1"/>
    <col min="3077" max="3077" width="14" bestFit="1" customWidth="1"/>
    <col min="3078" max="3078" width="22.5546875" bestFit="1" customWidth="1"/>
    <col min="3079" max="3079" width="13" bestFit="1" customWidth="1"/>
    <col min="3080" max="3080" width="22.5546875" bestFit="1" customWidth="1"/>
    <col min="3081" max="3081" width="14" bestFit="1" customWidth="1"/>
    <col min="3082" max="3082" width="21.5546875" bestFit="1" customWidth="1"/>
    <col min="3083" max="3083" width="14" bestFit="1" customWidth="1"/>
    <col min="3084" max="3084" width="22.5546875" bestFit="1" customWidth="1"/>
    <col min="3085" max="3085" width="14" bestFit="1" customWidth="1"/>
    <col min="3086" max="3086" width="22.5546875" bestFit="1" customWidth="1"/>
    <col min="3087" max="3087" width="14" bestFit="1" customWidth="1"/>
    <col min="3088" max="3088" width="22.5546875" bestFit="1" customWidth="1"/>
    <col min="3089" max="3089" width="14" bestFit="1" customWidth="1"/>
    <col min="3090" max="3090" width="22.5546875" bestFit="1" customWidth="1"/>
    <col min="3091" max="3091" width="14" bestFit="1" customWidth="1"/>
    <col min="3092" max="3092" width="22.5546875" bestFit="1" customWidth="1"/>
    <col min="3093" max="3093" width="14" bestFit="1" customWidth="1"/>
    <col min="3094" max="3094" width="22.5546875" bestFit="1" customWidth="1"/>
    <col min="3095" max="3095" width="14" bestFit="1" customWidth="1"/>
    <col min="3096" max="3096" width="21.5546875" bestFit="1" customWidth="1"/>
    <col min="3097" max="3097" width="14" bestFit="1" customWidth="1"/>
    <col min="3098" max="3098" width="22.5546875" bestFit="1" customWidth="1"/>
    <col min="3099" max="3099" width="13" bestFit="1" customWidth="1"/>
    <col min="3100" max="3100" width="22.5546875" bestFit="1" customWidth="1"/>
    <col min="3101" max="3101" width="14" bestFit="1" customWidth="1"/>
    <col min="3102" max="3102" width="22.5546875" bestFit="1" customWidth="1"/>
    <col min="3103" max="3103" width="13" bestFit="1" customWidth="1"/>
    <col min="3104" max="3104" width="21.5546875" bestFit="1" customWidth="1"/>
    <col min="3105" max="3105" width="14" bestFit="1" customWidth="1"/>
    <col min="3106" max="3106" width="22.5546875" bestFit="1" customWidth="1"/>
    <col min="3107" max="3107" width="14" bestFit="1" customWidth="1"/>
    <col min="3108" max="3108" width="22.5546875" bestFit="1" customWidth="1"/>
    <col min="3109" max="3109" width="14" bestFit="1" customWidth="1"/>
    <col min="3110" max="3110" width="22.5546875" bestFit="1" customWidth="1"/>
    <col min="3111" max="3111" width="14" bestFit="1" customWidth="1"/>
    <col min="3112" max="3112" width="22.5546875" bestFit="1" customWidth="1"/>
    <col min="3113" max="3113" width="14" bestFit="1" customWidth="1"/>
    <col min="3114" max="3114" width="22.5546875" bestFit="1" customWidth="1"/>
    <col min="3115" max="3115" width="13" bestFit="1" customWidth="1"/>
    <col min="3116" max="3116" width="22.5546875" bestFit="1" customWidth="1"/>
    <col min="3117" max="3117" width="14" bestFit="1" customWidth="1"/>
    <col min="3118" max="3118" width="22.5546875" bestFit="1" customWidth="1"/>
    <col min="3119" max="3119" width="14" bestFit="1" customWidth="1"/>
    <col min="3120" max="3120" width="22.5546875" bestFit="1" customWidth="1"/>
    <col min="3121" max="3121" width="14" bestFit="1" customWidth="1"/>
    <col min="3122" max="3122" width="22.5546875" bestFit="1" customWidth="1"/>
    <col min="3123" max="3123" width="14" bestFit="1" customWidth="1"/>
    <col min="3124" max="3124" width="22.5546875" bestFit="1" customWidth="1"/>
    <col min="3125" max="3125" width="13" bestFit="1" customWidth="1"/>
    <col min="3126" max="3126" width="22.5546875" bestFit="1" customWidth="1"/>
    <col min="3127" max="3127" width="14" bestFit="1" customWidth="1"/>
    <col min="3128" max="3128" width="22.5546875" bestFit="1" customWidth="1"/>
    <col min="3129" max="3129" width="14" bestFit="1" customWidth="1"/>
    <col min="3130" max="3130" width="22.5546875" bestFit="1" customWidth="1"/>
    <col min="3131" max="3131" width="14" bestFit="1" customWidth="1"/>
    <col min="3132" max="3132" width="22.5546875" bestFit="1" customWidth="1"/>
    <col min="3133" max="3133" width="14" bestFit="1" customWidth="1"/>
    <col min="3134" max="3134" width="22.5546875" bestFit="1" customWidth="1"/>
    <col min="3135" max="3135" width="14" bestFit="1" customWidth="1"/>
    <col min="3136" max="3136" width="22.5546875" bestFit="1" customWidth="1"/>
    <col min="3137" max="3137" width="14" bestFit="1" customWidth="1"/>
    <col min="3138" max="3138" width="22.5546875" bestFit="1" customWidth="1"/>
    <col min="3139" max="3139" width="13" bestFit="1" customWidth="1"/>
    <col min="3140" max="3140" width="22.5546875" bestFit="1" customWidth="1"/>
    <col min="3141" max="3141" width="14" bestFit="1" customWidth="1"/>
    <col min="3142" max="3142" width="22.5546875" bestFit="1" customWidth="1"/>
    <col min="3143" max="3143" width="14" bestFit="1" customWidth="1"/>
    <col min="3144" max="3144" width="22.5546875" bestFit="1" customWidth="1"/>
    <col min="3145" max="3145" width="14" bestFit="1" customWidth="1"/>
    <col min="3146" max="3146" width="22.5546875" bestFit="1" customWidth="1"/>
    <col min="3147" max="3147" width="14" bestFit="1" customWidth="1"/>
    <col min="3148" max="3148" width="22.5546875" bestFit="1" customWidth="1"/>
    <col min="3149" max="3149" width="14" bestFit="1" customWidth="1"/>
    <col min="3150" max="3150" width="22.5546875" bestFit="1" customWidth="1"/>
    <col min="3151" max="3151" width="14" bestFit="1" customWidth="1"/>
    <col min="3152" max="3152" width="22.5546875" bestFit="1" customWidth="1"/>
    <col min="3153" max="3153" width="14" bestFit="1" customWidth="1"/>
    <col min="3154" max="3154" width="22.5546875" bestFit="1" customWidth="1"/>
    <col min="3155" max="3155" width="14" bestFit="1" customWidth="1"/>
    <col min="3156" max="3156" width="22.5546875" bestFit="1" customWidth="1"/>
    <col min="3157" max="3157" width="14" bestFit="1" customWidth="1"/>
    <col min="3158" max="3158" width="22.5546875" bestFit="1" customWidth="1"/>
    <col min="3159" max="3159" width="14" bestFit="1" customWidth="1"/>
    <col min="3160" max="3160" width="22.5546875" bestFit="1" customWidth="1"/>
    <col min="3161" max="3161" width="14" bestFit="1" customWidth="1"/>
    <col min="3162" max="3162" width="22.5546875" bestFit="1" customWidth="1"/>
    <col min="3163" max="3163" width="14" bestFit="1" customWidth="1"/>
    <col min="3164" max="3164" width="21.5546875" bestFit="1" customWidth="1"/>
    <col min="3165" max="3165" width="14" bestFit="1" customWidth="1"/>
    <col min="3166" max="3166" width="22.5546875" bestFit="1" customWidth="1"/>
    <col min="3167" max="3167" width="14" bestFit="1" customWidth="1"/>
    <col min="3168" max="3168" width="22.5546875" bestFit="1" customWidth="1"/>
    <col min="3169" max="3169" width="14" bestFit="1" customWidth="1"/>
    <col min="3170" max="3170" width="22.5546875" bestFit="1" customWidth="1"/>
    <col min="3171" max="3171" width="14" bestFit="1" customWidth="1"/>
    <col min="3172" max="3172" width="22.5546875" bestFit="1" customWidth="1"/>
    <col min="3173" max="3173" width="14" bestFit="1" customWidth="1"/>
    <col min="3174" max="3174" width="22.5546875" bestFit="1" customWidth="1"/>
    <col min="3175" max="3175" width="14" bestFit="1" customWidth="1"/>
    <col min="3176" max="3176" width="22.5546875" bestFit="1" customWidth="1"/>
    <col min="3177" max="3177" width="14" bestFit="1" customWidth="1"/>
    <col min="3178" max="3178" width="22.5546875" bestFit="1" customWidth="1"/>
    <col min="3179" max="3179" width="14" bestFit="1" customWidth="1"/>
    <col min="3180" max="3180" width="22.5546875" bestFit="1" customWidth="1"/>
    <col min="3181" max="3181" width="14" bestFit="1" customWidth="1"/>
    <col min="3182" max="3182" width="22.5546875" bestFit="1" customWidth="1"/>
    <col min="3183" max="3183" width="14" bestFit="1" customWidth="1"/>
    <col min="3184" max="3184" width="22.5546875" bestFit="1" customWidth="1"/>
    <col min="3185" max="3185" width="13" bestFit="1" customWidth="1"/>
    <col min="3186" max="3186" width="22.5546875" bestFit="1" customWidth="1"/>
    <col min="3187" max="3187" width="14" bestFit="1" customWidth="1"/>
    <col min="3188" max="3188" width="22.5546875" bestFit="1" customWidth="1"/>
    <col min="3189" max="3189" width="14" bestFit="1" customWidth="1"/>
    <col min="3190" max="3190" width="22.5546875" bestFit="1" customWidth="1"/>
    <col min="3191" max="3191" width="14" bestFit="1" customWidth="1"/>
    <col min="3192" max="3192" width="22.5546875" bestFit="1" customWidth="1"/>
    <col min="3193" max="3193" width="14" bestFit="1" customWidth="1"/>
    <col min="3194" max="3194" width="22.5546875" bestFit="1" customWidth="1"/>
    <col min="3195" max="3195" width="13" bestFit="1" customWidth="1"/>
    <col min="3196" max="3196" width="22.5546875" bestFit="1" customWidth="1"/>
    <col min="3197" max="3197" width="14" bestFit="1" customWidth="1"/>
    <col min="3198" max="3198" width="21.5546875" bestFit="1" customWidth="1"/>
    <col min="3199" max="3199" width="14" bestFit="1" customWidth="1"/>
    <col min="3200" max="3200" width="22.5546875" bestFit="1" customWidth="1"/>
    <col min="3201" max="3201" width="13" bestFit="1" customWidth="1"/>
    <col min="3202" max="3202" width="22.5546875" bestFit="1" customWidth="1"/>
    <col min="3203" max="3203" width="14" bestFit="1" customWidth="1"/>
    <col min="3204" max="3204" width="22.5546875" bestFit="1" customWidth="1"/>
    <col min="3205" max="3205" width="14" bestFit="1" customWidth="1"/>
    <col min="3206" max="3206" width="22.5546875" bestFit="1" customWidth="1"/>
    <col min="3207" max="3207" width="13" bestFit="1" customWidth="1"/>
    <col min="3208" max="3208" width="22.5546875" bestFit="1" customWidth="1"/>
    <col min="3209" max="3209" width="14" bestFit="1" customWidth="1"/>
    <col min="3210" max="3210" width="22.5546875" bestFit="1" customWidth="1"/>
    <col min="3211" max="3211" width="13" bestFit="1" customWidth="1"/>
    <col min="3212" max="3212" width="21.5546875" bestFit="1" customWidth="1"/>
    <col min="3213" max="3213" width="13" bestFit="1" customWidth="1"/>
    <col min="3214" max="3214" width="22.5546875" bestFit="1" customWidth="1"/>
    <col min="3215" max="3215" width="14" bestFit="1" customWidth="1"/>
    <col min="3216" max="3216" width="22.5546875" bestFit="1" customWidth="1"/>
    <col min="3217" max="3217" width="14" bestFit="1" customWidth="1"/>
    <col min="3218" max="3218" width="22.5546875" bestFit="1" customWidth="1"/>
    <col min="3219" max="3219" width="14" bestFit="1" customWidth="1"/>
    <col min="3220" max="3220" width="22.5546875" bestFit="1" customWidth="1"/>
    <col min="3221" max="3221" width="14" bestFit="1" customWidth="1"/>
    <col min="3222" max="3222" width="22.5546875" bestFit="1" customWidth="1"/>
    <col min="3223" max="3223" width="14" bestFit="1" customWidth="1"/>
    <col min="3224" max="3224" width="22.5546875" bestFit="1" customWidth="1"/>
    <col min="3225" max="3225" width="14" bestFit="1" customWidth="1"/>
    <col min="3226" max="3226" width="22.5546875" bestFit="1" customWidth="1"/>
    <col min="3227" max="3227" width="13" bestFit="1" customWidth="1"/>
    <col min="3228" max="3228" width="21.5546875" bestFit="1" customWidth="1"/>
    <col min="3229" max="3229" width="14" bestFit="1" customWidth="1"/>
    <col min="3230" max="3230" width="22.5546875" bestFit="1" customWidth="1"/>
    <col min="3231" max="3231" width="13" bestFit="1" customWidth="1"/>
    <col min="3232" max="3232" width="22.5546875" bestFit="1" customWidth="1"/>
    <col min="3233" max="3233" width="14" bestFit="1" customWidth="1"/>
    <col min="3234" max="3234" width="22.5546875" bestFit="1" customWidth="1"/>
    <col min="3235" max="3235" width="14" bestFit="1" customWidth="1"/>
    <col min="3236" max="3236" width="22.5546875" bestFit="1" customWidth="1"/>
    <col min="3237" max="3237" width="14" bestFit="1" customWidth="1"/>
    <col min="3238" max="3238" width="22.5546875" bestFit="1" customWidth="1"/>
    <col min="3239" max="3239" width="14" bestFit="1" customWidth="1"/>
    <col min="3240" max="3240" width="22.5546875" bestFit="1" customWidth="1"/>
    <col min="3241" max="3241" width="14" bestFit="1" customWidth="1"/>
    <col min="3242" max="3242" width="22.5546875" bestFit="1" customWidth="1"/>
    <col min="3243" max="3243" width="14" bestFit="1" customWidth="1"/>
    <col min="3244" max="3244" width="22.5546875" bestFit="1" customWidth="1"/>
    <col min="3245" max="3245" width="14" bestFit="1" customWidth="1"/>
    <col min="3246" max="3246" width="21.5546875" bestFit="1" customWidth="1"/>
    <col min="3247" max="3247" width="14" bestFit="1" customWidth="1"/>
    <col min="3248" max="3248" width="22.5546875" bestFit="1" customWidth="1"/>
    <col min="3249" max="3249" width="14" bestFit="1" customWidth="1"/>
    <col min="3250" max="3250" width="22.5546875" bestFit="1" customWidth="1"/>
    <col min="3251" max="3251" width="14" bestFit="1" customWidth="1"/>
    <col min="3252" max="3252" width="22.5546875" bestFit="1" customWidth="1"/>
    <col min="3253" max="3253" width="14" bestFit="1" customWidth="1"/>
    <col min="3254" max="3254" width="22.5546875" bestFit="1" customWidth="1"/>
    <col min="3255" max="3255" width="14" bestFit="1" customWidth="1"/>
    <col min="3256" max="3256" width="22.5546875" bestFit="1" customWidth="1"/>
    <col min="3257" max="3257" width="14" bestFit="1" customWidth="1"/>
    <col min="3258" max="3258" width="22.5546875" bestFit="1" customWidth="1"/>
    <col min="3259" max="3259" width="14" bestFit="1" customWidth="1"/>
    <col min="3260" max="3260" width="22.5546875" bestFit="1" customWidth="1"/>
    <col min="3261" max="3261" width="14" bestFit="1" customWidth="1"/>
    <col min="3262" max="3262" width="22.5546875" bestFit="1" customWidth="1"/>
    <col min="3263" max="3263" width="14" bestFit="1" customWidth="1"/>
    <col min="3264" max="3264" width="22.5546875" bestFit="1" customWidth="1"/>
    <col min="3265" max="3265" width="14" bestFit="1" customWidth="1"/>
    <col min="3266" max="3266" width="22.5546875" bestFit="1" customWidth="1"/>
    <col min="3267" max="3267" width="14" bestFit="1" customWidth="1"/>
    <col min="3268" max="3268" width="22.5546875" bestFit="1" customWidth="1"/>
    <col min="3269" max="3269" width="14" bestFit="1" customWidth="1"/>
    <col min="3270" max="3270" width="22.5546875" bestFit="1" customWidth="1"/>
    <col min="3271" max="3271" width="14" bestFit="1" customWidth="1"/>
    <col min="3272" max="3272" width="22.5546875" bestFit="1" customWidth="1"/>
    <col min="3273" max="3273" width="14" bestFit="1" customWidth="1"/>
    <col min="3274" max="3274" width="21.5546875" bestFit="1" customWidth="1"/>
    <col min="3275" max="3275" width="13" bestFit="1" customWidth="1"/>
    <col min="3276" max="3276" width="22.5546875" bestFit="1" customWidth="1"/>
    <col min="3277" max="3277" width="14" bestFit="1" customWidth="1"/>
    <col min="3278" max="3278" width="22.5546875" bestFit="1" customWidth="1"/>
    <col min="3279" max="3279" width="14" bestFit="1" customWidth="1"/>
    <col min="3280" max="3280" width="21.5546875" bestFit="1" customWidth="1"/>
    <col min="3281" max="3281" width="14" bestFit="1" customWidth="1"/>
    <col min="3282" max="3282" width="22.5546875" bestFit="1" customWidth="1"/>
    <col min="3283" max="3283" width="14" bestFit="1" customWidth="1"/>
    <col min="3284" max="3284" width="22.5546875" bestFit="1" customWidth="1"/>
    <col min="3285" max="3285" width="14" bestFit="1" customWidth="1"/>
    <col min="3286" max="3286" width="21.5546875" bestFit="1" customWidth="1"/>
    <col min="3287" max="3287" width="14" bestFit="1" customWidth="1"/>
    <col min="3288" max="3288" width="22.5546875" bestFit="1" customWidth="1"/>
    <col min="3289" max="3289" width="14" bestFit="1" customWidth="1"/>
    <col min="3290" max="3290" width="22.5546875" bestFit="1" customWidth="1"/>
    <col min="3291" max="3291" width="14" bestFit="1" customWidth="1"/>
    <col min="3292" max="3292" width="22.5546875" bestFit="1" customWidth="1"/>
    <col min="3293" max="3293" width="14" bestFit="1" customWidth="1"/>
    <col min="3294" max="3294" width="22.5546875" bestFit="1" customWidth="1"/>
    <col min="3295" max="3295" width="12" bestFit="1" customWidth="1"/>
    <col min="3296" max="3296" width="22.5546875" bestFit="1" customWidth="1"/>
    <col min="3297" max="3297" width="14" bestFit="1" customWidth="1"/>
    <col min="3298" max="3298" width="22.5546875" bestFit="1" customWidth="1"/>
    <col min="3299" max="3299" width="14" bestFit="1" customWidth="1"/>
    <col min="3300" max="3300" width="22.5546875" bestFit="1" customWidth="1"/>
    <col min="3301" max="3301" width="14" bestFit="1" customWidth="1"/>
    <col min="3302" max="3302" width="22.5546875" bestFit="1" customWidth="1"/>
    <col min="3303" max="3303" width="14" bestFit="1" customWidth="1"/>
    <col min="3304" max="3304" width="22.5546875" bestFit="1" customWidth="1"/>
    <col min="3305" max="3305" width="14" bestFit="1" customWidth="1"/>
    <col min="3306" max="3306" width="22.5546875" bestFit="1" customWidth="1"/>
    <col min="3307" max="3307" width="14" bestFit="1" customWidth="1"/>
    <col min="3308" max="3308" width="21.5546875" bestFit="1" customWidth="1"/>
    <col min="3309" max="3309" width="14" bestFit="1" customWidth="1"/>
    <col min="3310" max="3310" width="22.5546875" bestFit="1" customWidth="1"/>
    <col min="3311" max="3311" width="14" bestFit="1" customWidth="1"/>
    <col min="3312" max="3312" width="22.5546875" bestFit="1" customWidth="1"/>
    <col min="3313" max="3313" width="14" bestFit="1" customWidth="1"/>
    <col min="3314" max="3314" width="22.5546875" bestFit="1" customWidth="1"/>
    <col min="3315" max="3315" width="14" bestFit="1" customWidth="1"/>
    <col min="3316" max="3316" width="22.5546875" bestFit="1" customWidth="1"/>
    <col min="3317" max="3317" width="14" bestFit="1" customWidth="1"/>
    <col min="3318" max="3318" width="22.5546875" bestFit="1" customWidth="1"/>
    <col min="3319" max="3319" width="14" bestFit="1" customWidth="1"/>
    <col min="3320" max="3320" width="22.5546875" bestFit="1" customWidth="1"/>
    <col min="3321" max="3321" width="14" bestFit="1" customWidth="1"/>
    <col min="3322" max="3322" width="22.5546875" bestFit="1" customWidth="1"/>
    <col min="3323" max="3323" width="13" bestFit="1" customWidth="1"/>
    <col min="3324" max="3324" width="22.5546875" bestFit="1" customWidth="1"/>
    <col min="3325" max="3325" width="13" bestFit="1" customWidth="1"/>
    <col min="3326" max="3326" width="22.5546875" bestFit="1" customWidth="1"/>
    <col min="3327" max="3327" width="13" bestFit="1" customWidth="1"/>
    <col min="3328" max="3328" width="21.5546875" bestFit="1" customWidth="1"/>
    <col min="3329" max="3329" width="14" bestFit="1" customWidth="1"/>
    <col min="3330" max="3330" width="22.5546875" bestFit="1" customWidth="1"/>
    <col min="3331" max="3331" width="14" bestFit="1" customWidth="1"/>
    <col min="3332" max="3332" width="22.5546875" bestFit="1" customWidth="1"/>
    <col min="3333" max="3333" width="14" bestFit="1" customWidth="1"/>
    <col min="3334" max="3334" width="22.5546875" bestFit="1" customWidth="1"/>
    <col min="3335" max="3335" width="14" bestFit="1" customWidth="1"/>
    <col min="3336" max="3336" width="22.5546875" bestFit="1" customWidth="1"/>
    <col min="3337" max="3337" width="14" bestFit="1" customWidth="1"/>
    <col min="3338" max="3338" width="22.5546875" bestFit="1" customWidth="1"/>
    <col min="3339" max="3339" width="14" bestFit="1" customWidth="1"/>
    <col min="3340" max="3340" width="22.5546875" bestFit="1" customWidth="1"/>
    <col min="3341" max="3341" width="14" bestFit="1" customWidth="1"/>
    <col min="3342" max="3342" width="22.5546875" bestFit="1" customWidth="1"/>
    <col min="3343" max="3343" width="14" bestFit="1" customWidth="1"/>
    <col min="3344" max="3344" width="22.5546875" bestFit="1" customWidth="1"/>
    <col min="3345" max="3345" width="14" bestFit="1" customWidth="1"/>
    <col min="3346" max="3346" width="21.5546875" bestFit="1" customWidth="1"/>
    <col min="3347" max="3347" width="14" bestFit="1" customWidth="1"/>
    <col min="3348" max="3348" width="22.5546875" bestFit="1" customWidth="1"/>
    <col min="3349" max="3349" width="14" bestFit="1" customWidth="1"/>
    <col min="3350" max="3350" width="22.5546875" bestFit="1" customWidth="1"/>
    <col min="3351" max="3351" width="14" bestFit="1" customWidth="1"/>
    <col min="3352" max="3352" width="22.5546875" bestFit="1" customWidth="1"/>
    <col min="3353" max="3353" width="14" bestFit="1" customWidth="1"/>
    <col min="3354" max="3354" width="22.5546875" bestFit="1" customWidth="1"/>
    <col min="3355" max="3355" width="14" bestFit="1" customWidth="1"/>
    <col min="3356" max="3356" width="22.5546875" bestFit="1" customWidth="1"/>
    <col min="3357" max="3357" width="14" bestFit="1" customWidth="1"/>
    <col min="3358" max="3358" width="22.5546875" bestFit="1" customWidth="1"/>
    <col min="3359" max="3359" width="14" bestFit="1" customWidth="1"/>
    <col min="3360" max="3360" width="22.5546875" bestFit="1" customWidth="1"/>
    <col min="3361" max="3361" width="14" bestFit="1" customWidth="1"/>
    <col min="3362" max="3362" width="22.5546875" bestFit="1" customWidth="1"/>
    <col min="3363" max="3363" width="14" bestFit="1" customWidth="1"/>
    <col min="3364" max="3364" width="22.5546875" bestFit="1" customWidth="1"/>
    <col min="3365" max="3365" width="14" bestFit="1" customWidth="1"/>
    <col min="3366" max="3366" width="21.5546875" bestFit="1" customWidth="1"/>
    <col min="3367" max="3367" width="14" bestFit="1" customWidth="1"/>
    <col min="3368" max="3368" width="22.5546875" bestFit="1" customWidth="1"/>
    <col min="3369" max="3369" width="14" bestFit="1" customWidth="1"/>
    <col min="3370" max="3370" width="22.5546875" bestFit="1" customWidth="1"/>
    <col min="3371" max="3371" width="13" bestFit="1" customWidth="1"/>
    <col min="3372" max="3372" width="22.5546875" bestFit="1" customWidth="1"/>
    <col min="3373" max="3373" width="14" bestFit="1" customWidth="1"/>
    <col min="3374" max="3374" width="22.5546875" bestFit="1" customWidth="1"/>
    <col min="3375" max="3375" width="14" bestFit="1" customWidth="1"/>
    <col min="3376" max="3376" width="22.5546875" bestFit="1" customWidth="1"/>
    <col min="3377" max="3377" width="14" bestFit="1" customWidth="1"/>
    <col min="3378" max="3378" width="22.5546875" bestFit="1" customWidth="1"/>
    <col min="3379" max="3379" width="14" bestFit="1" customWidth="1"/>
    <col min="3380" max="3380" width="22.5546875" bestFit="1" customWidth="1"/>
    <col min="3381" max="3381" width="13" bestFit="1" customWidth="1"/>
    <col min="3382" max="3382" width="22.5546875" bestFit="1" customWidth="1"/>
    <col min="3383" max="3383" width="14" bestFit="1" customWidth="1"/>
    <col min="3384" max="3384" width="22.5546875" bestFit="1" customWidth="1"/>
    <col min="3385" max="3385" width="14" bestFit="1" customWidth="1"/>
    <col min="3386" max="3386" width="22.5546875" bestFit="1" customWidth="1"/>
    <col min="3387" max="3387" width="14" bestFit="1" customWidth="1"/>
    <col min="3388" max="3388" width="21.5546875" bestFit="1" customWidth="1"/>
    <col min="3389" max="3389" width="14" bestFit="1" customWidth="1"/>
    <col min="3390" max="3390" width="22.5546875" bestFit="1" customWidth="1"/>
    <col min="3391" max="3391" width="14" bestFit="1" customWidth="1"/>
    <col min="3392" max="3392" width="22.5546875" bestFit="1" customWidth="1"/>
    <col min="3393" max="3393" width="14" bestFit="1" customWidth="1"/>
    <col min="3394" max="3394" width="22.5546875" bestFit="1" customWidth="1"/>
    <col min="3395" max="3395" width="14" bestFit="1" customWidth="1"/>
    <col min="3396" max="3396" width="22.5546875" bestFit="1" customWidth="1"/>
    <col min="3397" max="3397" width="14" bestFit="1" customWidth="1"/>
    <col min="3398" max="3398" width="22.5546875" bestFit="1" customWidth="1"/>
    <col min="3399" max="3399" width="13" bestFit="1" customWidth="1"/>
    <col min="3400" max="3400" width="22.5546875" bestFit="1" customWidth="1"/>
    <col min="3401" max="3401" width="14" bestFit="1" customWidth="1"/>
    <col min="3402" max="3402" width="22.5546875" bestFit="1" customWidth="1"/>
    <col min="3403" max="3403" width="14" bestFit="1" customWidth="1"/>
    <col min="3404" max="3404" width="22.5546875" bestFit="1" customWidth="1"/>
    <col min="3405" max="3405" width="14" bestFit="1" customWidth="1"/>
    <col min="3406" max="3406" width="22.5546875" bestFit="1" customWidth="1"/>
    <col min="3407" max="3407" width="14" bestFit="1" customWidth="1"/>
    <col min="3408" max="3408" width="22.5546875" bestFit="1" customWidth="1"/>
    <col min="3409" max="3409" width="14" bestFit="1" customWidth="1"/>
    <col min="3410" max="3410" width="22.5546875" bestFit="1" customWidth="1"/>
    <col min="3411" max="3411" width="14" bestFit="1" customWidth="1"/>
    <col min="3412" max="3412" width="22.5546875" bestFit="1" customWidth="1"/>
    <col min="3413" max="3413" width="14" bestFit="1" customWidth="1"/>
    <col min="3414" max="3414" width="22.5546875" bestFit="1" customWidth="1"/>
    <col min="3415" max="3415" width="14" bestFit="1" customWidth="1"/>
    <col min="3416" max="3416" width="22.5546875" bestFit="1" customWidth="1"/>
    <col min="3417" max="3417" width="14" bestFit="1" customWidth="1"/>
    <col min="3418" max="3418" width="22.5546875" bestFit="1" customWidth="1"/>
    <col min="3419" max="3419" width="14" bestFit="1" customWidth="1"/>
    <col min="3420" max="3420" width="22.5546875" bestFit="1" customWidth="1"/>
    <col min="3421" max="3421" width="14" bestFit="1" customWidth="1"/>
    <col min="3422" max="3422" width="22.5546875" bestFit="1" customWidth="1"/>
    <col min="3423" max="3423" width="14" bestFit="1" customWidth="1"/>
    <col min="3424" max="3424" width="22.5546875" bestFit="1" customWidth="1"/>
    <col min="3425" max="3425" width="14" bestFit="1" customWidth="1"/>
    <col min="3426" max="3426" width="22.5546875" bestFit="1" customWidth="1"/>
    <col min="3427" max="3427" width="13" bestFit="1" customWidth="1"/>
    <col min="3428" max="3428" width="22.5546875" bestFit="1" customWidth="1"/>
    <col min="3429" max="3429" width="14" bestFit="1" customWidth="1"/>
    <col min="3430" max="3430" width="22.5546875" bestFit="1" customWidth="1"/>
    <col min="3431" max="3431" width="14" bestFit="1" customWidth="1"/>
    <col min="3432" max="3432" width="22.5546875" bestFit="1" customWidth="1"/>
    <col min="3433" max="3433" width="13" bestFit="1" customWidth="1"/>
    <col min="3434" max="3434" width="21.5546875" bestFit="1" customWidth="1"/>
    <col min="3435" max="3435" width="13" bestFit="1" customWidth="1"/>
    <col min="3436" max="3436" width="22.5546875" bestFit="1" customWidth="1"/>
    <col min="3437" max="3437" width="13" bestFit="1" customWidth="1"/>
    <col min="3438" max="3438" width="22.5546875" bestFit="1" customWidth="1"/>
    <col min="3439" max="3439" width="14" bestFit="1" customWidth="1"/>
    <col min="3440" max="3440" width="22.5546875" bestFit="1" customWidth="1"/>
    <col min="3441" max="3441" width="14" bestFit="1" customWidth="1"/>
    <col min="3442" max="3442" width="22.5546875" bestFit="1" customWidth="1"/>
    <col min="3443" max="3443" width="13" bestFit="1" customWidth="1"/>
    <col min="3444" max="3444" width="22.5546875" bestFit="1" customWidth="1"/>
    <col min="3445" max="3445" width="13" bestFit="1" customWidth="1"/>
    <col min="3446" max="3446" width="22.5546875" bestFit="1" customWidth="1"/>
    <col min="3447" max="3447" width="14" bestFit="1" customWidth="1"/>
    <col min="3448" max="3448" width="22.5546875" bestFit="1" customWidth="1"/>
    <col min="3449" max="3449" width="13" bestFit="1" customWidth="1"/>
    <col min="3450" max="3450" width="22.5546875" bestFit="1" customWidth="1"/>
    <col min="3451" max="3451" width="14" bestFit="1" customWidth="1"/>
    <col min="3452" max="3452" width="22.5546875" bestFit="1" customWidth="1"/>
    <col min="3453" max="3453" width="14" bestFit="1" customWidth="1"/>
    <col min="3454" max="3454" width="22.5546875" bestFit="1" customWidth="1"/>
    <col min="3455" max="3455" width="14" bestFit="1" customWidth="1"/>
    <col min="3456" max="3456" width="22.5546875" bestFit="1" customWidth="1"/>
    <col min="3457" max="3457" width="13" bestFit="1" customWidth="1"/>
    <col min="3458" max="3458" width="21.5546875" bestFit="1" customWidth="1"/>
    <col min="3459" max="3459" width="14" bestFit="1" customWidth="1"/>
    <col min="3460" max="3460" width="22.5546875" bestFit="1" customWidth="1"/>
    <col min="3461" max="3461" width="10" bestFit="1" customWidth="1"/>
    <col min="3462" max="3462" width="22.5546875" bestFit="1" customWidth="1"/>
    <col min="3463" max="3463" width="14" bestFit="1" customWidth="1"/>
    <col min="3464" max="3464" width="22.5546875" bestFit="1" customWidth="1"/>
    <col min="3465" max="3467" width="9.44140625" bestFit="1" customWidth="1"/>
    <col min="3468" max="3468" width="6.6640625" bestFit="1" customWidth="1"/>
    <col min="3469" max="3469" width="14" bestFit="1" customWidth="1"/>
    <col min="3470" max="3470" width="21.5546875" bestFit="1" customWidth="1"/>
    <col min="3471" max="3471" width="14" bestFit="1" customWidth="1"/>
    <col min="3472" max="3472" width="21.5546875" bestFit="1" customWidth="1"/>
    <col min="3473" max="3473" width="14" bestFit="1" customWidth="1"/>
    <col min="3474" max="3474" width="21.5546875" bestFit="1" customWidth="1"/>
    <col min="3475" max="3475" width="13" bestFit="1" customWidth="1"/>
    <col min="3476" max="3476" width="21.5546875" bestFit="1" customWidth="1"/>
    <col min="3477" max="3477" width="14" bestFit="1" customWidth="1"/>
    <col min="3478" max="3478" width="21.5546875" bestFit="1" customWidth="1"/>
    <col min="3479" max="3479" width="14" bestFit="1" customWidth="1"/>
    <col min="3480" max="3480" width="21.5546875" bestFit="1" customWidth="1"/>
    <col min="3481" max="3481" width="14" bestFit="1" customWidth="1"/>
    <col min="3482" max="3482" width="21.5546875" bestFit="1" customWidth="1"/>
    <col min="3483" max="3483" width="14" bestFit="1" customWidth="1"/>
    <col min="3484" max="3484" width="21.5546875" bestFit="1" customWidth="1"/>
    <col min="3485" max="3485" width="14" bestFit="1" customWidth="1"/>
    <col min="3486" max="3486" width="21.5546875" bestFit="1" customWidth="1"/>
    <col min="3487" max="3487" width="14" bestFit="1" customWidth="1"/>
    <col min="3488" max="3488" width="21.5546875" bestFit="1" customWidth="1"/>
    <col min="3489" max="3489" width="14" bestFit="1" customWidth="1"/>
    <col min="3490" max="3490" width="20.44140625" bestFit="1" customWidth="1"/>
    <col min="3491" max="3491" width="14" bestFit="1" customWidth="1"/>
    <col min="3492" max="3492" width="21.5546875" bestFit="1" customWidth="1"/>
    <col min="3493" max="3493" width="14" bestFit="1" customWidth="1"/>
    <col min="3494" max="3494" width="21.5546875" bestFit="1" customWidth="1"/>
    <col min="3495" max="3495" width="14" bestFit="1" customWidth="1"/>
    <col min="3496" max="3496" width="20.44140625" bestFit="1" customWidth="1"/>
    <col min="3497" max="3497" width="14" bestFit="1" customWidth="1"/>
    <col min="3498" max="3498" width="20.44140625" bestFit="1" customWidth="1"/>
    <col min="3499" max="3499" width="14" bestFit="1" customWidth="1"/>
    <col min="3500" max="3500" width="21.5546875" bestFit="1" customWidth="1"/>
    <col min="3501" max="3501" width="14" bestFit="1" customWidth="1"/>
    <col min="3502" max="3502" width="21.5546875" bestFit="1" customWidth="1"/>
    <col min="3503" max="3503" width="14" bestFit="1" customWidth="1"/>
    <col min="3504" max="3504" width="21.5546875" bestFit="1" customWidth="1"/>
    <col min="3505" max="3505" width="14" bestFit="1" customWidth="1"/>
    <col min="3506" max="3506" width="20.44140625" bestFit="1" customWidth="1"/>
    <col min="3507" max="3507" width="14" bestFit="1" customWidth="1"/>
    <col min="3508" max="3508" width="21.5546875" bestFit="1" customWidth="1"/>
    <col min="3509" max="3509" width="14" bestFit="1" customWidth="1"/>
    <col min="3510" max="3510" width="21.5546875" bestFit="1" customWidth="1"/>
    <col min="3511" max="3511" width="12" bestFit="1" customWidth="1"/>
    <col min="3512" max="3512" width="21.5546875" bestFit="1" customWidth="1"/>
    <col min="3513" max="3513" width="14" bestFit="1" customWidth="1"/>
    <col min="3514" max="3514" width="21.5546875" bestFit="1" customWidth="1"/>
    <col min="3515" max="3515" width="14" bestFit="1" customWidth="1"/>
    <col min="3516" max="3516" width="21.5546875" bestFit="1" customWidth="1"/>
    <col min="3517" max="3517" width="14" bestFit="1" customWidth="1"/>
    <col min="3518" max="3518" width="21.5546875" bestFit="1" customWidth="1"/>
    <col min="3519" max="3519" width="13" bestFit="1" customWidth="1"/>
    <col min="3520" max="3520" width="21.5546875" bestFit="1" customWidth="1"/>
    <col min="3521" max="3521" width="13" bestFit="1" customWidth="1"/>
    <col min="3522" max="3522" width="21.5546875" bestFit="1" customWidth="1"/>
    <col min="3523" max="3523" width="14" bestFit="1" customWidth="1"/>
    <col min="3524" max="3524" width="21.5546875" bestFit="1" customWidth="1"/>
    <col min="3525" max="3525" width="9" bestFit="1" customWidth="1"/>
    <col min="3526" max="3526" width="11.21875" bestFit="1" customWidth="1"/>
    <col min="3527" max="3527" width="14" bestFit="1" customWidth="1"/>
    <col min="3528" max="3528" width="21.5546875" bestFit="1" customWidth="1"/>
    <col min="3529" max="3529" width="14" bestFit="1" customWidth="1"/>
    <col min="3530" max="3530" width="21.5546875" bestFit="1" customWidth="1"/>
    <col min="3531" max="3531" width="14" bestFit="1" customWidth="1"/>
    <col min="3532" max="3532" width="21.5546875" bestFit="1" customWidth="1"/>
    <col min="3533" max="3533" width="14" bestFit="1" customWidth="1"/>
    <col min="3534" max="3534" width="21.5546875" bestFit="1" customWidth="1"/>
    <col min="3535" max="3535" width="14" bestFit="1" customWidth="1"/>
    <col min="3536" max="3536" width="20.44140625" bestFit="1" customWidth="1"/>
    <col min="3537" max="3537" width="14" bestFit="1" customWidth="1"/>
    <col min="3538" max="3538" width="21.5546875" bestFit="1" customWidth="1"/>
    <col min="3539" max="3539" width="14" bestFit="1" customWidth="1"/>
    <col min="3540" max="3540" width="21.5546875" bestFit="1" customWidth="1"/>
    <col min="3541" max="3541" width="14" bestFit="1" customWidth="1"/>
    <col min="3542" max="3542" width="21.5546875" bestFit="1" customWidth="1"/>
    <col min="3543" max="3543" width="14" bestFit="1" customWidth="1"/>
    <col min="3544" max="3544" width="21.5546875" bestFit="1" customWidth="1"/>
    <col min="3545" max="3545" width="14" bestFit="1" customWidth="1"/>
    <col min="3546" max="3546" width="21.5546875" bestFit="1" customWidth="1"/>
    <col min="3547" max="3547" width="14" bestFit="1" customWidth="1"/>
    <col min="3548" max="3548" width="21.5546875" bestFit="1" customWidth="1"/>
    <col min="3549" max="3549" width="14" bestFit="1" customWidth="1"/>
    <col min="3550" max="3550" width="21.5546875" bestFit="1" customWidth="1"/>
    <col min="3551" max="3551" width="14" bestFit="1" customWidth="1"/>
    <col min="3552" max="3552" width="21.5546875" bestFit="1" customWidth="1"/>
    <col min="3553" max="3553" width="14" bestFit="1" customWidth="1"/>
    <col min="3554" max="3554" width="21.5546875" bestFit="1" customWidth="1"/>
    <col min="3555" max="3555" width="14" bestFit="1" customWidth="1"/>
    <col min="3556" max="3556" width="21.5546875" bestFit="1" customWidth="1"/>
    <col min="3557" max="3557" width="14" bestFit="1" customWidth="1"/>
    <col min="3558" max="3558" width="21.5546875" bestFit="1" customWidth="1"/>
    <col min="3559" max="3559" width="14" bestFit="1" customWidth="1"/>
    <col min="3560" max="3560" width="21.5546875" bestFit="1" customWidth="1"/>
    <col min="3561" max="3561" width="14" bestFit="1" customWidth="1"/>
    <col min="3562" max="3562" width="21.5546875" bestFit="1" customWidth="1"/>
    <col min="3563" max="3563" width="14" bestFit="1" customWidth="1"/>
    <col min="3564" max="3564" width="21.5546875" bestFit="1" customWidth="1"/>
    <col min="3565" max="3565" width="14" bestFit="1" customWidth="1"/>
    <col min="3566" max="3566" width="21.5546875" bestFit="1" customWidth="1"/>
    <col min="3567" max="3567" width="14" bestFit="1" customWidth="1"/>
    <col min="3568" max="3568" width="21.5546875" bestFit="1" customWidth="1"/>
    <col min="3569" max="3569" width="13" bestFit="1" customWidth="1"/>
    <col min="3570" max="3570" width="21.5546875" bestFit="1" customWidth="1"/>
    <col min="3571" max="3571" width="14" bestFit="1" customWidth="1"/>
    <col min="3572" max="3572" width="21.5546875" bestFit="1" customWidth="1"/>
    <col min="3573" max="3573" width="14" bestFit="1" customWidth="1"/>
    <col min="3574" max="3574" width="21.5546875" bestFit="1" customWidth="1"/>
    <col min="3575" max="3575" width="14" bestFit="1" customWidth="1"/>
    <col min="3576" max="3576" width="21.5546875" bestFit="1" customWidth="1"/>
    <col min="3577" max="3577" width="14" bestFit="1" customWidth="1"/>
    <col min="3578" max="3578" width="21.5546875" bestFit="1" customWidth="1"/>
    <col min="3579" max="3579" width="14" bestFit="1" customWidth="1"/>
    <col min="3580" max="3580" width="21.5546875" bestFit="1" customWidth="1"/>
    <col min="3581" max="3581" width="14" bestFit="1" customWidth="1"/>
    <col min="3582" max="3582" width="21.5546875" bestFit="1" customWidth="1"/>
    <col min="3583" max="3583" width="14" bestFit="1" customWidth="1"/>
    <col min="3584" max="3584" width="21.5546875" bestFit="1" customWidth="1"/>
    <col min="3585" max="3585" width="14" bestFit="1" customWidth="1"/>
    <col min="3586" max="3586" width="21.5546875" bestFit="1" customWidth="1"/>
    <col min="3587" max="3587" width="14" bestFit="1" customWidth="1"/>
    <col min="3588" max="3588" width="21.5546875" bestFit="1" customWidth="1"/>
    <col min="3589" max="3589" width="14" bestFit="1" customWidth="1"/>
    <col min="3590" max="3590" width="21.5546875" bestFit="1" customWidth="1"/>
    <col min="3591" max="3591" width="14" bestFit="1" customWidth="1"/>
    <col min="3592" max="3592" width="21.5546875" bestFit="1" customWidth="1"/>
    <col min="3593" max="3593" width="14" bestFit="1" customWidth="1"/>
    <col min="3594" max="3594" width="21.5546875" bestFit="1" customWidth="1"/>
    <col min="3595" max="3595" width="14" bestFit="1" customWidth="1"/>
    <col min="3596" max="3596" width="21.5546875" bestFit="1" customWidth="1"/>
    <col min="3597" max="3597" width="14" bestFit="1" customWidth="1"/>
    <col min="3598" max="3598" width="21.5546875" bestFit="1" customWidth="1"/>
    <col min="3599" max="3599" width="5.6640625" bestFit="1" customWidth="1"/>
    <col min="3600" max="3600" width="6.6640625" bestFit="1" customWidth="1"/>
    <col min="3601" max="3601" width="14" bestFit="1" customWidth="1"/>
    <col min="3602" max="3602" width="21.5546875" bestFit="1" customWidth="1"/>
    <col min="3603" max="3603" width="14" bestFit="1" customWidth="1"/>
    <col min="3604" max="3604" width="21.5546875" bestFit="1" customWidth="1"/>
    <col min="3605" max="3605" width="14" bestFit="1" customWidth="1"/>
    <col min="3606" max="3606" width="21.5546875" bestFit="1" customWidth="1"/>
    <col min="3607" max="3607" width="13" bestFit="1" customWidth="1"/>
    <col min="3608" max="3608" width="21.5546875" bestFit="1" customWidth="1"/>
    <col min="3609" max="3609" width="13" bestFit="1" customWidth="1"/>
    <col min="3610" max="3610" width="21.5546875" bestFit="1" customWidth="1"/>
    <col min="3611" max="3611" width="14" bestFit="1" customWidth="1"/>
    <col min="3612" max="3612" width="21.5546875" bestFit="1" customWidth="1"/>
    <col min="3613" max="3613" width="14" bestFit="1" customWidth="1"/>
    <col min="3614" max="3614" width="21.5546875" bestFit="1" customWidth="1"/>
    <col min="3615" max="3615" width="14" bestFit="1" customWidth="1"/>
    <col min="3616" max="3616" width="21.5546875" bestFit="1" customWidth="1"/>
    <col min="3617" max="3617" width="14" bestFit="1" customWidth="1"/>
    <col min="3618" max="3618" width="21.5546875" bestFit="1" customWidth="1"/>
    <col min="3619" max="3619" width="14" bestFit="1" customWidth="1"/>
    <col min="3620" max="3620" width="21.5546875" bestFit="1" customWidth="1"/>
    <col min="3621" max="3621" width="14" bestFit="1" customWidth="1"/>
    <col min="3622" max="3622" width="21.5546875" bestFit="1" customWidth="1"/>
    <col min="3623" max="3623" width="14" bestFit="1" customWidth="1"/>
    <col min="3624" max="3624" width="21.5546875" bestFit="1" customWidth="1"/>
    <col min="3625" max="3625" width="14" bestFit="1" customWidth="1"/>
    <col min="3626" max="3626" width="21.5546875" bestFit="1" customWidth="1"/>
    <col min="3627" max="3627" width="14" bestFit="1" customWidth="1"/>
    <col min="3628" max="3628" width="21.5546875" bestFit="1" customWidth="1"/>
    <col min="3629" max="3629" width="14" bestFit="1" customWidth="1"/>
    <col min="3630" max="3630" width="21.5546875" bestFit="1" customWidth="1"/>
    <col min="3631" max="3631" width="14" bestFit="1" customWidth="1"/>
    <col min="3632" max="3632" width="21.5546875" bestFit="1" customWidth="1"/>
    <col min="3633" max="3633" width="14" bestFit="1" customWidth="1"/>
    <col min="3634" max="3634" width="20.44140625" bestFit="1" customWidth="1"/>
    <col min="3635" max="3635" width="14" bestFit="1" customWidth="1"/>
    <col min="3636" max="3636" width="21.5546875" bestFit="1" customWidth="1"/>
    <col min="3637" max="3637" width="14" bestFit="1" customWidth="1"/>
    <col min="3638" max="3638" width="21.5546875" bestFit="1" customWidth="1"/>
    <col min="3639" max="3639" width="14" bestFit="1" customWidth="1"/>
    <col min="3640" max="3640" width="21.5546875" bestFit="1" customWidth="1"/>
    <col min="3641" max="3641" width="14" bestFit="1" customWidth="1"/>
    <col min="3642" max="3642" width="21.5546875" bestFit="1" customWidth="1"/>
    <col min="3643" max="3643" width="14" bestFit="1" customWidth="1"/>
    <col min="3644" max="3644" width="21.5546875" bestFit="1" customWidth="1"/>
    <col min="3645" max="3645" width="13" bestFit="1" customWidth="1"/>
    <col min="3646" max="3646" width="21.5546875" bestFit="1" customWidth="1"/>
    <col min="3647" max="3647" width="14" bestFit="1" customWidth="1"/>
    <col min="3648" max="3648" width="21.5546875" bestFit="1" customWidth="1"/>
    <col min="3649" max="3649" width="14" bestFit="1" customWidth="1"/>
    <col min="3650" max="3650" width="21.5546875" bestFit="1" customWidth="1"/>
    <col min="3651" max="3651" width="13" bestFit="1" customWidth="1"/>
    <col min="3652" max="3652" width="21.5546875" bestFit="1" customWidth="1"/>
    <col min="3653" max="3653" width="14" bestFit="1" customWidth="1"/>
    <col min="3654" max="3654" width="21.5546875" bestFit="1" customWidth="1"/>
    <col min="3655" max="3655" width="14" bestFit="1" customWidth="1"/>
    <col min="3656" max="3656" width="21.5546875" bestFit="1" customWidth="1"/>
    <col min="3657" max="3657" width="14" bestFit="1" customWidth="1"/>
    <col min="3658" max="3658" width="21.5546875" bestFit="1" customWidth="1"/>
    <col min="3659" max="3659" width="14" bestFit="1" customWidth="1"/>
    <col min="3660" max="3660" width="20.44140625" bestFit="1" customWidth="1"/>
    <col min="3661" max="3661" width="14" bestFit="1" customWidth="1"/>
    <col min="3662" max="3662" width="21.5546875" bestFit="1" customWidth="1"/>
    <col min="3663" max="3663" width="14" bestFit="1" customWidth="1"/>
    <col min="3664" max="3664" width="21.5546875" bestFit="1" customWidth="1"/>
    <col min="3665" max="3665" width="14" bestFit="1" customWidth="1"/>
    <col min="3666" max="3666" width="21.5546875" bestFit="1" customWidth="1"/>
    <col min="3667" max="3667" width="14" bestFit="1" customWidth="1"/>
    <col min="3668" max="3668" width="21.5546875" bestFit="1" customWidth="1"/>
    <col min="3669" max="3669" width="14" bestFit="1" customWidth="1"/>
    <col min="3670" max="3670" width="21.5546875" bestFit="1" customWidth="1"/>
    <col min="3671" max="3671" width="14" bestFit="1" customWidth="1"/>
    <col min="3672" max="3672" width="21.5546875" bestFit="1" customWidth="1"/>
    <col min="3673" max="3673" width="14" bestFit="1" customWidth="1"/>
    <col min="3674" max="3674" width="21.5546875" bestFit="1" customWidth="1"/>
    <col min="3675" max="3675" width="14" bestFit="1" customWidth="1"/>
    <col min="3676" max="3676" width="21.5546875" bestFit="1" customWidth="1"/>
    <col min="3677" max="3677" width="14" bestFit="1" customWidth="1"/>
    <col min="3678" max="3678" width="21.5546875" bestFit="1" customWidth="1"/>
    <col min="3679" max="3680" width="14" bestFit="1" customWidth="1"/>
    <col min="3681" max="3681" width="21.5546875" bestFit="1" customWidth="1"/>
    <col min="3682" max="3682" width="14" bestFit="1" customWidth="1"/>
    <col min="3683" max="3683" width="21.5546875" bestFit="1" customWidth="1"/>
    <col min="3684" max="3684" width="14" bestFit="1" customWidth="1"/>
    <col min="3685" max="3685" width="21.5546875" bestFit="1" customWidth="1"/>
    <col min="3686" max="3686" width="13" bestFit="1" customWidth="1"/>
    <col min="3687" max="3687" width="20.44140625" bestFit="1" customWidth="1"/>
    <col min="3688" max="3688" width="14" bestFit="1" customWidth="1"/>
    <col min="3689" max="3689" width="21.5546875" bestFit="1" customWidth="1"/>
    <col min="3690" max="3690" width="13" bestFit="1" customWidth="1"/>
    <col min="3691" max="3691" width="21.5546875" bestFit="1" customWidth="1"/>
    <col min="3692" max="3692" width="14" bestFit="1" customWidth="1"/>
    <col min="3693" max="3693" width="21.5546875" bestFit="1" customWidth="1"/>
    <col min="3694" max="3694" width="14" bestFit="1" customWidth="1"/>
    <col min="3695" max="3695" width="21.5546875" bestFit="1" customWidth="1"/>
    <col min="3696" max="3696" width="14" bestFit="1" customWidth="1"/>
    <col min="3697" max="3697" width="21.5546875" bestFit="1" customWidth="1"/>
    <col min="3698" max="3698" width="6" bestFit="1" customWidth="1"/>
    <col min="3699" max="3699" width="8.21875" bestFit="1" customWidth="1"/>
    <col min="3700" max="3700" width="14" bestFit="1" customWidth="1"/>
    <col min="3701" max="3701" width="20.44140625" bestFit="1" customWidth="1"/>
    <col min="3702" max="3702" width="14" bestFit="1" customWidth="1"/>
    <col min="3703" max="3703" width="21.5546875" bestFit="1" customWidth="1"/>
    <col min="3704" max="3704" width="14" bestFit="1" customWidth="1"/>
    <col min="3705" max="3705" width="21.5546875" bestFit="1" customWidth="1"/>
    <col min="3706" max="3706" width="14" bestFit="1" customWidth="1"/>
    <col min="3707" max="3707" width="21.5546875" bestFit="1" customWidth="1"/>
    <col min="3708" max="3708" width="13" bestFit="1" customWidth="1"/>
    <col min="3709" max="3709" width="21.5546875" bestFit="1" customWidth="1"/>
    <col min="3710" max="3710" width="14" bestFit="1" customWidth="1"/>
    <col min="3711" max="3711" width="21.5546875" bestFit="1" customWidth="1"/>
    <col min="3712" max="3712" width="14" bestFit="1" customWidth="1"/>
    <col min="3713" max="3713" width="21.5546875" bestFit="1" customWidth="1"/>
    <col min="3714" max="3714" width="14" bestFit="1" customWidth="1"/>
    <col min="3715" max="3715" width="21.5546875" bestFit="1" customWidth="1"/>
    <col min="3716" max="3716" width="14" bestFit="1" customWidth="1"/>
    <col min="3717" max="3717" width="21.5546875" bestFit="1" customWidth="1"/>
    <col min="3718" max="3718" width="14" bestFit="1" customWidth="1"/>
    <col min="3719" max="3719" width="21.5546875" bestFit="1" customWidth="1"/>
    <col min="3720" max="3720" width="14" bestFit="1" customWidth="1"/>
    <col min="3721" max="3721" width="21.5546875" bestFit="1" customWidth="1"/>
    <col min="3722" max="3722" width="14" bestFit="1" customWidth="1"/>
    <col min="3723" max="3723" width="21.5546875" bestFit="1" customWidth="1"/>
    <col min="3724" max="3724" width="14" bestFit="1" customWidth="1"/>
    <col min="3725" max="3725" width="21.5546875" bestFit="1" customWidth="1"/>
    <col min="3726" max="3726" width="14" bestFit="1" customWidth="1"/>
    <col min="3727" max="3727" width="21.5546875" bestFit="1" customWidth="1"/>
    <col min="3728" max="3728" width="14" bestFit="1" customWidth="1"/>
    <col min="3729" max="3729" width="21.5546875" bestFit="1" customWidth="1"/>
    <col min="3730" max="3730" width="14" bestFit="1" customWidth="1"/>
    <col min="3731" max="3731" width="20.44140625" bestFit="1" customWidth="1"/>
    <col min="3732" max="3732" width="14" bestFit="1" customWidth="1"/>
    <col min="3733" max="3733" width="21.5546875" bestFit="1" customWidth="1"/>
    <col min="3734" max="3734" width="14" bestFit="1" customWidth="1"/>
    <col min="3735" max="3735" width="21.5546875" bestFit="1" customWidth="1"/>
    <col min="3736" max="3736" width="14" bestFit="1" customWidth="1"/>
    <col min="3737" max="3737" width="21.5546875" bestFit="1" customWidth="1"/>
    <col min="3738" max="3738" width="14" bestFit="1" customWidth="1"/>
    <col min="3739" max="3739" width="21.5546875" bestFit="1" customWidth="1"/>
    <col min="3740" max="3740" width="14" bestFit="1" customWidth="1"/>
    <col min="3741" max="3741" width="21.5546875" bestFit="1" customWidth="1"/>
    <col min="3742" max="3742" width="14" bestFit="1" customWidth="1"/>
    <col min="3743" max="3743" width="21.5546875" bestFit="1" customWidth="1"/>
    <col min="3744" max="3744" width="14" bestFit="1" customWidth="1"/>
    <col min="3745" max="3745" width="21.5546875" bestFit="1" customWidth="1"/>
    <col min="3746" max="3746" width="14" bestFit="1" customWidth="1"/>
    <col min="3747" max="3747" width="21.5546875" bestFit="1" customWidth="1"/>
    <col min="3748" max="3748" width="14" bestFit="1" customWidth="1"/>
    <col min="3749" max="3749" width="21.5546875" bestFit="1" customWidth="1"/>
    <col min="3750" max="3750" width="14" bestFit="1" customWidth="1"/>
    <col min="3751" max="3751" width="21.5546875" bestFit="1" customWidth="1"/>
    <col min="3752" max="3752" width="14" bestFit="1" customWidth="1"/>
    <col min="3753" max="3753" width="21.5546875" bestFit="1" customWidth="1"/>
    <col min="3754" max="3754" width="14" bestFit="1" customWidth="1"/>
    <col min="3755" max="3755" width="21.5546875" bestFit="1" customWidth="1"/>
    <col min="3756" max="3756" width="14" bestFit="1" customWidth="1"/>
    <col min="3757" max="3757" width="21.5546875" bestFit="1" customWidth="1"/>
    <col min="3758" max="3758" width="14" bestFit="1" customWidth="1"/>
    <col min="3759" max="3759" width="21.5546875" bestFit="1" customWidth="1"/>
    <col min="3760" max="3760" width="14" bestFit="1" customWidth="1"/>
    <col min="3761" max="3761" width="21.5546875" bestFit="1" customWidth="1"/>
    <col min="3762" max="3762" width="14" bestFit="1" customWidth="1"/>
    <col min="3763" max="3763" width="21.5546875" bestFit="1" customWidth="1"/>
    <col min="3764" max="3764" width="14" bestFit="1" customWidth="1"/>
    <col min="3765" max="3765" width="21.5546875" bestFit="1" customWidth="1"/>
    <col min="3766" max="3766" width="14" bestFit="1" customWidth="1"/>
    <col min="3767" max="3767" width="21.5546875" bestFit="1" customWidth="1"/>
    <col min="3768" max="3768" width="14" bestFit="1" customWidth="1"/>
    <col min="3769" max="3769" width="21.5546875" bestFit="1" customWidth="1"/>
    <col min="3770" max="3770" width="13" bestFit="1" customWidth="1"/>
    <col min="3771" max="3771" width="21.5546875" bestFit="1" customWidth="1"/>
    <col min="3772" max="3772" width="14" bestFit="1" customWidth="1"/>
    <col min="3773" max="3773" width="21.5546875" bestFit="1" customWidth="1"/>
    <col min="3774" max="3774" width="14" bestFit="1" customWidth="1"/>
    <col min="3775" max="3775" width="21.5546875" bestFit="1" customWidth="1"/>
    <col min="3776" max="3776" width="14" bestFit="1" customWidth="1"/>
    <col min="3777" max="3777" width="21.5546875" bestFit="1" customWidth="1"/>
    <col min="3778" max="3778" width="14" bestFit="1" customWidth="1"/>
    <col min="3779" max="3779" width="21.5546875" bestFit="1" customWidth="1"/>
    <col min="3780" max="3780" width="14" bestFit="1" customWidth="1"/>
    <col min="3781" max="3781" width="21.5546875" bestFit="1" customWidth="1"/>
    <col min="3782" max="3782" width="14" bestFit="1" customWidth="1"/>
    <col min="3783" max="3783" width="21.5546875" bestFit="1" customWidth="1"/>
    <col min="3784" max="3784" width="14" bestFit="1" customWidth="1"/>
    <col min="3785" max="3785" width="18.44140625" bestFit="1" customWidth="1"/>
    <col min="3786" max="3786" width="14" bestFit="1" customWidth="1"/>
    <col min="3787" max="3787" width="21.5546875" bestFit="1" customWidth="1"/>
    <col min="3788" max="3788" width="12" bestFit="1" customWidth="1"/>
    <col min="3789" max="3789" width="21.5546875" bestFit="1" customWidth="1"/>
    <col min="3790" max="3790" width="14" bestFit="1" customWidth="1"/>
    <col min="3791" max="3791" width="21.5546875" bestFit="1" customWidth="1"/>
    <col min="3792" max="3792" width="14" bestFit="1" customWidth="1"/>
    <col min="3793" max="3793" width="21.5546875" bestFit="1" customWidth="1"/>
    <col min="3794" max="3794" width="13" bestFit="1" customWidth="1"/>
    <col min="3795" max="3795" width="21.5546875" bestFit="1" customWidth="1"/>
    <col min="3796" max="3796" width="13" bestFit="1" customWidth="1"/>
    <col min="3797" max="3797" width="21.5546875" bestFit="1" customWidth="1"/>
    <col min="3798" max="3798" width="14" bestFit="1" customWidth="1"/>
    <col min="3799" max="3799" width="21.5546875" bestFit="1" customWidth="1"/>
    <col min="3800" max="3800" width="14" bestFit="1" customWidth="1"/>
    <col min="3801" max="3801" width="21.5546875" bestFit="1" customWidth="1"/>
    <col min="3802" max="3802" width="14" bestFit="1" customWidth="1"/>
    <col min="3803" max="3803" width="20.44140625" bestFit="1" customWidth="1"/>
    <col min="3804" max="3804" width="14" bestFit="1" customWidth="1"/>
    <col min="3805" max="3805" width="20.44140625" bestFit="1" customWidth="1"/>
    <col min="3806" max="3806" width="13" bestFit="1" customWidth="1"/>
    <col min="3807" max="3807" width="21.5546875" bestFit="1" customWidth="1"/>
    <col min="3808" max="3808" width="14" bestFit="1" customWidth="1"/>
    <col min="3809" max="3809" width="21.5546875" bestFit="1" customWidth="1"/>
    <col min="3810" max="3810" width="14" bestFit="1" customWidth="1"/>
    <col min="3811" max="3811" width="21.5546875" bestFit="1" customWidth="1"/>
    <col min="3812" max="3812" width="14" bestFit="1" customWidth="1"/>
    <col min="3813" max="3813" width="20.44140625" bestFit="1" customWidth="1"/>
    <col min="3814" max="3814" width="14" bestFit="1" customWidth="1"/>
    <col min="3815" max="3815" width="21.5546875" bestFit="1" customWidth="1"/>
    <col min="3816" max="3816" width="8" bestFit="1" customWidth="1"/>
    <col min="3817" max="3817" width="10.21875" bestFit="1" customWidth="1"/>
    <col min="3818" max="3818" width="14" bestFit="1" customWidth="1"/>
    <col min="3819" max="3819" width="20.44140625" bestFit="1" customWidth="1"/>
    <col min="3820" max="3820" width="14" bestFit="1" customWidth="1"/>
    <col min="3821" max="3821" width="21.5546875" bestFit="1" customWidth="1"/>
    <col min="3822" max="3823" width="6" bestFit="1" customWidth="1"/>
    <col min="3824" max="3824" width="8.21875" bestFit="1" customWidth="1"/>
    <col min="3825" max="3825" width="14" bestFit="1" customWidth="1"/>
    <col min="3826" max="3826" width="21.5546875" bestFit="1" customWidth="1"/>
    <col min="3827" max="3827" width="14" bestFit="1" customWidth="1"/>
    <col min="3828" max="3828" width="21.5546875" bestFit="1" customWidth="1"/>
    <col min="3829" max="3829" width="14" bestFit="1" customWidth="1"/>
    <col min="3830" max="3830" width="21.5546875" bestFit="1" customWidth="1"/>
    <col min="3831" max="3831" width="14" bestFit="1" customWidth="1"/>
    <col min="3832" max="3832" width="21.5546875" bestFit="1" customWidth="1"/>
    <col min="3833" max="3833" width="14" bestFit="1" customWidth="1"/>
    <col min="3834" max="3834" width="21.5546875" bestFit="1" customWidth="1"/>
    <col min="3835" max="3835" width="14" bestFit="1" customWidth="1"/>
    <col min="3836" max="3836" width="21.5546875" bestFit="1" customWidth="1"/>
    <col min="3837" max="3837" width="14" bestFit="1" customWidth="1"/>
    <col min="3838" max="3838" width="21.5546875" bestFit="1" customWidth="1"/>
    <col min="3839" max="3839" width="14" bestFit="1" customWidth="1"/>
    <col min="3840" max="3840" width="21.5546875" bestFit="1" customWidth="1"/>
    <col min="3841" max="3841" width="14" bestFit="1" customWidth="1"/>
    <col min="3842" max="3842" width="21.5546875" bestFit="1" customWidth="1"/>
    <col min="3843" max="3843" width="14" bestFit="1" customWidth="1"/>
    <col min="3844" max="3844" width="21.5546875" bestFit="1" customWidth="1"/>
    <col min="3845" max="3845" width="14" bestFit="1" customWidth="1"/>
    <col min="3846" max="3846" width="20.44140625" bestFit="1" customWidth="1"/>
    <col min="3847" max="3847" width="14" bestFit="1" customWidth="1"/>
    <col min="3848" max="3848" width="21.5546875" bestFit="1" customWidth="1"/>
    <col min="3849" max="3849" width="14" bestFit="1" customWidth="1"/>
    <col min="3850" max="3850" width="21.5546875" bestFit="1" customWidth="1"/>
    <col min="3851" max="3851" width="14" bestFit="1" customWidth="1"/>
    <col min="3852" max="3852" width="21.5546875" bestFit="1" customWidth="1"/>
    <col min="3853" max="3853" width="14" bestFit="1" customWidth="1"/>
    <col min="3854" max="3854" width="21.5546875" bestFit="1" customWidth="1"/>
    <col min="3855" max="3855" width="14" bestFit="1" customWidth="1"/>
    <col min="3856" max="3856" width="20.44140625" bestFit="1" customWidth="1"/>
    <col min="3857" max="3857" width="14" bestFit="1" customWidth="1"/>
    <col min="3858" max="3858" width="21.5546875" bestFit="1" customWidth="1"/>
    <col min="3859" max="3859" width="12" bestFit="1" customWidth="1"/>
    <col min="3860" max="3860" width="21.5546875" bestFit="1" customWidth="1"/>
    <col min="3861" max="3861" width="13" bestFit="1" customWidth="1"/>
    <col min="3862" max="3862" width="21.5546875" bestFit="1" customWidth="1"/>
    <col min="3863" max="3863" width="14" bestFit="1" customWidth="1"/>
    <col min="3864" max="3864" width="21.5546875" bestFit="1" customWidth="1"/>
    <col min="3865" max="3865" width="14" bestFit="1" customWidth="1"/>
    <col min="3866" max="3866" width="21.5546875" bestFit="1" customWidth="1"/>
    <col min="3867" max="3867" width="14" bestFit="1" customWidth="1"/>
    <col min="3868" max="3868" width="21.5546875" bestFit="1" customWidth="1"/>
    <col min="3869" max="3869" width="14" bestFit="1" customWidth="1"/>
    <col min="3870" max="3870" width="21.5546875" bestFit="1" customWidth="1"/>
    <col min="3871" max="3871" width="14" bestFit="1" customWidth="1"/>
    <col min="3872" max="3872" width="21.5546875" bestFit="1" customWidth="1"/>
    <col min="3873" max="3873" width="8.44140625" bestFit="1" customWidth="1"/>
    <col min="3874" max="3874" width="8.21875" bestFit="1" customWidth="1"/>
    <col min="3875" max="3875" width="14" bestFit="1" customWidth="1"/>
    <col min="3876" max="3876" width="21.5546875" bestFit="1" customWidth="1"/>
    <col min="3877" max="3877" width="14" bestFit="1" customWidth="1"/>
    <col min="3878" max="3878" width="21.5546875" bestFit="1" customWidth="1"/>
    <col min="3879" max="3879" width="14" bestFit="1" customWidth="1"/>
    <col min="3880" max="3880" width="21.5546875" bestFit="1" customWidth="1"/>
    <col min="3881" max="3881" width="14" bestFit="1" customWidth="1"/>
    <col min="3882" max="3882" width="21.5546875" bestFit="1" customWidth="1"/>
    <col min="3883" max="3883" width="14" bestFit="1" customWidth="1"/>
    <col min="3884" max="3884" width="21.5546875" bestFit="1" customWidth="1"/>
    <col min="3885" max="3885" width="14" bestFit="1" customWidth="1"/>
    <col min="3886" max="3886" width="20.44140625" bestFit="1" customWidth="1"/>
    <col min="3887" max="3887" width="14" bestFit="1" customWidth="1"/>
    <col min="3888" max="3888" width="21.5546875" bestFit="1" customWidth="1"/>
    <col min="3889" max="3889" width="14" bestFit="1" customWidth="1"/>
    <col min="3890" max="3890" width="21.5546875" bestFit="1" customWidth="1"/>
    <col min="3891" max="3891" width="14" bestFit="1" customWidth="1"/>
    <col min="3892" max="3892" width="21.5546875" bestFit="1" customWidth="1"/>
    <col min="3893" max="3893" width="14" bestFit="1" customWidth="1"/>
    <col min="3894" max="3894" width="20.44140625" bestFit="1" customWidth="1"/>
    <col min="3895" max="3895" width="14" bestFit="1" customWidth="1"/>
    <col min="3896" max="3896" width="21.5546875" bestFit="1" customWidth="1"/>
    <col min="3897" max="3897" width="14" bestFit="1" customWidth="1"/>
    <col min="3898" max="3898" width="21.5546875" bestFit="1" customWidth="1"/>
    <col min="3899" max="3899" width="14" bestFit="1" customWidth="1"/>
    <col min="3900" max="3900" width="21.5546875" bestFit="1" customWidth="1"/>
    <col min="3901" max="3901" width="14" bestFit="1" customWidth="1"/>
    <col min="3902" max="3902" width="21.5546875" bestFit="1" customWidth="1"/>
    <col min="3903" max="3903" width="12" bestFit="1" customWidth="1"/>
    <col min="3904" max="3904" width="19.44140625" bestFit="1" customWidth="1"/>
    <col min="3905" max="3905" width="14" bestFit="1" customWidth="1"/>
    <col min="3906" max="3906" width="21.5546875" bestFit="1" customWidth="1"/>
    <col min="3907" max="3907" width="14" bestFit="1" customWidth="1"/>
    <col min="3908" max="3908" width="21.5546875" bestFit="1" customWidth="1"/>
    <col min="3909" max="3909" width="14" bestFit="1" customWidth="1"/>
    <col min="3910" max="3910" width="21.5546875" bestFit="1" customWidth="1"/>
    <col min="3911" max="3911" width="14" bestFit="1" customWidth="1"/>
    <col min="3912" max="3912" width="19.44140625" bestFit="1" customWidth="1"/>
    <col min="3913" max="3913" width="14" bestFit="1" customWidth="1"/>
    <col min="3914" max="3914" width="21.5546875" bestFit="1" customWidth="1"/>
    <col min="3915" max="3915" width="14" bestFit="1" customWidth="1"/>
    <col min="3916" max="3916" width="21.5546875" bestFit="1" customWidth="1"/>
    <col min="3917" max="3917" width="14" bestFit="1" customWidth="1"/>
    <col min="3918" max="3918" width="21.5546875" bestFit="1" customWidth="1"/>
    <col min="3919" max="3919" width="14" bestFit="1" customWidth="1"/>
    <col min="3920" max="3920" width="20.44140625" bestFit="1" customWidth="1"/>
    <col min="3921" max="3921" width="14" bestFit="1" customWidth="1"/>
    <col min="3922" max="3922" width="21.5546875" bestFit="1" customWidth="1"/>
    <col min="3923" max="3923" width="14" bestFit="1" customWidth="1"/>
    <col min="3924" max="3924" width="21.5546875" bestFit="1" customWidth="1"/>
    <col min="3925" max="3925" width="12" bestFit="1" customWidth="1"/>
    <col min="3926" max="3926" width="21.5546875" bestFit="1" customWidth="1"/>
    <col min="3927" max="3927" width="14" bestFit="1" customWidth="1"/>
    <col min="3928" max="3928" width="21.5546875" bestFit="1" customWidth="1"/>
    <col min="3929" max="3929" width="14" bestFit="1" customWidth="1"/>
    <col min="3930" max="3930" width="21.5546875" bestFit="1" customWidth="1"/>
    <col min="3931" max="3931" width="14" bestFit="1" customWidth="1"/>
    <col min="3932" max="3932" width="21.5546875" bestFit="1" customWidth="1"/>
    <col min="3933" max="3933" width="14" bestFit="1" customWidth="1"/>
    <col min="3934" max="3934" width="21.5546875" bestFit="1" customWidth="1"/>
    <col min="3935" max="3935" width="14" bestFit="1" customWidth="1"/>
    <col min="3936" max="3936" width="21.5546875" bestFit="1" customWidth="1"/>
    <col min="3937" max="3937" width="14" bestFit="1" customWidth="1"/>
    <col min="3938" max="3938" width="21.5546875" bestFit="1" customWidth="1"/>
    <col min="3939" max="3939" width="14" bestFit="1" customWidth="1"/>
    <col min="3940" max="3940" width="21.5546875" bestFit="1" customWidth="1"/>
    <col min="3941" max="3941" width="14" bestFit="1" customWidth="1"/>
    <col min="3942" max="3942" width="21.5546875" bestFit="1" customWidth="1"/>
    <col min="3943" max="3943" width="14" bestFit="1" customWidth="1"/>
    <col min="3944" max="3944" width="21.5546875" bestFit="1" customWidth="1"/>
    <col min="3945" max="3945" width="14" bestFit="1" customWidth="1"/>
    <col min="3946" max="3946" width="21.5546875" bestFit="1" customWidth="1"/>
    <col min="3947" max="3947" width="14" bestFit="1" customWidth="1"/>
    <col min="3948" max="3948" width="21.5546875" bestFit="1" customWidth="1"/>
    <col min="3949" max="3949" width="13" bestFit="1" customWidth="1"/>
    <col min="3950" max="3950" width="21.5546875" bestFit="1" customWidth="1"/>
    <col min="3951" max="3951" width="14" bestFit="1" customWidth="1"/>
    <col min="3952" max="3952" width="21.5546875" bestFit="1" customWidth="1"/>
    <col min="3953" max="3953" width="14" bestFit="1" customWidth="1"/>
    <col min="3954" max="3954" width="21.5546875" bestFit="1" customWidth="1"/>
    <col min="3955" max="3955" width="14" bestFit="1" customWidth="1"/>
    <col min="3956" max="3956" width="21.5546875" bestFit="1" customWidth="1"/>
    <col min="3957" max="3957" width="5.6640625" bestFit="1" customWidth="1"/>
    <col min="3958" max="3958" width="6.6640625" bestFit="1" customWidth="1"/>
    <col min="3959" max="3959" width="14" bestFit="1" customWidth="1"/>
    <col min="3960" max="3960" width="21.5546875" bestFit="1" customWidth="1"/>
    <col min="3961" max="3961" width="14" bestFit="1" customWidth="1"/>
    <col min="3962" max="3962" width="21.5546875" bestFit="1" customWidth="1"/>
    <col min="3963" max="3963" width="14" bestFit="1" customWidth="1"/>
    <col min="3964" max="3964" width="21.5546875" bestFit="1" customWidth="1"/>
    <col min="3965" max="3965" width="14" bestFit="1" customWidth="1"/>
    <col min="3966" max="3966" width="21.5546875" bestFit="1" customWidth="1"/>
    <col min="3967" max="3967" width="14" bestFit="1" customWidth="1"/>
    <col min="3968" max="3968" width="21.5546875" bestFit="1" customWidth="1"/>
    <col min="3969" max="3969" width="14" bestFit="1" customWidth="1"/>
    <col min="3970" max="3970" width="20.44140625" bestFit="1" customWidth="1"/>
    <col min="3971" max="3971" width="13" bestFit="1" customWidth="1"/>
    <col min="3972" max="3972" width="21.5546875" bestFit="1" customWidth="1"/>
    <col min="3973" max="3973" width="14" bestFit="1" customWidth="1"/>
    <col min="3974" max="3974" width="21.5546875" bestFit="1" customWidth="1"/>
    <col min="3975" max="3975" width="14" bestFit="1" customWidth="1"/>
    <col min="3976" max="3976" width="21.5546875" bestFit="1" customWidth="1"/>
    <col min="3977" max="3977" width="14" bestFit="1" customWidth="1"/>
    <col min="3978" max="3978" width="21.5546875" bestFit="1" customWidth="1"/>
    <col min="3979" max="3979" width="14" bestFit="1" customWidth="1"/>
    <col min="3980" max="3980" width="21.5546875" bestFit="1" customWidth="1"/>
    <col min="3981" max="3981" width="14" bestFit="1" customWidth="1"/>
    <col min="3982" max="3982" width="21.5546875" bestFit="1" customWidth="1"/>
    <col min="3983" max="3983" width="14" bestFit="1" customWidth="1"/>
    <col min="3984" max="3984" width="21.5546875" bestFit="1" customWidth="1"/>
    <col min="3985" max="3985" width="14" bestFit="1" customWidth="1"/>
    <col min="3986" max="3986" width="21.5546875" bestFit="1" customWidth="1"/>
    <col min="3987" max="3987" width="14" bestFit="1" customWidth="1"/>
    <col min="3988" max="3988" width="21.5546875" bestFit="1" customWidth="1"/>
    <col min="3989" max="3989" width="14" bestFit="1" customWidth="1"/>
    <col min="3990" max="3990" width="20.44140625" bestFit="1" customWidth="1"/>
    <col min="3991" max="3991" width="14" bestFit="1" customWidth="1"/>
    <col min="3992" max="3992" width="20.44140625" bestFit="1" customWidth="1"/>
    <col min="3993" max="3993" width="14" bestFit="1" customWidth="1"/>
    <col min="3994" max="3994" width="21.5546875" bestFit="1" customWidth="1"/>
    <col min="3995" max="3995" width="14" bestFit="1" customWidth="1"/>
    <col min="3996" max="3996" width="21.5546875" bestFit="1" customWidth="1"/>
    <col min="3997" max="3997" width="14" bestFit="1" customWidth="1"/>
    <col min="3998" max="3998" width="21.5546875" bestFit="1" customWidth="1"/>
    <col min="3999" max="3999" width="14" bestFit="1" customWidth="1"/>
    <col min="4000" max="4000" width="21.5546875" bestFit="1" customWidth="1"/>
    <col min="4001" max="4001" width="14" bestFit="1" customWidth="1"/>
    <col min="4002" max="4002" width="21.5546875" bestFit="1" customWidth="1"/>
    <col min="4003" max="4003" width="14" bestFit="1" customWidth="1"/>
    <col min="4004" max="4004" width="21.5546875" bestFit="1" customWidth="1"/>
    <col min="4005" max="4005" width="14" bestFit="1" customWidth="1"/>
    <col min="4006" max="4006" width="20.44140625" bestFit="1" customWidth="1"/>
    <col min="4007" max="4007" width="14" bestFit="1" customWidth="1"/>
    <col min="4008" max="4008" width="21.5546875" bestFit="1" customWidth="1"/>
    <col min="4009" max="4009" width="14" bestFit="1" customWidth="1"/>
    <col min="4010" max="4010" width="21.5546875" bestFit="1" customWidth="1"/>
    <col min="4011" max="4011" width="14" bestFit="1" customWidth="1"/>
    <col min="4012" max="4012" width="21.5546875" bestFit="1" customWidth="1"/>
    <col min="4013" max="4013" width="14" bestFit="1" customWidth="1"/>
    <col min="4014" max="4014" width="21.5546875" bestFit="1" customWidth="1"/>
    <col min="4015" max="4015" width="14" bestFit="1" customWidth="1"/>
    <col min="4016" max="4016" width="20.44140625" bestFit="1" customWidth="1"/>
    <col min="4017" max="4017" width="14" bestFit="1" customWidth="1"/>
    <col min="4018" max="4018" width="21.5546875" bestFit="1" customWidth="1"/>
    <col min="4019" max="4019" width="14" bestFit="1" customWidth="1"/>
    <col min="4020" max="4020" width="21.5546875" bestFit="1" customWidth="1"/>
    <col min="4021" max="4021" width="14" bestFit="1" customWidth="1"/>
    <col min="4022" max="4022" width="21.5546875" bestFit="1" customWidth="1"/>
    <col min="4023" max="4023" width="14" bestFit="1" customWidth="1"/>
    <col min="4024" max="4024" width="21.5546875" bestFit="1" customWidth="1"/>
    <col min="4025" max="4025" width="13" bestFit="1" customWidth="1"/>
    <col min="4026" max="4026" width="21.5546875" bestFit="1" customWidth="1"/>
    <col min="4027" max="4027" width="14" bestFit="1" customWidth="1"/>
    <col min="4028" max="4028" width="21.5546875" bestFit="1" customWidth="1"/>
    <col min="4029" max="4029" width="14" bestFit="1" customWidth="1"/>
    <col min="4030" max="4030" width="21.5546875" bestFit="1" customWidth="1"/>
    <col min="4031" max="4031" width="14" bestFit="1" customWidth="1"/>
    <col min="4032" max="4032" width="20.44140625" bestFit="1" customWidth="1"/>
    <col min="4033" max="4033" width="13" bestFit="1" customWidth="1"/>
    <col min="4034" max="4034" width="21.5546875" bestFit="1" customWidth="1"/>
    <col min="4035" max="4035" width="13" bestFit="1" customWidth="1"/>
    <col min="4036" max="4036" width="20.44140625" bestFit="1" customWidth="1"/>
    <col min="4037" max="4037" width="14" bestFit="1" customWidth="1"/>
    <col min="4038" max="4038" width="21.5546875" bestFit="1" customWidth="1"/>
    <col min="4039" max="4040" width="14" bestFit="1" customWidth="1"/>
    <col min="4041" max="4041" width="21.5546875" bestFit="1" customWidth="1"/>
    <col min="4042" max="4042" width="13" bestFit="1" customWidth="1"/>
    <col min="4043" max="4043" width="21.5546875" bestFit="1" customWidth="1"/>
    <col min="4044" max="4044" width="14" bestFit="1" customWidth="1"/>
    <col min="4045" max="4045" width="19.44140625" bestFit="1" customWidth="1"/>
    <col min="4046" max="4046" width="13" bestFit="1" customWidth="1"/>
    <col min="4047" max="4047" width="20.44140625" bestFit="1" customWidth="1"/>
    <col min="4048" max="4048" width="14" bestFit="1" customWidth="1"/>
    <col min="4049" max="4049" width="21.5546875" bestFit="1" customWidth="1"/>
    <col min="4050" max="4050" width="14" bestFit="1" customWidth="1"/>
    <col min="4051" max="4051" width="21.5546875" bestFit="1" customWidth="1"/>
    <col min="4052" max="4052" width="14" bestFit="1" customWidth="1"/>
    <col min="4053" max="4053" width="20.44140625" bestFit="1" customWidth="1"/>
    <col min="4054" max="4054" width="6" bestFit="1" customWidth="1"/>
    <col min="4055" max="4055" width="8.21875" bestFit="1" customWidth="1"/>
    <col min="4056" max="4056" width="14" bestFit="1" customWidth="1"/>
    <col min="4057" max="4057" width="21.5546875" bestFit="1" customWidth="1"/>
    <col min="4058" max="4058" width="14" bestFit="1" customWidth="1"/>
    <col min="4059" max="4059" width="21.5546875" bestFit="1" customWidth="1"/>
    <col min="4060" max="4060" width="13" bestFit="1" customWidth="1"/>
    <col min="4061" max="4061" width="20.44140625" bestFit="1" customWidth="1"/>
    <col min="4062" max="4062" width="14" bestFit="1" customWidth="1"/>
    <col min="4063" max="4063" width="21.5546875" bestFit="1" customWidth="1"/>
    <col min="4064" max="4064" width="14" bestFit="1" customWidth="1"/>
    <col min="4065" max="4065" width="21.5546875" bestFit="1" customWidth="1"/>
    <col min="4066" max="4066" width="14" bestFit="1" customWidth="1"/>
    <col min="4067" max="4067" width="21.5546875" bestFit="1" customWidth="1"/>
    <col min="4068" max="4068" width="14" bestFit="1" customWidth="1"/>
    <col min="4069" max="4069" width="21.5546875" bestFit="1" customWidth="1"/>
    <col min="4070" max="4070" width="14" bestFit="1" customWidth="1"/>
    <col min="4071" max="4071" width="21.5546875" bestFit="1" customWidth="1"/>
    <col min="4072" max="4072" width="13" bestFit="1" customWidth="1"/>
    <col min="4073" max="4073" width="21.5546875" bestFit="1" customWidth="1"/>
    <col min="4074" max="4074" width="14" bestFit="1" customWidth="1"/>
    <col min="4075" max="4075" width="21.5546875" bestFit="1" customWidth="1"/>
    <col min="4076" max="4076" width="14" bestFit="1" customWidth="1"/>
    <col min="4077" max="4077" width="21.5546875" bestFit="1" customWidth="1"/>
    <col min="4078" max="4078" width="14" bestFit="1" customWidth="1"/>
    <col min="4079" max="4079" width="20.44140625" bestFit="1" customWidth="1"/>
    <col min="4080" max="4080" width="5.6640625" bestFit="1" customWidth="1"/>
    <col min="4081" max="4081" width="6.6640625" bestFit="1" customWidth="1"/>
    <col min="4082" max="4082" width="14" bestFit="1" customWidth="1"/>
    <col min="4083" max="4083" width="21.5546875" bestFit="1" customWidth="1"/>
    <col min="4084" max="4084" width="14" bestFit="1" customWidth="1"/>
    <col min="4085" max="4085" width="21.5546875" bestFit="1" customWidth="1"/>
    <col min="4086" max="4086" width="14" bestFit="1" customWidth="1"/>
    <col min="4087" max="4087" width="21.5546875" bestFit="1" customWidth="1"/>
    <col min="4088" max="4088" width="14" bestFit="1" customWidth="1"/>
    <col min="4089" max="4089" width="21.5546875" bestFit="1" customWidth="1"/>
    <col min="4090" max="4090" width="14" bestFit="1" customWidth="1"/>
    <col min="4091" max="4091" width="21.5546875" bestFit="1" customWidth="1"/>
    <col min="4092" max="4092" width="14" bestFit="1" customWidth="1"/>
    <col min="4093" max="4093" width="21.5546875" bestFit="1" customWidth="1"/>
    <col min="4094" max="4094" width="14" bestFit="1" customWidth="1"/>
    <col min="4095" max="4095" width="21.5546875" bestFit="1" customWidth="1"/>
    <col min="4096" max="4096" width="14" bestFit="1" customWidth="1"/>
    <col min="4097" max="4097" width="21.5546875" bestFit="1" customWidth="1"/>
    <col min="4098" max="4098" width="14" bestFit="1" customWidth="1"/>
    <col min="4099" max="4099" width="21.5546875" bestFit="1" customWidth="1"/>
    <col min="4100" max="4100" width="14" bestFit="1" customWidth="1"/>
    <col min="4101" max="4101" width="21.5546875" bestFit="1" customWidth="1"/>
    <col min="4102" max="4102" width="14" bestFit="1" customWidth="1"/>
    <col min="4103" max="4103" width="21.5546875" bestFit="1" customWidth="1"/>
    <col min="4104" max="4104" width="13" bestFit="1" customWidth="1"/>
    <col min="4105" max="4105" width="21.5546875" bestFit="1" customWidth="1"/>
    <col min="4106" max="4106" width="14" bestFit="1" customWidth="1"/>
    <col min="4107" max="4107" width="21.5546875" bestFit="1" customWidth="1"/>
    <col min="4108" max="4108" width="14" bestFit="1" customWidth="1"/>
    <col min="4109" max="4109" width="21.5546875" bestFit="1" customWidth="1"/>
    <col min="4110" max="4110" width="14" bestFit="1" customWidth="1"/>
    <col min="4111" max="4111" width="21.5546875" bestFit="1" customWidth="1"/>
    <col min="4112" max="4112" width="10" bestFit="1" customWidth="1"/>
    <col min="4113" max="4113" width="12.21875" bestFit="1" customWidth="1"/>
    <col min="4114" max="4114" width="6" bestFit="1" customWidth="1"/>
    <col min="4115" max="4115" width="8.21875" bestFit="1" customWidth="1"/>
    <col min="4116" max="4116" width="14" bestFit="1" customWidth="1"/>
    <col min="4117" max="4117" width="21.5546875" bestFit="1" customWidth="1"/>
    <col min="4118" max="4118" width="14" bestFit="1" customWidth="1"/>
    <col min="4119" max="4119" width="21.5546875" bestFit="1" customWidth="1"/>
    <col min="4120" max="4120" width="14" bestFit="1" customWidth="1"/>
    <col min="4121" max="4121" width="21.5546875" bestFit="1" customWidth="1"/>
    <col min="4122" max="4122" width="14" bestFit="1" customWidth="1"/>
    <col min="4123" max="4123" width="21.5546875" bestFit="1" customWidth="1"/>
    <col min="4124" max="4124" width="14" bestFit="1" customWidth="1"/>
    <col min="4125" max="4125" width="21.5546875" bestFit="1" customWidth="1"/>
    <col min="4126" max="4126" width="14" bestFit="1" customWidth="1"/>
    <col min="4127" max="4127" width="21.5546875" bestFit="1" customWidth="1"/>
    <col min="4128" max="4128" width="14" bestFit="1" customWidth="1"/>
    <col min="4129" max="4129" width="21.5546875" bestFit="1" customWidth="1"/>
    <col min="4130" max="4130" width="14" bestFit="1" customWidth="1"/>
    <col min="4131" max="4131" width="21.5546875" bestFit="1" customWidth="1"/>
    <col min="4132" max="4132" width="14" bestFit="1" customWidth="1"/>
    <col min="4133" max="4133" width="20.44140625" bestFit="1" customWidth="1"/>
    <col min="4134" max="4134" width="14" bestFit="1" customWidth="1"/>
    <col min="4135" max="4135" width="21.5546875" bestFit="1" customWidth="1"/>
    <col min="4136" max="4136" width="14" bestFit="1" customWidth="1"/>
    <col min="4137" max="4137" width="21.5546875" bestFit="1" customWidth="1"/>
    <col min="4138" max="4138" width="14" bestFit="1" customWidth="1"/>
    <col min="4139" max="4139" width="21.5546875" bestFit="1" customWidth="1"/>
    <col min="4140" max="4140" width="14" bestFit="1" customWidth="1"/>
    <col min="4141" max="4141" width="21.5546875" bestFit="1" customWidth="1"/>
    <col min="4142" max="4142" width="14" bestFit="1" customWidth="1"/>
    <col min="4143" max="4143" width="21.5546875" bestFit="1" customWidth="1"/>
    <col min="4144" max="4144" width="14" bestFit="1" customWidth="1"/>
    <col min="4145" max="4145" width="21.5546875" bestFit="1" customWidth="1"/>
    <col min="4146" max="4146" width="14" bestFit="1" customWidth="1"/>
    <col min="4147" max="4147" width="21.5546875" bestFit="1" customWidth="1"/>
    <col min="4148" max="4148" width="13" bestFit="1" customWidth="1"/>
    <col min="4149" max="4149" width="21.5546875" bestFit="1" customWidth="1"/>
    <col min="4150" max="4150" width="14" bestFit="1" customWidth="1"/>
    <col min="4151" max="4151" width="21.5546875" bestFit="1" customWidth="1"/>
    <col min="4152" max="4152" width="14" bestFit="1" customWidth="1"/>
    <col min="4153" max="4153" width="21.5546875" bestFit="1" customWidth="1"/>
    <col min="4154" max="4154" width="14" bestFit="1" customWidth="1"/>
    <col min="4155" max="4155" width="21.5546875" bestFit="1" customWidth="1"/>
    <col min="4156" max="4156" width="14" bestFit="1" customWidth="1"/>
    <col min="4157" max="4157" width="21.5546875" bestFit="1" customWidth="1"/>
    <col min="4158" max="4158" width="14" bestFit="1" customWidth="1"/>
    <col min="4159" max="4159" width="21.5546875" bestFit="1" customWidth="1"/>
    <col min="4160" max="4160" width="5.6640625" bestFit="1" customWidth="1"/>
    <col min="4161" max="4161" width="6.6640625" bestFit="1" customWidth="1"/>
    <col min="4162" max="4162" width="14" bestFit="1" customWidth="1"/>
    <col min="4163" max="4163" width="21.5546875" bestFit="1" customWidth="1"/>
    <col min="4164" max="4164" width="14" bestFit="1" customWidth="1"/>
    <col min="4165" max="4165" width="21.5546875" bestFit="1" customWidth="1"/>
    <col min="4166" max="4166" width="14" bestFit="1" customWidth="1"/>
    <col min="4167" max="4167" width="21.5546875" bestFit="1" customWidth="1"/>
    <col min="4168" max="4168" width="14" bestFit="1" customWidth="1"/>
    <col min="4169" max="4169" width="21.5546875" bestFit="1" customWidth="1"/>
    <col min="4170" max="4170" width="14" bestFit="1" customWidth="1"/>
    <col min="4171" max="4171" width="21.5546875" bestFit="1" customWidth="1"/>
    <col min="4172" max="4172" width="13" bestFit="1" customWidth="1"/>
    <col min="4173" max="4173" width="21.5546875" bestFit="1" customWidth="1"/>
    <col min="4174" max="4174" width="14" bestFit="1" customWidth="1"/>
    <col min="4175" max="4175" width="21.5546875" bestFit="1" customWidth="1"/>
    <col min="4176" max="4176" width="14" bestFit="1" customWidth="1"/>
    <col min="4177" max="4177" width="21.5546875" bestFit="1" customWidth="1"/>
    <col min="4178" max="4178" width="14" bestFit="1" customWidth="1"/>
    <col min="4179" max="4179" width="21.5546875" bestFit="1" customWidth="1"/>
    <col min="4180" max="4180" width="7" bestFit="1" customWidth="1"/>
    <col min="4181" max="4181" width="9.21875" bestFit="1" customWidth="1"/>
    <col min="4182" max="4182" width="14" bestFit="1" customWidth="1"/>
    <col min="4183" max="4183" width="21.5546875" bestFit="1" customWidth="1"/>
    <col min="4184" max="4184" width="13" bestFit="1" customWidth="1"/>
    <col min="4185" max="4185" width="21.5546875" bestFit="1" customWidth="1"/>
    <col min="4186" max="4186" width="14" bestFit="1" customWidth="1"/>
    <col min="4187" max="4187" width="21.5546875" bestFit="1" customWidth="1"/>
    <col min="4188" max="4188" width="14" bestFit="1" customWidth="1"/>
    <col min="4189" max="4189" width="21.5546875" bestFit="1" customWidth="1"/>
    <col min="4190" max="4190" width="14" bestFit="1" customWidth="1"/>
    <col min="4191" max="4191" width="21.5546875" bestFit="1" customWidth="1"/>
    <col min="4192" max="4192" width="13" bestFit="1" customWidth="1"/>
    <col min="4193" max="4193" width="21.5546875" bestFit="1" customWidth="1"/>
    <col min="4194" max="4194" width="14" bestFit="1" customWidth="1"/>
    <col min="4195" max="4195" width="20.44140625" bestFit="1" customWidth="1"/>
    <col min="4196" max="4196" width="14" bestFit="1" customWidth="1"/>
    <col min="4197" max="4197" width="21.5546875" bestFit="1" customWidth="1"/>
    <col min="4198" max="4198" width="14" bestFit="1" customWidth="1"/>
    <col min="4199" max="4199" width="21.5546875" bestFit="1" customWidth="1"/>
    <col min="4200" max="4200" width="14" bestFit="1" customWidth="1"/>
    <col min="4201" max="4201" width="21.5546875" bestFit="1" customWidth="1"/>
    <col min="4202" max="4202" width="14" bestFit="1" customWidth="1"/>
    <col min="4203" max="4203" width="21.5546875" bestFit="1" customWidth="1"/>
    <col min="4204" max="4204" width="14" bestFit="1" customWidth="1"/>
    <col min="4205" max="4205" width="21.5546875" bestFit="1" customWidth="1"/>
    <col min="4206" max="4206" width="14" bestFit="1" customWidth="1"/>
    <col min="4207" max="4207" width="21.5546875" bestFit="1" customWidth="1"/>
    <col min="4208" max="4208" width="14" bestFit="1" customWidth="1"/>
    <col min="4209" max="4209" width="20.44140625" bestFit="1" customWidth="1"/>
    <col min="4210" max="4210" width="14" bestFit="1" customWidth="1"/>
    <col min="4211" max="4211" width="20.44140625" bestFit="1" customWidth="1"/>
    <col min="4212" max="4212" width="14" bestFit="1" customWidth="1"/>
    <col min="4213" max="4213" width="21.5546875" bestFit="1" customWidth="1"/>
    <col min="4214" max="4214" width="14" bestFit="1" customWidth="1"/>
    <col min="4215" max="4215" width="21.5546875" bestFit="1" customWidth="1"/>
    <col min="4216" max="4216" width="14" bestFit="1" customWidth="1"/>
    <col min="4217" max="4217" width="21.5546875" bestFit="1" customWidth="1"/>
    <col min="4218" max="4218" width="14" bestFit="1" customWidth="1"/>
    <col min="4219" max="4219" width="21.5546875" bestFit="1" customWidth="1"/>
    <col min="4220" max="4220" width="14" bestFit="1" customWidth="1"/>
    <col min="4221" max="4221" width="21.5546875" bestFit="1" customWidth="1"/>
    <col min="4222" max="4223" width="14" bestFit="1" customWidth="1"/>
    <col min="4224" max="4224" width="21.5546875" bestFit="1" customWidth="1"/>
    <col min="4225" max="4225" width="14" bestFit="1" customWidth="1"/>
    <col min="4226" max="4226" width="21.5546875" bestFit="1" customWidth="1"/>
    <col min="4227" max="4227" width="14" bestFit="1" customWidth="1"/>
    <col min="4228" max="4228" width="21.5546875" bestFit="1" customWidth="1"/>
    <col min="4229" max="4229" width="14" bestFit="1" customWidth="1"/>
    <col min="4230" max="4230" width="21.5546875" bestFit="1" customWidth="1"/>
    <col min="4231" max="4231" width="14" bestFit="1" customWidth="1"/>
    <col min="4232" max="4232" width="20.44140625" bestFit="1" customWidth="1"/>
    <col min="4233" max="4233" width="14" bestFit="1" customWidth="1"/>
    <col min="4234" max="4234" width="21.5546875" bestFit="1" customWidth="1"/>
    <col min="4235" max="4235" width="14" bestFit="1" customWidth="1"/>
    <col min="4236" max="4236" width="21.5546875" bestFit="1" customWidth="1"/>
    <col min="4237" max="4237" width="14" bestFit="1" customWidth="1"/>
    <col min="4238" max="4238" width="21.5546875" bestFit="1" customWidth="1"/>
    <col min="4239" max="4239" width="14" bestFit="1" customWidth="1"/>
    <col min="4240" max="4240" width="21.5546875" bestFit="1" customWidth="1"/>
    <col min="4241" max="4241" width="14" bestFit="1" customWidth="1"/>
    <col min="4242" max="4242" width="21.5546875" bestFit="1" customWidth="1"/>
    <col min="4243" max="4243" width="13" bestFit="1" customWidth="1"/>
    <col min="4244" max="4244" width="21.5546875" bestFit="1" customWidth="1"/>
    <col min="4245" max="4245" width="14" bestFit="1" customWidth="1"/>
    <col min="4246" max="4246" width="20.44140625" bestFit="1" customWidth="1"/>
    <col min="4247" max="4247" width="14" bestFit="1" customWidth="1"/>
    <col min="4248" max="4248" width="21.5546875" bestFit="1" customWidth="1"/>
    <col min="4249" max="4249" width="14" bestFit="1" customWidth="1"/>
    <col min="4250" max="4250" width="21.5546875" bestFit="1" customWidth="1"/>
    <col min="4251" max="4251" width="14" bestFit="1" customWidth="1"/>
    <col min="4252" max="4252" width="21.5546875" bestFit="1" customWidth="1"/>
    <col min="4253" max="4253" width="14" bestFit="1" customWidth="1"/>
    <col min="4254" max="4254" width="21.5546875" bestFit="1" customWidth="1"/>
    <col min="4255" max="4255" width="14" bestFit="1" customWidth="1"/>
    <col min="4256" max="4256" width="21.5546875" bestFit="1" customWidth="1"/>
    <col min="4257" max="4258" width="14" bestFit="1" customWidth="1"/>
    <col min="4259" max="4259" width="21.5546875" bestFit="1" customWidth="1"/>
    <col min="4260" max="4260" width="14" bestFit="1" customWidth="1"/>
    <col min="4261" max="4261" width="21.5546875" bestFit="1" customWidth="1"/>
    <col min="4262" max="4262" width="14" bestFit="1" customWidth="1"/>
    <col min="4263" max="4263" width="21.5546875" bestFit="1" customWidth="1"/>
    <col min="4264" max="4264" width="14" bestFit="1" customWidth="1"/>
    <col min="4265" max="4265" width="21.5546875" bestFit="1" customWidth="1"/>
    <col min="4266" max="4266" width="14" bestFit="1" customWidth="1"/>
    <col min="4267" max="4267" width="20.44140625" bestFit="1" customWidth="1"/>
    <col min="4268" max="4268" width="14" bestFit="1" customWidth="1"/>
    <col min="4269" max="4269" width="21.5546875" bestFit="1" customWidth="1"/>
    <col min="4270" max="4270" width="14" bestFit="1" customWidth="1"/>
    <col min="4271" max="4271" width="20.44140625" bestFit="1" customWidth="1"/>
    <col min="4272" max="4272" width="14" bestFit="1" customWidth="1"/>
    <col min="4273" max="4273" width="21.5546875" bestFit="1" customWidth="1"/>
    <col min="4274" max="4274" width="14" bestFit="1" customWidth="1"/>
    <col min="4275" max="4275" width="21.5546875" bestFit="1" customWidth="1"/>
    <col min="4276" max="4276" width="14" bestFit="1" customWidth="1"/>
    <col min="4277" max="4277" width="21.5546875" bestFit="1" customWidth="1"/>
    <col min="4278" max="4278" width="6" bestFit="1" customWidth="1"/>
    <col min="4279" max="4279" width="8.21875" bestFit="1" customWidth="1"/>
    <col min="4280" max="4280" width="13" bestFit="1" customWidth="1"/>
    <col min="4281" max="4281" width="20.44140625" bestFit="1" customWidth="1"/>
    <col min="4282" max="4282" width="14" bestFit="1" customWidth="1"/>
    <col min="4283" max="4283" width="21.5546875" bestFit="1" customWidth="1"/>
    <col min="4284" max="4284" width="13" bestFit="1" customWidth="1"/>
    <col min="4285" max="4285" width="20.44140625" bestFit="1" customWidth="1"/>
    <col min="4286" max="4286" width="13" bestFit="1" customWidth="1"/>
    <col min="4287" max="4287" width="21.5546875" bestFit="1" customWidth="1"/>
    <col min="4288" max="4288" width="14" bestFit="1" customWidth="1"/>
    <col min="4289" max="4289" width="20.44140625" bestFit="1" customWidth="1"/>
    <col min="4290" max="4290" width="14" bestFit="1" customWidth="1"/>
    <col min="4291" max="4291" width="21.5546875" bestFit="1" customWidth="1"/>
    <col min="4292" max="4293" width="14" bestFit="1" customWidth="1"/>
    <col min="4294" max="4294" width="21.5546875" bestFit="1" customWidth="1"/>
    <col min="4295" max="4295" width="9" bestFit="1" customWidth="1"/>
    <col min="4296" max="4296" width="11.21875" bestFit="1" customWidth="1"/>
    <col min="4297" max="4297" width="14" bestFit="1" customWidth="1"/>
    <col min="4298" max="4298" width="21.5546875" bestFit="1" customWidth="1"/>
    <col min="4299" max="4299" width="13" bestFit="1" customWidth="1"/>
    <col min="4300" max="4300" width="21.5546875" bestFit="1" customWidth="1"/>
    <col min="4301" max="4301" width="5.6640625" bestFit="1" customWidth="1"/>
    <col min="4302" max="4302" width="6.6640625" bestFit="1" customWidth="1"/>
    <col min="4303" max="4303" width="14" bestFit="1" customWidth="1"/>
    <col min="4304" max="4304" width="21.5546875" bestFit="1" customWidth="1"/>
    <col min="4305" max="4305" width="14" bestFit="1" customWidth="1"/>
    <col min="4306" max="4306" width="21.5546875" bestFit="1" customWidth="1"/>
    <col min="4307" max="4307" width="14" bestFit="1" customWidth="1"/>
    <col min="4308" max="4308" width="21.5546875" bestFit="1" customWidth="1"/>
    <col min="4309" max="4309" width="14" bestFit="1" customWidth="1"/>
    <col min="4310" max="4310" width="21.5546875" bestFit="1" customWidth="1"/>
    <col min="4311" max="4311" width="14" bestFit="1" customWidth="1"/>
    <col min="4312" max="4312" width="21.5546875" bestFit="1" customWidth="1"/>
    <col min="4313" max="4313" width="14" bestFit="1" customWidth="1"/>
    <col min="4314" max="4314" width="21.5546875" bestFit="1" customWidth="1"/>
    <col min="4315" max="4315" width="14" bestFit="1" customWidth="1"/>
    <col min="4316" max="4316" width="21.5546875" bestFit="1" customWidth="1"/>
    <col min="4317" max="4317" width="14" bestFit="1" customWidth="1"/>
    <col min="4318" max="4318" width="21.5546875" bestFit="1" customWidth="1"/>
    <col min="4319" max="4319" width="14" bestFit="1" customWidth="1"/>
    <col min="4320" max="4320" width="21.5546875" bestFit="1" customWidth="1"/>
    <col min="4321" max="4321" width="14" bestFit="1" customWidth="1"/>
    <col min="4322" max="4322" width="21.5546875" bestFit="1" customWidth="1"/>
    <col min="4323" max="4323" width="14" bestFit="1" customWidth="1"/>
    <col min="4324" max="4324" width="21.5546875" bestFit="1" customWidth="1"/>
    <col min="4325" max="4325" width="14" bestFit="1" customWidth="1"/>
    <col min="4326" max="4326" width="21.5546875" bestFit="1" customWidth="1"/>
    <col min="4327" max="4327" width="14" bestFit="1" customWidth="1"/>
    <col min="4328" max="4328" width="21.5546875" bestFit="1" customWidth="1"/>
    <col min="4329" max="4329" width="14" bestFit="1" customWidth="1"/>
    <col min="4330" max="4330" width="21.5546875" bestFit="1" customWidth="1"/>
    <col min="4331" max="4331" width="14" bestFit="1" customWidth="1"/>
    <col min="4332" max="4332" width="21.5546875" bestFit="1" customWidth="1"/>
    <col min="4333" max="4333" width="14" bestFit="1" customWidth="1"/>
    <col min="4334" max="4334" width="21.5546875" bestFit="1" customWidth="1"/>
    <col min="4335" max="4335" width="14" bestFit="1" customWidth="1"/>
    <col min="4336" max="4336" width="21.5546875" bestFit="1" customWidth="1"/>
    <col min="4337" max="4337" width="14" bestFit="1" customWidth="1"/>
    <col min="4338" max="4338" width="21.5546875" bestFit="1" customWidth="1"/>
    <col min="4339" max="4339" width="14" bestFit="1" customWidth="1"/>
    <col min="4340" max="4340" width="21.5546875" bestFit="1" customWidth="1"/>
    <col min="4341" max="4341" width="14" bestFit="1" customWidth="1"/>
    <col min="4342" max="4342" width="21.5546875" bestFit="1" customWidth="1"/>
    <col min="4343" max="4343" width="14" bestFit="1" customWidth="1"/>
    <col min="4344" max="4344" width="21.5546875" bestFit="1" customWidth="1"/>
    <col min="4345" max="4345" width="14" bestFit="1" customWidth="1"/>
    <col min="4346" max="4346" width="21.5546875" bestFit="1" customWidth="1"/>
    <col min="4347" max="4347" width="14" bestFit="1" customWidth="1"/>
    <col min="4348" max="4348" width="21.5546875" bestFit="1" customWidth="1"/>
    <col min="4349" max="4349" width="14" bestFit="1" customWidth="1"/>
    <col min="4350" max="4350" width="21.5546875" bestFit="1" customWidth="1"/>
    <col min="4351" max="4351" width="13" bestFit="1" customWidth="1"/>
    <col min="4352" max="4352" width="21.5546875" bestFit="1" customWidth="1"/>
    <col min="4353" max="4353" width="7" bestFit="1" customWidth="1"/>
    <col min="4354" max="4354" width="9.21875" bestFit="1" customWidth="1"/>
    <col min="4355" max="4355" width="14" bestFit="1" customWidth="1"/>
    <col min="4356" max="4356" width="21.5546875" bestFit="1" customWidth="1"/>
    <col min="4357" max="4357" width="14" bestFit="1" customWidth="1"/>
    <col min="4358" max="4358" width="21.5546875" bestFit="1" customWidth="1"/>
    <col min="4359" max="4359" width="14" bestFit="1" customWidth="1"/>
    <col min="4360" max="4360" width="21.5546875" bestFit="1" customWidth="1"/>
    <col min="4361" max="4361" width="14" bestFit="1" customWidth="1"/>
    <col min="4362" max="4362" width="21.5546875" bestFit="1" customWidth="1"/>
    <col min="4363" max="4363" width="14" bestFit="1" customWidth="1"/>
    <col min="4364" max="4364" width="21.5546875" bestFit="1" customWidth="1"/>
    <col min="4365" max="4365" width="14" bestFit="1" customWidth="1"/>
    <col min="4366" max="4366" width="21.5546875" bestFit="1" customWidth="1"/>
    <col min="4367" max="4367" width="14" bestFit="1" customWidth="1"/>
    <col min="4368" max="4368" width="21.5546875" bestFit="1" customWidth="1"/>
    <col min="4369" max="4369" width="13" bestFit="1" customWidth="1"/>
    <col min="4370" max="4370" width="21.5546875" bestFit="1" customWidth="1"/>
    <col min="4371" max="4371" width="14" bestFit="1" customWidth="1"/>
    <col min="4372" max="4372" width="21.5546875" bestFit="1" customWidth="1"/>
    <col min="4373" max="4373" width="14" bestFit="1" customWidth="1"/>
    <col min="4374" max="4374" width="20.44140625" bestFit="1" customWidth="1"/>
    <col min="4375" max="4375" width="13" bestFit="1" customWidth="1"/>
    <col min="4376" max="4376" width="21.5546875" bestFit="1" customWidth="1"/>
    <col min="4377" max="4377" width="14" bestFit="1" customWidth="1"/>
    <col min="4378" max="4378" width="21.5546875" bestFit="1" customWidth="1"/>
    <col min="4379" max="4379" width="14" bestFit="1" customWidth="1"/>
    <col min="4380" max="4380" width="21.5546875" bestFit="1" customWidth="1"/>
    <col min="4381" max="4381" width="14" bestFit="1" customWidth="1"/>
    <col min="4382" max="4382" width="21.5546875" bestFit="1" customWidth="1"/>
    <col min="4383" max="4383" width="14" bestFit="1" customWidth="1"/>
    <col min="4384" max="4384" width="21.5546875" bestFit="1" customWidth="1"/>
    <col min="4385" max="4385" width="14" bestFit="1" customWidth="1"/>
    <col min="4386" max="4386" width="21.5546875" bestFit="1" customWidth="1"/>
    <col min="4387" max="4387" width="14" bestFit="1" customWidth="1"/>
    <col min="4388" max="4388" width="21.5546875" bestFit="1" customWidth="1"/>
    <col min="4389" max="4389" width="14" bestFit="1" customWidth="1"/>
    <col min="4390" max="4390" width="20.44140625" bestFit="1" customWidth="1"/>
    <col min="4391" max="4391" width="14" bestFit="1" customWidth="1"/>
    <col min="4392" max="4392" width="21.5546875" bestFit="1" customWidth="1"/>
    <col min="4393" max="4393" width="14" bestFit="1" customWidth="1"/>
    <col min="4394" max="4394" width="21.5546875" bestFit="1" customWidth="1"/>
    <col min="4395" max="4395" width="14" bestFit="1" customWidth="1"/>
    <col min="4396" max="4396" width="21.5546875" bestFit="1" customWidth="1"/>
    <col min="4397" max="4397" width="14" bestFit="1" customWidth="1"/>
    <col min="4398" max="4398" width="21.5546875" bestFit="1" customWidth="1"/>
    <col min="4399" max="4399" width="14" bestFit="1" customWidth="1"/>
    <col min="4400" max="4400" width="20.44140625" bestFit="1" customWidth="1"/>
    <col min="4401" max="4401" width="14" bestFit="1" customWidth="1"/>
    <col min="4402" max="4402" width="21.5546875" bestFit="1" customWidth="1"/>
    <col min="4403" max="4403" width="14" bestFit="1" customWidth="1"/>
    <col min="4404" max="4404" width="21.5546875" bestFit="1" customWidth="1"/>
    <col min="4405" max="4407" width="14" bestFit="1" customWidth="1"/>
    <col min="4408" max="4408" width="21.5546875" bestFit="1" customWidth="1"/>
    <col min="4409" max="4409" width="14" bestFit="1" customWidth="1"/>
    <col min="4410" max="4410" width="21.5546875" bestFit="1" customWidth="1"/>
    <col min="4411" max="4411" width="14" bestFit="1" customWidth="1"/>
    <col min="4412" max="4412" width="21.5546875" bestFit="1" customWidth="1"/>
    <col min="4413" max="4413" width="14" bestFit="1" customWidth="1"/>
    <col min="4414" max="4414" width="21.5546875" bestFit="1" customWidth="1"/>
    <col min="4415" max="4415" width="14" bestFit="1" customWidth="1"/>
    <col min="4416" max="4416" width="21.5546875" bestFit="1" customWidth="1"/>
    <col min="4417" max="4417" width="13" bestFit="1" customWidth="1"/>
    <col min="4418" max="4418" width="21.5546875" bestFit="1" customWidth="1"/>
    <col min="4419" max="4419" width="14" bestFit="1" customWidth="1"/>
    <col min="4420" max="4420" width="21.5546875" bestFit="1" customWidth="1"/>
    <col min="4421" max="4421" width="14" bestFit="1" customWidth="1"/>
    <col min="4422" max="4422" width="21.5546875" bestFit="1" customWidth="1"/>
    <col min="4423" max="4423" width="14" bestFit="1" customWidth="1"/>
    <col min="4424" max="4424" width="20.44140625" bestFit="1" customWidth="1"/>
    <col min="4425" max="4425" width="13" bestFit="1" customWidth="1"/>
    <col min="4426" max="4426" width="21.5546875" bestFit="1" customWidth="1"/>
    <col min="4427" max="4427" width="5.6640625" bestFit="1" customWidth="1"/>
    <col min="4428" max="4428" width="7.6640625" bestFit="1" customWidth="1"/>
    <col min="4429" max="4429" width="14" bestFit="1" customWidth="1"/>
    <col min="4430" max="4430" width="19.44140625" bestFit="1" customWidth="1"/>
    <col min="4431" max="4431" width="14" bestFit="1" customWidth="1"/>
    <col min="4432" max="4432" width="21.5546875" bestFit="1" customWidth="1"/>
    <col min="4433" max="4433" width="14" bestFit="1" customWidth="1"/>
    <col min="4434" max="4434" width="21.5546875" bestFit="1" customWidth="1"/>
    <col min="4435" max="4435" width="14" bestFit="1" customWidth="1"/>
    <col min="4436" max="4436" width="21.5546875" bestFit="1" customWidth="1"/>
    <col min="4437" max="4437" width="14" bestFit="1" customWidth="1"/>
    <col min="4438" max="4438" width="21.5546875" bestFit="1" customWidth="1"/>
    <col min="4439" max="4439" width="14" bestFit="1" customWidth="1"/>
    <col min="4440" max="4440" width="21.5546875" bestFit="1" customWidth="1"/>
    <col min="4441" max="4441" width="14" bestFit="1" customWidth="1"/>
    <col min="4442" max="4442" width="21.5546875" bestFit="1" customWidth="1"/>
    <col min="4443" max="4443" width="14" bestFit="1" customWidth="1"/>
    <col min="4444" max="4444" width="21.5546875" bestFit="1" customWidth="1"/>
    <col min="4445" max="4445" width="14" bestFit="1" customWidth="1"/>
    <col min="4446" max="4446" width="21.5546875" bestFit="1" customWidth="1"/>
    <col min="4447" max="4447" width="14" bestFit="1" customWidth="1"/>
    <col min="4448" max="4448" width="21.5546875" bestFit="1" customWidth="1"/>
    <col min="4449" max="4449" width="14" bestFit="1" customWidth="1"/>
    <col min="4450" max="4450" width="20.44140625" bestFit="1" customWidth="1"/>
    <col min="4451" max="4451" width="14" bestFit="1" customWidth="1"/>
    <col min="4452" max="4452" width="21.5546875" bestFit="1" customWidth="1"/>
    <col min="4453" max="4453" width="14" bestFit="1" customWidth="1"/>
    <col min="4454" max="4454" width="21.5546875" bestFit="1" customWidth="1"/>
    <col min="4455" max="4455" width="14" bestFit="1" customWidth="1"/>
    <col min="4456" max="4456" width="21.5546875" bestFit="1" customWidth="1"/>
    <col min="4457" max="4457" width="14" bestFit="1" customWidth="1"/>
    <col min="4458" max="4458" width="21.5546875" bestFit="1" customWidth="1"/>
    <col min="4459" max="4459" width="14" bestFit="1" customWidth="1"/>
    <col min="4460" max="4460" width="20.44140625" bestFit="1" customWidth="1"/>
    <col min="4461" max="4461" width="14" bestFit="1" customWidth="1"/>
    <col min="4462" max="4462" width="21.5546875" bestFit="1" customWidth="1"/>
    <col min="4463" max="4463" width="5.6640625" bestFit="1" customWidth="1"/>
    <col min="4464" max="4464" width="7.6640625" bestFit="1" customWidth="1"/>
    <col min="4465" max="4465" width="14" bestFit="1" customWidth="1"/>
    <col min="4466" max="4466" width="21.5546875" bestFit="1" customWidth="1"/>
    <col min="4467" max="4467" width="7" bestFit="1" customWidth="1"/>
    <col min="4468" max="4468" width="9.21875" bestFit="1" customWidth="1"/>
    <col min="4469" max="4469" width="14" bestFit="1" customWidth="1"/>
    <col min="4470" max="4470" width="21.5546875" bestFit="1" customWidth="1"/>
    <col min="4471" max="4471" width="14" bestFit="1" customWidth="1"/>
    <col min="4472" max="4472" width="21.5546875" bestFit="1" customWidth="1"/>
    <col min="4473" max="4473" width="14" bestFit="1" customWidth="1"/>
    <col min="4474" max="4474" width="21.5546875" bestFit="1" customWidth="1"/>
    <col min="4475" max="4475" width="14" bestFit="1" customWidth="1"/>
    <col min="4476" max="4476" width="21.5546875" bestFit="1" customWidth="1"/>
    <col min="4477" max="4477" width="14" bestFit="1" customWidth="1"/>
    <col min="4478" max="4478" width="21.5546875" bestFit="1" customWidth="1"/>
    <col min="4479" max="4479" width="14" bestFit="1" customWidth="1"/>
    <col min="4480" max="4480" width="21.5546875" bestFit="1" customWidth="1"/>
    <col min="4481" max="4481" width="14" bestFit="1" customWidth="1"/>
    <col min="4482" max="4482" width="21.5546875" bestFit="1" customWidth="1"/>
    <col min="4483" max="4483" width="14" bestFit="1" customWidth="1"/>
    <col min="4484" max="4484" width="21.5546875" bestFit="1" customWidth="1"/>
    <col min="4485" max="4485" width="14" bestFit="1" customWidth="1"/>
    <col min="4486" max="4486" width="21.5546875" bestFit="1" customWidth="1"/>
    <col min="4487" max="4487" width="14" bestFit="1" customWidth="1"/>
    <col min="4488" max="4488" width="21.5546875" bestFit="1" customWidth="1"/>
    <col min="4489" max="4489" width="13" bestFit="1" customWidth="1"/>
    <col min="4490" max="4490" width="21.5546875" bestFit="1" customWidth="1"/>
    <col min="4491" max="4491" width="14" bestFit="1" customWidth="1"/>
    <col min="4492" max="4492" width="21.5546875" bestFit="1" customWidth="1"/>
    <col min="4493" max="4493" width="14" bestFit="1" customWidth="1"/>
    <col min="4494" max="4494" width="21.5546875" bestFit="1" customWidth="1"/>
    <col min="4495" max="4495" width="14" bestFit="1" customWidth="1"/>
    <col min="4496" max="4496" width="21.5546875" bestFit="1" customWidth="1"/>
    <col min="4497" max="4497" width="5.6640625" bestFit="1" customWidth="1"/>
    <col min="4498" max="4498" width="7.6640625" bestFit="1" customWidth="1"/>
    <col min="4499" max="4499" width="14" bestFit="1" customWidth="1"/>
    <col min="4500" max="4500" width="21.5546875" bestFit="1" customWidth="1"/>
    <col min="4501" max="4501" width="14" bestFit="1" customWidth="1"/>
    <col min="4502" max="4502" width="21.5546875" bestFit="1" customWidth="1"/>
    <col min="4503" max="4503" width="14" bestFit="1" customWidth="1"/>
    <col min="4504" max="4504" width="21.5546875" bestFit="1" customWidth="1"/>
    <col min="4505" max="4505" width="14" bestFit="1" customWidth="1"/>
    <col min="4506" max="4506" width="21.5546875" bestFit="1" customWidth="1"/>
    <col min="4507" max="4507" width="14" bestFit="1" customWidth="1"/>
    <col min="4508" max="4508" width="21.5546875" bestFit="1" customWidth="1"/>
    <col min="4509" max="4509" width="14" bestFit="1" customWidth="1"/>
    <col min="4510" max="4510" width="21.5546875" bestFit="1" customWidth="1"/>
    <col min="4511" max="4511" width="14" bestFit="1" customWidth="1"/>
    <col min="4512" max="4512" width="21.5546875" bestFit="1" customWidth="1"/>
    <col min="4513" max="4513" width="7" bestFit="1" customWidth="1"/>
    <col min="4514" max="4514" width="9.21875" bestFit="1" customWidth="1"/>
    <col min="4515" max="4515" width="14" bestFit="1" customWidth="1"/>
    <col min="4516" max="4516" width="21.5546875" bestFit="1" customWidth="1"/>
    <col min="4517" max="4517" width="14" bestFit="1" customWidth="1"/>
    <col min="4518" max="4518" width="20.44140625" bestFit="1" customWidth="1"/>
    <col min="4519" max="4519" width="14" bestFit="1" customWidth="1"/>
    <col min="4520" max="4520" width="21.5546875" bestFit="1" customWidth="1"/>
    <col min="4521" max="4521" width="14" bestFit="1" customWidth="1"/>
    <col min="4522" max="4522" width="21.5546875" bestFit="1" customWidth="1"/>
    <col min="4523" max="4523" width="14" bestFit="1" customWidth="1"/>
    <col min="4524" max="4524" width="21.5546875" bestFit="1" customWidth="1"/>
    <col min="4525" max="4525" width="14" bestFit="1" customWidth="1"/>
    <col min="4526" max="4526" width="21.5546875" bestFit="1" customWidth="1"/>
    <col min="4527" max="4527" width="14" bestFit="1" customWidth="1"/>
    <col min="4528" max="4528" width="21.5546875" bestFit="1" customWidth="1"/>
    <col min="4529" max="4529" width="14" bestFit="1" customWidth="1"/>
    <col min="4530" max="4530" width="21.5546875" bestFit="1" customWidth="1"/>
    <col min="4531" max="4531" width="14" bestFit="1" customWidth="1"/>
    <col min="4532" max="4532" width="21.5546875" bestFit="1" customWidth="1"/>
    <col min="4533" max="4533" width="14" bestFit="1" customWidth="1"/>
    <col min="4534" max="4534" width="21.5546875" bestFit="1" customWidth="1"/>
    <col min="4535" max="4535" width="14" bestFit="1" customWidth="1"/>
    <col min="4536" max="4536" width="21.5546875" bestFit="1" customWidth="1"/>
    <col min="4537" max="4537" width="14" bestFit="1" customWidth="1"/>
    <col min="4538" max="4538" width="21.5546875" bestFit="1" customWidth="1"/>
    <col min="4539" max="4539" width="14" bestFit="1" customWidth="1"/>
    <col min="4540" max="4540" width="21.5546875" bestFit="1" customWidth="1"/>
    <col min="4541" max="4541" width="13" bestFit="1" customWidth="1"/>
    <col min="4542" max="4542" width="21.5546875" bestFit="1" customWidth="1"/>
    <col min="4543" max="4543" width="13" bestFit="1" customWidth="1"/>
    <col min="4544" max="4544" width="21.5546875" bestFit="1" customWidth="1"/>
    <col min="4545" max="4545" width="14" bestFit="1" customWidth="1"/>
    <col min="4546" max="4546" width="21.5546875" bestFit="1" customWidth="1"/>
    <col min="4547" max="4547" width="13" bestFit="1" customWidth="1"/>
    <col min="4548" max="4548" width="21.5546875" bestFit="1" customWidth="1"/>
    <col min="4549" max="4549" width="14" bestFit="1" customWidth="1"/>
    <col min="4550" max="4550" width="21.5546875" bestFit="1" customWidth="1"/>
    <col min="4551" max="4551" width="14" bestFit="1" customWidth="1"/>
    <col min="4552" max="4552" width="21.5546875" bestFit="1" customWidth="1"/>
    <col min="4553" max="4553" width="14" bestFit="1" customWidth="1"/>
    <col min="4554" max="4554" width="20.44140625" bestFit="1" customWidth="1"/>
    <col min="4555" max="4555" width="13" bestFit="1" customWidth="1"/>
    <col min="4556" max="4556" width="21.5546875" bestFit="1" customWidth="1"/>
    <col min="4557" max="4557" width="14" bestFit="1" customWidth="1"/>
    <col min="4558" max="4558" width="21.5546875" bestFit="1" customWidth="1"/>
    <col min="4559" max="4559" width="12" bestFit="1" customWidth="1"/>
    <col min="4560" max="4560" width="21.5546875" bestFit="1" customWidth="1"/>
    <col min="4561" max="4561" width="14" bestFit="1" customWidth="1"/>
    <col min="4562" max="4562" width="21.5546875" bestFit="1" customWidth="1"/>
    <col min="4563" max="4563" width="14" bestFit="1" customWidth="1"/>
    <col min="4564" max="4564" width="21.5546875" bestFit="1" customWidth="1"/>
    <col min="4565" max="4565" width="14" bestFit="1" customWidth="1"/>
    <col min="4566" max="4566" width="21.5546875" bestFit="1" customWidth="1"/>
    <col min="4567" max="4567" width="13" bestFit="1" customWidth="1"/>
    <col min="4568" max="4568" width="21.5546875" bestFit="1" customWidth="1"/>
    <col min="4569" max="4569" width="14" bestFit="1" customWidth="1"/>
    <col min="4570" max="4570" width="21.5546875" bestFit="1" customWidth="1"/>
    <col min="4571" max="4571" width="13" bestFit="1" customWidth="1"/>
    <col min="4572" max="4572" width="21.5546875" bestFit="1" customWidth="1"/>
    <col min="4573" max="4573" width="14" bestFit="1" customWidth="1"/>
    <col min="4574" max="4574" width="21.5546875" bestFit="1" customWidth="1"/>
    <col min="4575" max="4575" width="14" bestFit="1" customWidth="1"/>
    <col min="4576" max="4576" width="21.5546875" bestFit="1" customWidth="1"/>
    <col min="4577" max="4577" width="14" bestFit="1" customWidth="1"/>
    <col min="4578" max="4578" width="21.5546875" bestFit="1" customWidth="1"/>
    <col min="4579" max="4579" width="14" bestFit="1" customWidth="1"/>
    <col min="4580" max="4580" width="21.5546875" bestFit="1" customWidth="1"/>
    <col min="4581" max="4581" width="14" bestFit="1" customWidth="1"/>
    <col min="4582" max="4582" width="21.5546875" bestFit="1" customWidth="1"/>
    <col min="4583" max="4583" width="13" bestFit="1" customWidth="1"/>
    <col min="4584" max="4584" width="21.5546875" bestFit="1" customWidth="1"/>
    <col min="4585" max="4585" width="14" bestFit="1" customWidth="1"/>
    <col min="4586" max="4586" width="21.5546875" bestFit="1" customWidth="1"/>
    <col min="4587" max="4587" width="14" bestFit="1" customWidth="1"/>
    <col min="4588" max="4588" width="21.5546875" bestFit="1" customWidth="1"/>
    <col min="4589" max="4589" width="14" bestFit="1" customWidth="1"/>
    <col min="4590" max="4590" width="21.5546875" bestFit="1" customWidth="1"/>
    <col min="4591" max="4591" width="14" bestFit="1" customWidth="1"/>
    <col min="4592" max="4592" width="21.5546875" bestFit="1" customWidth="1"/>
    <col min="4593" max="4593" width="14" bestFit="1" customWidth="1"/>
    <col min="4594" max="4594" width="21.5546875" bestFit="1" customWidth="1"/>
    <col min="4595" max="4595" width="14" bestFit="1" customWidth="1"/>
    <col min="4596" max="4596" width="20.44140625" bestFit="1" customWidth="1"/>
    <col min="4597" max="4597" width="14" bestFit="1" customWidth="1"/>
    <col min="4598" max="4598" width="21.5546875" bestFit="1" customWidth="1"/>
    <col min="4599" max="4599" width="14" bestFit="1" customWidth="1"/>
    <col min="4600" max="4600" width="20.44140625" bestFit="1" customWidth="1"/>
    <col min="4601" max="4601" width="14" bestFit="1" customWidth="1"/>
    <col min="4602" max="4602" width="21.5546875" bestFit="1" customWidth="1"/>
    <col min="4603" max="4603" width="14" bestFit="1" customWidth="1"/>
    <col min="4604" max="4604" width="21.5546875" bestFit="1" customWidth="1"/>
    <col min="4605" max="4605" width="14" bestFit="1" customWidth="1"/>
    <col min="4606" max="4606" width="21.5546875" bestFit="1" customWidth="1"/>
    <col min="4607" max="4607" width="14" bestFit="1" customWidth="1"/>
    <col min="4608" max="4608" width="21.5546875" bestFit="1" customWidth="1"/>
    <col min="4609" max="4609" width="14" bestFit="1" customWidth="1"/>
    <col min="4610" max="4610" width="21.5546875" bestFit="1" customWidth="1"/>
    <col min="4611" max="4611" width="14" bestFit="1" customWidth="1"/>
    <col min="4612" max="4612" width="21.5546875" bestFit="1" customWidth="1"/>
    <col min="4613" max="4613" width="14" bestFit="1" customWidth="1"/>
    <col min="4614" max="4614" width="21.5546875" bestFit="1" customWidth="1"/>
    <col min="4615" max="4615" width="14" bestFit="1" customWidth="1"/>
    <col min="4616" max="4616" width="21.5546875" bestFit="1" customWidth="1"/>
    <col min="4617" max="4617" width="14" bestFit="1" customWidth="1"/>
    <col min="4618" max="4618" width="21.5546875" bestFit="1" customWidth="1"/>
    <col min="4619" max="4619" width="14" bestFit="1" customWidth="1"/>
    <col min="4620" max="4620" width="21.5546875" bestFit="1" customWidth="1"/>
    <col min="4621" max="4621" width="14" bestFit="1" customWidth="1"/>
    <col min="4622" max="4622" width="21.5546875" bestFit="1" customWidth="1"/>
    <col min="4623" max="4623" width="14" bestFit="1" customWidth="1"/>
    <col min="4624" max="4624" width="21.5546875" bestFit="1" customWidth="1"/>
    <col min="4625" max="4625" width="14" bestFit="1" customWidth="1"/>
    <col min="4626" max="4626" width="21.5546875" bestFit="1" customWidth="1"/>
    <col min="4627" max="4627" width="14" bestFit="1" customWidth="1"/>
    <col min="4628" max="4628" width="20.44140625" bestFit="1" customWidth="1"/>
    <col min="4629" max="4629" width="14" bestFit="1" customWidth="1"/>
    <col min="4630" max="4630" width="21.5546875" bestFit="1" customWidth="1"/>
    <col min="4631" max="4631" width="14" bestFit="1" customWidth="1"/>
    <col min="4632" max="4632" width="21.5546875" bestFit="1" customWidth="1"/>
    <col min="4633" max="4633" width="14" bestFit="1" customWidth="1"/>
    <col min="4634" max="4634" width="21.5546875" bestFit="1" customWidth="1"/>
    <col min="4635" max="4635" width="14" bestFit="1" customWidth="1"/>
    <col min="4636" max="4636" width="21.5546875" bestFit="1" customWidth="1"/>
    <col min="4637" max="4637" width="14" bestFit="1" customWidth="1"/>
    <col min="4638" max="4638" width="21.5546875" bestFit="1" customWidth="1"/>
    <col min="4639" max="4639" width="14" bestFit="1" customWidth="1"/>
    <col min="4640" max="4640" width="21.5546875" bestFit="1" customWidth="1"/>
    <col min="4641" max="4641" width="14" bestFit="1" customWidth="1"/>
    <col min="4642" max="4642" width="20.44140625" bestFit="1" customWidth="1"/>
    <col min="4643" max="4643" width="14" bestFit="1" customWidth="1"/>
    <col min="4644" max="4644" width="21.5546875" bestFit="1" customWidth="1"/>
    <col min="4645" max="4645" width="14" bestFit="1" customWidth="1"/>
    <col min="4646" max="4646" width="21.5546875" bestFit="1" customWidth="1"/>
    <col min="4647" max="4647" width="14" bestFit="1" customWidth="1"/>
    <col min="4648" max="4648" width="21.5546875" bestFit="1" customWidth="1"/>
    <col min="4649" max="4649" width="13" bestFit="1" customWidth="1"/>
    <col min="4650" max="4650" width="20.44140625" bestFit="1" customWidth="1"/>
    <col min="4651" max="4651" width="14" bestFit="1" customWidth="1"/>
    <col min="4652" max="4652" width="21.5546875" bestFit="1" customWidth="1"/>
    <col min="4653" max="4653" width="14" bestFit="1" customWidth="1"/>
    <col min="4654" max="4654" width="21.5546875" bestFit="1" customWidth="1"/>
    <col min="4655" max="4656" width="14" bestFit="1" customWidth="1"/>
    <col min="4657" max="4657" width="21.5546875" bestFit="1" customWidth="1"/>
    <col min="4658" max="4658" width="8" bestFit="1" customWidth="1"/>
    <col min="4659" max="4659" width="10.21875" bestFit="1" customWidth="1"/>
    <col min="4660" max="4660" width="14" bestFit="1" customWidth="1"/>
    <col min="4661" max="4661" width="21.5546875" bestFit="1" customWidth="1"/>
    <col min="4662" max="4662" width="14" bestFit="1" customWidth="1"/>
    <col min="4663" max="4663" width="21.5546875" bestFit="1" customWidth="1"/>
    <col min="4664" max="4664" width="14" bestFit="1" customWidth="1"/>
    <col min="4665" max="4665" width="21.5546875" bestFit="1" customWidth="1"/>
    <col min="4666" max="4666" width="14" bestFit="1" customWidth="1"/>
    <col min="4667" max="4667" width="21.5546875" bestFit="1" customWidth="1"/>
    <col min="4668" max="4668" width="14" bestFit="1" customWidth="1"/>
    <col min="4669" max="4669" width="21.5546875" bestFit="1" customWidth="1"/>
    <col min="4670" max="4670" width="14" bestFit="1" customWidth="1"/>
    <col min="4671" max="4671" width="21.5546875" bestFit="1" customWidth="1"/>
    <col min="4672" max="4672" width="14" bestFit="1" customWidth="1"/>
    <col min="4673" max="4673" width="21.5546875" bestFit="1" customWidth="1"/>
    <col min="4674" max="4674" width="14" bestFit="1" customWidth="1"/>
    <col min="4675" max="4675" width="21.5546875" bestFit="1" customWidth="1"/>
    <col min="4676" max="4676" width="14" bestFit="1" customWidth="1"/>
    <col min="4677" max="4677" width="21.5546875" bestFit="1" customWidth="1"/>
    <col min="4678" max="4678" width="14" bestFit="1" customWidth="1"/>
    <col min="4679" max="4679" width="21.5546875" bestFit="1" customWidth="1"/>
    <col min="4680" max="4680" width="14" bestFit="1" customWidth="1"/>
    <col min="4681" max="4681" width="21.5546875" bestFit="1" customWidth="1"/>
    <col min="4682" max="4683" width="8.44140625" bestFit="1" customWidth="1"/>
    <col min="4684" max="4684" width="7.6640625" bestFit="1" customWidth="1"/>
    <col min="4685" max="4685" width="14" bestFit="1" customWidth="1"/>
    <col min="4686" max="4686" width="21.5546875" bestFit="1" customWidth="1"/>
    <col min="4687" max="4687" width="14" bestFit="1" customWidth="1"/>
    <col min="4688" max="4688" width="21.5546875" bestFit="1" customWidth="1"/>
    <col min="4689" max="4689" width="14" bestFit="1" customWidth="1"/>
    <col min="4690" max="4690" width="21.5546875" bestFit="1" customWidth="1"/>
    <col min="4691" max="4691" width="14" bestFit="1" customWidth="1"/>
    <col min="4692" max="4692" width="21.5546875" bestFit="1" customWidth="1"/>
    <col min="4693" max="4693" width="14" bestFit="1" customWidth="1"/>
    <col min="4694" max="4694" width="21.5546875" bestFit="1" customWidth="1"/>
    <col min="4695" max="4695" width="14" bestFit="1" customWidth="1"/>
    <col min="4696" max="4696" width="21.5546875" bestFit="1" customWidth="1"/>
    <col min="4697" max="4697" width="14" bestFit="1" customWidth="1"/>
    <col min="4698" max="4698" width="21.5546875" bestFit="1" customWidth="1"/>
    <col min="4699" max="4699" width="14" bestFit="1" customWidth="1"/>
    <col min="4700" max="4700" width="21.5546875" bestFit="1" customWidth="1"/>
    <col min="4701" max="4701" width="14" bestFit="1" customWidth="1"/>
    <col min="4702" max="4702" width="21.5546875" bestFit="1" customWidth="1"/>
    <col min="4703" max="4703" width="14" bestFit="1" customWidth="1"/>
    <col min="4704" max="4704" width="21.5546875" bestFit="1" customWidth="1"/>
    <col min="4705" max="4705" width="14" bestFit="1" customWidth="1"/>
    <col min="4706" max="4706" width="21.5546875" bestFit="1" customWidth="1"/>
    <col min="4707" max="4707" width="14" bestFit="1" customWidth="1"/>
    <col min="4708" max="4708" width="21.5546875" bestFit="1" customWidth="1"/>
    <col min="4709" max="4709" width="14" bestFit="1" customWidth="1"/>
    <col min="4710" max="4710" width="21.5546875" bestFit="1" customWidth="1"/>
    <col min="4711" max="4711" width="14" bestFit="1" customWidth="1"/>
    <col min="4712" max="4712" width="21.5546875" bestFit="1" customWidth="1"/>
    <col min="4713" max="4713" width="14" bestFit="1" customWidth="1"/>
    <col min="4714" max="4714" width="21.5546875" bestFit="1" customWidth="1"/>
    <col min="4715" max="4715" width="9" bestFit="1" customWidth="1"/>
    <col min="4716" max="4716" width="11.21875" bestFit="1" customWidth="1"/>
    <col min="4717" max="4717" width="14" bestFit="1" customWidth="1"/>
    <col min="4718" max="4718" width="21.5546875" bestFit="1" customWidth="1"/>
    <col min="4719" max="4719" width="14" bestFit="1" customWidth="1"/>
    <col min="4720" max="4720" width="21.5546875" bestFit="1" customWidth="1"/>
    <col min="4721" max="4721" width="14" bestFit="1" customWidth="1"/>
    <col min="4722" max="4722" width="21.5546875" bestFit="1" customWidth="1"/>
    <col min="4723" max="4723" width="14" bestFit="1" customWidth="1"/>
    <col min="4724" max="4724" width="21.5546875" bestFit="1" customWidth="1"/>
    <col min="4725" max="4725" width="14" bestFit="1" customWidth="1"/>
    <col min="4726" max="4726" width="21.5546875" bestFit="1" customWidth="1"/>
    <col min="4727" max="4727" width="14" bestFit="1" customWidth="1"/>
    <col min="4728" max="4728" width="21.5546875" bestFit="1" customWidth="1"/>
    <col min="4729" max="4729" width="14" bestFit="1" customWidth="1"/>
    <col min="4730" max="4730" width="21.5546875" bestFit="1" customWidth="1"/>
    <col min="4731" max="4731" width="14" bestFit="1" customWidth="1"/>
    <col min="4732" max="4732" width="21.5546875" bestFit="1" customWidth="1"/>
    <col min="4733" max="4733" width="14" bestFit="1" customWidth="1"/>
    <col min="4734" max="4734" width="21.5546875" bestFit="1" customWidth="1"/>
    <col min="4735" max="4735" width="14" bestFit="1" customWidth="1"/>
    <col min="4736" max="4736" width="21.5546875" bestFit="1" customWidth="1"/>
    <col min="4737" max="4737" width="14" bestFit="1" customWidth="1"/>
    <col min="4738" max="4738" width="21.5546875" bestFit="1" customWidth="1"/>
    <col min="4739" max="4739" width="14" bestFit="1" customWidth="1"/>
    <col min="4740" max="4740" width="21.5546875" bestFit="1" customWidth="1"/>
    <col min="4741" max="4741" width="14" bestFit="1" customWidth="1"/>
    <col min="4742" max="4742" width="21.5546875" bestFit="1" customWidth="1"/>
    <col min="4743" max="4743" width="14" bestFit="1" customWidth="1"/>
    <col min="4744" max="4744" width="21.5546875" bestFit="1" customWidth="1"/>
    <col min="4745" max="4745" width="5.6640625" bestFit="1" customWidth="1"/>
    <col min="4746" max="4746" width="7.6640625" bestFit="1" customWidth="1"/>
    <col min="4747" max="4747" width="14" bestFit="1" customWidth="1"/>
    <col min="4748" max="4748" width="21.5546875" bestFit="1" customWidth="1"/>
    <col min="4749" max="4749" width="14" bestFit="1" customWidth="1"/>
    <col min="4750" max="4750" width="21.5546875" bestFit="1" customWidth="1"/>
    <col min="4751" max="4751" width="13" bestFit="1" customWidth="1"/>
    <col min="4752" max="4752" width="20.44140625" bestFit="1" customWidth="1"/>
    <col min="4753" max="4753" width="14" bestFit="1" customWidth="1"/>
    <col min="4754" max="4754" width="21.5546875" bestFit="1" customWidth="1"/>
    <col min="4755" max="4755" width="14" bestFit="1" customWidth="1"/>
    <col min="4756" max="4756" width="21.5546875" bestFit="1" customWidth="1"/>
    <col min="4757" max="4757" width="14" bestFit="1" customWidth="1"/>
    <col min="4758" max="4758" width="21.5546875" bestFit="1" customWidth="1"/>
    <col min="4759" max="4759" width="14" bestFit="1" customWidth="1"/>
    <col min="4760" max="4760" width="21.5546875" bestFit="1" customWidth="1"/>
    <col min="4761" max="4761" width="14" bestFit="1" customWidth="1"/>
    <col min="4762" max="4762" width="21.5546875" bestFit="1" customWidth="1"/>
    <col min="4763" max="4763" width="5.6640625" bestFit="1" customWidth="1"/>
    <col min="4764" max="4764" width="7.6640625" bestFit="1" customWidth="1"/>
    <col min="4765" max="4765" width="13" bestFit="1" customWidth="1"/>
    <col min="4766" max="4766" width="21.5546875" bestFit="1" customWidth="1"/>
    <col min="4767" max="4767" width="14" bestFit="1" customWidth="1"/>
    <col min="4768" max="4768" width="21.5546875" bestFit="1" customWidth="1"/>
    <col min="4769" max="4769" width="14" bestFit="1" customWidth="1"/>
    <col min="4770" max="4770" width="21.5546875" bestFit="1" customWidth="1"/>
    <col min="4771" max="4771" width="14" bestFit="1" customWidth="1"/>
    <col min="4772" max="4772" width="21.5546875" bestFit="1" customWidth="1"/>
    <col min="4773" max="4773" width="14" bestFit="1" customWidth="1"/>
    <col min="4774" max="4774" width="21.5546875" bestFit="1" customWidth="1"/>
    <col min="4775" max="4775" width="14" bestFit="1" customWidth="1"/>
    <col min="4776" max="4776" width="21.5546875" bestFit="1" customWidth="1"/>
    <col min="4777" max="4777" width="14" bestFit="1" customWidth="1"/>
    <col min="4778" max="4778" width="20.44140625" bestFit="1" customWidth="1"/>
    <col min="4779" max="4779" width="13" bestFit="1" customWidth="1"/>
    <col min="4780" max="4780" width="20.44140625" bestFit="1" customWidth="1"/>
    <col min="4781" max="4781" width="14" bestFit="1" customWidth="1"/>
    <col min="4782" max="4782" width="21.5546875" bestFit="1" customWidth="1"/>
    <col min="4783" max="4783" width="14" bestFit="1" customWidth="1"/>
    <col min="4784" max="4784" width="21.5546875" bestFit="1" customWidth="1"/>
    <col min="4785" max="4785" width="14" bestFit="1" customWidth="1"/>
    <col min="4786" max="4786" width="21.5546875" bestFit="1" customWidth="1"/>
    <col min="4787" max="4787" width="14" bestFit="1" customWidth="1"/>
    <col min="4788" max="4788" width="21.5546875" bestFit="1" customWidth="1"/>
    <col min="4789" max="4789" width="14" bestFit="1" customWidth="1"/>
    <col min="4790" max="4790" width="21.5546875" bestFit="1" customWidth="1"/>
    <col min="4791" max="4791" width="14" bestFit="1" customWidth="1"/>
    <col min="4792" max="4792" width="21.5546875" bestFit="1" customWidth="1"/>
    <col min="4793" max="4793" width="14" bestFit="1" customWidth="1"/>
    <col min="4794" max="4794" width="21.5546875" bestFit="1" customWidth="1"/>
    <col min="4795" max="4795" width="14" bestFit="1" customWidth="1"/>
    <col min="4796" max="4796" width="20.44140625" bestFit="1" customWidth="1"/>
    <col min="4797" max="4797" width="14" bestFit="1" customWidth="1"/>
    <col min="4798" max="4798" width="21.5546875" bestFit="1" customWidth="1"/>
    <col min="4799" max="4799" width="14" bestFit="1" customWidth="1"/>
    <col min="4800" max="4800" width="21.5546875" bestFit="1" customWidth="1"/>
    <col min="4801" max="4801" width="14" bestFit="1" customWidth="1"/>
    <col min="4802" max="4802" width="21.5546875" bestFit="1" customWidth="1"/>
    <col min="4803" max="4803" width="14" bestFit="1" customWidth="1"/>
    <col min="4804" max="4804" width="21.5546875" bestFit="1" customWidth="1"/>
    <col min="4805" max="4805" width="13" bestFit="1" customWidth="1"/>
    <col min="4806" max="4806" width="21.5546875" bestFit="1" customWidth="1"/>
    <col min="4807" max="4807" width="14" bestFit="1" customWidth="1"/>
    <col min="4808" max="4808" width="21.5546875" bestFit="1" customWidth="1"/>
    <col min="4809" max="4809" width="14" bestFit="1" customWidth="1"/>
    <col min="4810" max="4810" width="21.5546875" bestFit="1" customWidth="1"/>
    <col min="4811" max="4811" width="13" bestFit="1" customWidth="1"/>
    <col min="4812" max="4812" width="21.5546875" bestFit="1" customWidth="1"/>
    <col min="4813" max="4813" width="14" bestFit="1" customWidth="1"/>
    <col min="4814" max="4814" width="21.5546875" bestFit="1" customWidth="1"/>
    <col min="4815" max="4815" width="14" bestFit="1" customWidth="1"/>
    <col min="4816" max="4816" width="20.44140625" bestFit="1" customWidth="1"/>
    <col min="4817" max="4818" width="5.6640625" bestFit="1" customWidth="1"/>
    <col min="4819" max="4819" width="7.6640625" bestFit="1" customWidth="1"/>
    <col min="4820" max="4820" width="14" bestFit="1" customWidth="1"/>
    <col min="4821" max="4821" width="21.5546875" bestFit="1" customWidth="1"/>
    <col min="4822" max="4822" width="14" bestFit="1" customWidth="1"/>
    <col min="4823" max="4823" width="21.5546875" bestFit="1" customWidth="1"/>
    <col min="4824" max="4824" width="14" bestFit="1" customWidth="1"/>
    <col min="4825" max="4825" width="20.44140625" bestFit="1" customWidth="1"/>
    <col min="4826" max="4826" width="14" bestFit="1" customWidth="1"/>
    <col min="4827" max="4827" width="21.5546875" bestFit="1" customWidth="1"/>
    <col min="4828" max="4828" width="14" bestFit="1" customWidth="1"/>
    <col min="4829" max="4829" width="21.5546875" bestFit="1" customWidth="1"/>
    <col min="4830" max="4830" width="14" bestFit="1" customWidth="1"/>
    <col min="4831" max="4831" width="21.5546875" bestFit="1" customWidth="1"/>
    <col min="4832" max="4832" width="14" bestFit="1" customWidth="1"/>
    <col min="4833" max="4833" width="21.5546875" bestFit="1" customWidth="1"/>
    <col min="4834" max="4834" width="8" bestFit="1" customWidth="1"/>
    <col min="4835" max="4835" width="10.21875" bestFit="1" customWidth="1"/>
    <col min="4836" max="4836" width="14" bestFit="1" customWidth="1"/>
    <col min="4837" max="4837" width="21.5546875" bestFit="1" customWidth="1"/>
    <col min="4838" max="4838" width="14" bestFit="1" customWidth="1"/>
    <col min="4839" max="4839" width="21.5546875" bestFit="1" customWidth="1"/>
    <col min="4840" max="4840" width="13" bestFit="1" customWidth="1"/>
    <col min="4841" max="4841" width="21.5546875" bestFit="1" customWidth="1"/>
    <col min="4842" max="4842" width="14" bestFit="1" customWidth="1"/>
    <col min="4843" max="4843" width="21.5546875" bestFit="1" customWidth="1"/>
    <col min="4844" max="4844" width="14" bestFit="1" customWidth="1"/>
    <col min="4845" max="4845" width="21.5546875" bestFit="1" customWidth="1"/>
    <col min="4846" max="4846" width="14" bestFit="1" customWidth="1"/>
    <col min="4847" max="4847" width="21.5546875" bestFit="1" customWidth="1"/>
    <col min="4848" max="4848" width="14" bestFit="1" customWidth="1"/>
    <col min="4849" max="4849" width="21.5546875" bestFit="1" customWidth="1"/>
    <col min="4850" max="4850" width="14" bestFit="1" customWidth="1"/>
    <col min="4851" max="4851" width="21.5546875" bestFit="1" customWidth="1"/>
    <col min="4852" max="4852" width="14" bestFit="1" customWidth="1"/>
    <col min="4853" max="4853" width="21.5546875" bestFit="1" customWidth="1"/>
    <col min="4854" max="4854" width="14" bestFit="1" customWidth="1"/>
    <col min="4855" max="4855" width="20.44140625" bestFit="1" customWidth="1"/>
    <col min="4856" max="4856" width="13" bestFit="1" customWidth="1"/>
    <col min="4857" max="4857" width="21.5546875" bestFit="1" customWidth="1"/>
    <col min="4858" max="4859" width="14" bestFit="1" customWidth="1"/>
    <col min="4860" max="4860" width="21.5546875" bestFit="1" customWidth="1"/>
    <col min="4861" max="4861" width="14" bestFit="1" customWidth="1"/>
    <col min="4862" max="4862" width="21.5546875" bestFit="1" customWidth="1"/>
    <col min="4863" max="4863" width="14" bestFit="1" customWidth="1"/>
    <col min="4864" max="4864" width="21.5546875" bestFit="1" customWidth="1"/>
    <col min="4865" max="4865" width="14" bestFit="1" customWidth="1"/>
    <col min="4866" max="4866" width="21.5546875" bestFit="1" customWidth="1"/>
    <col min="4867" max="4867" width="14" bestFit="1" customWidth="1"/>
    <col min="4868" max="4868" width="21.5546875" bestFit="1" customWidth="1"/>
    <col min="4869" max="4869" width="14" bestFit="1" customWidth="1"/>
    <col min="4870" max="4870" width="21.5546875" bestFit="1" customWidth="1"/>
    <col min="4871" max="4871" width="14" bestFit="1" customWidth="1"/>
    <col min="4872" max="4872" width="21.5546875" bestFit="1" customWidth="1"/>
    <col min="4873" max="4873" width="13" bestFit="1" customWidth="1"/>
    <col min="4874" max="4874" width="21.5546875" bestFit="1" customWidth="1"/>
    <col min="4875" max="4875" width="14" bestFit="1" customWidth="1"/>
    <col min="4876" max="4876" width="21.5546875" bestFit="1" customWidth="1"/>
    <col min="4877" max="4877" width="14" bestFit="1" customWidth="1"/>
    <col min="4878" max="4878" width="21.5546875" bestFit="1" customWidth="1"/>
    <col min="4879" max="4879" width="14" bestFit="1" customWidth="1"/>
    <col min="4880" max="4880" width="21.5546875" bestFit="1" customWidth="1"/>
    <col min="4881" max="4881" width="14" bestFit="1" customWidth="1"/>
    <col min="4882" max="4882" width="21.5546875" bestFit="1" customWidth="1"/>
    <col min="4883" max="4883" width="14" bestFit="1" customWidth="1"/>
    <col min="4884" max="4884" width="21.5546875" bestFit="1" customWidth="1"/>
    <col min="4885" max="4885" width="14" bestFit="1" customWidth="1"/>
    <col min="4886" max="4886" width="21.5546875" bestFit="1" customWidth="1"/>
    <col min="4887" max="4887" width="13" bestFit="1" customWidth="1"/>
    <col min="4888" max="4888" width="21.5546875" bestFit="1" customWidth="1"/>
    <col min="4889" max="4889" width="14" bestFit="1" customWidth="1"/>
    <col min="4890" max="4890" width="21.5546875" bestFit="1" customWidth="1"/>
    <col min="4891" max="4891" width="14" bestFit="1" customWidth="1"/>
    <col min="4892" max="4892" width="21.5546875" bestFit="1" customWidth="1"/>
    <col min="4893" max="4893" width="14" bestFit="1" customWidth="1"/>
    <col min="4894" max="4894" width="20.44140625" bestFit="1" customWidth="1"/>
    <col min="4895" max="4895" width="14" bestFit="1" customWidth="1"/>
    <col min="4896" max="4896" width="21.5546875" bestFit="1" customWidth="1"/>
    <col min="4897" max="4897" width="14" bestFit="1" customWidth="1"/>
    <col min="4898" max="4898" width="21.5546875" bestFit="1" customWidth="1"/>
    <col min="4899" max="4900" width="8.44140625" bestFit="1" customWidth="1"/>
    <col min="4901" max="4901" width="9.21875" bestFit="1" customWidth="1"/>
    <col min="4902" max="4902" width="13" bestFit="1" customWidth="1"/>
    <col min="4903" max="4903" width="21.5546875" bestFit="1" customWidth="1"/>
    <col min="4904" max="4904" width="14" bestFit="1" customWidth="1"/>
    <col min="4905" max="4905" width="20.44140625" bestFit="1" customWidth="1"/>
    <col min="4906" max="4906" width="14" bestFit="1" customWidth="1"/>
    <col min="4907" max="4907" width="21.5546875" bestFit="1" customWidth="1"/>
    <col min="4908" max="4908" width="13" bestFit="1" customWidth="1"/>
    <col min="4909" max="4909" width="21.5546875" bestFit="1" customWidth="1"/>
    <col min="4910" max="4910" width="14" bestFit="1" customWidth="1"/>
    <col min="4911" max="4911" width="21.5546875" bestFit="1" customWidth="1"/>
    <col min="4912" max="4912" width="14" bestFit="1" customWidth="1"/>
    <col min="4913" max="4913" width="21.5546875" bestFit="1" customWidth="1"/>
    <col min="4914" max="4914" width="14" bestFit="1" customWidth="1"/>
    <col min="4915" max="4915" width="21.5546875" bestFit="1" customWidth="1"/>
    <col min="4916" max="4917" width="8.44140625" bestFit="1" customWidth="1"/>
    <col min="4918" max="4918" width="7.6640625" bestFit="1" customWidth="1"/>
    <col min="4919" max="4919" width="14" bestFit="1" customWidth="1"/>
    <col min="4920" max="4920" width="21.5546875" bestFit="1" customWidth="1"/>
    <col min="4921" max="4921" width="14" bestFit="1" customWidth="1"/>
    <col min="4922" max="4922" width="21.5546875" bestFit="1" customWidth="1"/>
    <col min="4923" max="4923" width="14" bestFit="1" customWidth="1"/>
    <col min="4924" max="4924" width="21.5546875" bestFit="1" customWidth="1"/>
    <col min="4925" max="4925" width="14" bestFit="1" customWidth="1"/>
    <col min="4926" max="4926" width="21.5546875" bestFit="1" customWidth="1"/>
    <col min="4927" max="4927" width="14" bestFit="1" customWidth="1"/>
    <col min="4928" max="4928" width="20.44140625" bestFit="1" customWidth="1"/>
    <col min="4929" max="4929" width="14" bestFit="1" customWidth="1"/>
    <col min="4930" max="4930" width="21.5546875" bestFit="1" customWidth="1"/>
    <col min="4931" max="4931" width="14" bestFit="1" customWidth="1"/>
    <col min="4932" max="4932" width="21.5546875" bestFit="1" customWidth="1"/>
    <col min="4933" max="4933" width="14" bestFit="1" customWidth="1"/>
    <col min="4934" max="4934" width="21.5546875" bestFit="1" customWidth="1"/>
    <col min="4935" max="4935" width="14" bestFit="1" customWidth="1"/>
    <col min="4936" max="4936" width="21.5546875" bestFit="1" customWidth="1"/>
    <col min="4937" max="4937" width="14" bestFit="1" customWidth="1"/>
    <col min="4938" max="4938" width="21.5546875" bestFit="1" customWidth="1"/>
    <col min="4939" max="4939" width="14" bestFit="1" customWidth="1"/>
    <col min="4940" max="4940" width="21.5546875" bestFit="1" customWidth="1"/>
    <col min="4941" max="4941" width="14" bestFit="1" customWidth="1"/>
    <col min="4942" max="4942" width="21.5546875" bestFit="1" customWidth="1"/>
    <col min="4943" max="4943" width="14" bestFit="1" customWidth="1"/>
    <col min="4944" max="4944" width="21.5546875" bestFit="1" customWidth="1"/>
    <col min="4945" max="4945" width="14" bestFit="1" customWidth="1"/>
    <col min="4946" max="4946" width="21.5546875" bestFit="1" customWidth="1"/>
    <col min="4947" max="4947" width="14" bestFit="1" customWidth="1"/>
    <col min="4948" max="4948" width="21.5546875" bestFit="1" customWidth="1"/>
    <col min="4949" max="4949" width="14" bestFit="1" customWidth="1"/>
    <col min="4950" max="4950" width="21.5546875" bestFit="1" customWidth="1"/>
    <col min="4951" max="4951" width="5.6640625" bestFit="1" customWidth="1"/>
    <col min="4952" max="4952" width="7.6640625" bestFit="1" customWidth="1"/>
    <col min="4953" max="4953" width="14" bestFit="1" customWidth="1"/>
    <col min="4954" max="4954" width="21.5546875" bestFit="1" customWidth="1"/>
    <col min="4955" max="4955" width="14" bestFit="1" customWidth="1"/>
    <col min="4956" max="4956" width="21.5546875" bestFit="1" customWidth="1"/>
    <col min="4957" max="4957" width="14" bestFit="1" customWidth="1"/>
    <col min="4958" max="4958" width="21.5546875" bestFit="1" customWidth="1"/>
    <col min="4959" max="4959" width="14" bestFit="1" customWidth="1"/>
    <col min="4960" max="4960" width="21.5546875" bestFit="1" customWidth="1"/>
    <col min="4961" max="4961" width="14" bestFit="1" customWidth="1"/>
    <col min="4962" max="4962" width="21.5546875" bestFit="1" customWidth="1"/>
    <col min="4963" max="4963" width="14" bestFit="1" customWidth="1"/>
    <col min="4964" max="4964" width="21.5546875" bestFit="1" customWidth="1"/>
    <col min="4965" max="4965" width="14" bestFit="1" customWidth="1"/>
    <col min="4966" max="4966" width="21.5546875" bestFit="1" customWidth="1"/>
    <col min="4967" max="4967" width="14" bestFit="1" customWidth="1"/>
    <col min="4968" max="4968" width="21.5546875" bestFit="1" customWidth="1"/>
    <col min="4969" max="4969" width="14" bestFit="1" customWidth="1"/>
    <col min="4970" max="4970" width="21.5546875" bestFit="1" customWidth="1"/>
    <col min="4971" max="4971" width="14" bestFit="1" customWidth="1"/>
    <col min="4972" max="4972" width="21.5546875" bestFit="1" customWidth="1"/>
    <col min="4973" max="4973" width="9" bestFit="1" customWidth="1"/>
    <col min="4974" max="4974" width="11.21875" bestFit="1" customWidth="1"/>
    <col min="4975" max="4975" width="14" bestFit="1" customWidth="1"/>
    <col min="4976" max="4976" width="21.5546875" bestFit="1" customWidth="1"/>
    <col min="4977" max="4977" width="14" bestFit="1" customWidth="1"/>
    <col min="4978" max="4978" width="21.5546875" bestFit="1" customWidth="1"/>
    <col min="4979" max="4979" width="14" bestFit="1" customWidth="1"/>
    <col min="4980" max="4980" width="21.5546875" bestFit="1" customWidth="1"/>
    <col min="4981" max="4981" width="14" bestFit="1" customWidth="1"/>
    <col min="4982" max="4982" width="21.5546875" bestFit="1" customWidth="1"/>
    <col min="4983" max="4983" width="5.6640625" bestFit="1" customWidth="1"/>
    <col min="4984" max="4984" width="7.6640625" bestFit="1" customWidth="1"/>
    <col min="4985" max="4985" width="14" bestFit="1" customWidth="1"/>
    <col min="4986" max="4986" width="20.44140625" bestFit="1" customWidth="1"/>
    <col min="4987" max="4987" width="14" bestFit="1" customWidth="1"/>
    <col min="4988" max="4988" width="21.5546875" bestFit="1" customWidth="1"/>
    <col min="4989" max="4989" width="13" bestFit="1" customWidth="1"/>
    <col min="4990" max="4990" width="20.44140625" bestFit="1" customWidth="1"/>
    <col min="4991" max="4991" width="14" bestFit="1" customWidth="1"/>
    <col min="4992" max="4992" width="21.5546875" bestFit="1" customWidth="1"/>
    <col min="4993" max="4993" width="14" bestFit="1" customWidth="1"/>
    <col min="4994" max="4994" width="21.5546875" bestFit="1" customWidth="1"/>
    <col min="4995" max="4995" width="14" bestFit="1" customWidth="1"/>
    <col min="4996" max="4996" width="21.5546875" bestFit="1" customWidth="1"/>
    <col min="4997" max="4998" width="8.44140625" bestFit="1" customWidth="1"/>
    <col min="4999" max="4999" width="7.6640625" bestFit="1" customWidth="1"/>
    <col min="5000" max="5000" width="14" bestFit="1" customWidth="1"/>
    <col min="5001" max="5001" width="20.44140625" bestFit="1" customWidth="1"/>
    <col min="5002" max="5002" width="14" bestFit="1" customWidth="1"/>
    <col min="5003" max="5003" width="21.5546875" bestFit="1" customWidth="1"/>
    <col min="5004" max="5004" width="14" bestFit="1" customWidth="1"/>
    <col min="5005" max="5005" width="21.5546875" bestFit="1" customWidth="1"/>
    <col min="5006" max="5006" width="14" bestFit="1" customWidth="1"/>
    <col min="5007" max="5007" width="21.5546875" bestFit="1" customWidth="1"/>
    <col min="5008" max="5008" width="14" bestFit="1" customWidth="1"/>
    <col min="5009" max="5009" width="21.5546875" bestFit="1" customWidth="1"/>
    <col min="5010" max="5010" width="14" bestFit="1" customWidth="1"/>
    <col min="5011" max="5011" width="21.5546875" bestFit="1" customWidth="1"/>
    <col min="5012" max="5012" width="14" bestFit="1" customWidth="1"/>
    <col min="5013" max="5013" width="19.44140625" bestFit="1" customWidth="1"/>
    <col min="5014" max="5014" width="14" bestFit="1" customWidth="1"/>
    <col min="5015" max="5015" width="21.5546875" bestFit="1" customWidth="1"/>
    <col min="5016" max="5016" width="14" bestFit="1" customWidth="1"/>
    <col min="5017" max="5017" width="21.5546875" bestFit="1" customWidth="1"/>
    <col min="5018" max="5018" width="14" bestFit="1" customWidth="1"/>
    <col min="5019" max="5019" width="21.5546875" bestFit="1" customWidth="1"/>
    <col min="5020" max="5020" width="14" bestFit="1" customWidth="1"/>
    <col min="5021" max="5021" width="21.5546875" bestFit="1" customWidth="1"/>
    <col min="5022" max="5022" width="14" bestFit="1" customWidth="1"/>
    <col min="5023" max="5023" width="21.5546875" bestFit="1" customWidth="1"/>
    <col min="5024" max="5024" width="14" bestFit="1" customWidth="1"/>
    <col min="5025" max="5025" width="21.5546875" bestFit="1" customWidth="1"/>
    <col min="5026" max="5026" width="14" bestFit="1" customWidth="1"/>
    <col min="5027" max="5027" width="21.5546875" bestFit="1" customWidth="1"/>
    <col min="5028" max="5029" width="14" bestFit="1" customWidth="1"/>
    <col min="5030" max="5030" width="21.5546875" bestFit="1" customWidth="1"/>
    <col min="5031" max="5031" width="13" bestFit="1" customWidth="1"/>
    <col min="5032" max="5032" width="21.5546875" bestFit="1" customWidth="1"/>
    <col min="5033" max="5033" width="14" bestFit="1" customWidth="1"/>
    <col min="5034" max="5034" width="21.5546875" bestFit="1" customWidth="1"/>
    <col min="5035" max="5035" width="14" bestFit="1" customWidth="1"/>
    <col min="5036" max="5036" width="21.5546875" bestFit="1" customWidth="1"/>
    <col min="5037" max="5037" width="14" bestFit="1" customWidth="1"/>
    <col min="5038" max="5038" width="21.5546875" bestFit="1" customWidth="1"/>
    <col min="5039" max="5039" width="14" bestFit="1" customWidth="1"/>
    <col min="5040" max="5040" width="21.5546875" bestFit="1" customWidth="1"/>
    <col min="5041" max="5041" width="14" bestFit="1" customWidth="1"/>
    <col min="5042" max="5042" width="21.5546875" bestFit="1" customWidth="1"/>
    <col min="5043" max="5043" width="14" bestFit="1" customWidth="1"/>
    <col min="5044" max="5044" width="21.5546875" bestFit="1" customWidth="1"/>
    <col min="5045" max="5045" width="5.6640625" bestFit="1" customWidth="1"/>
    <col min="5046" max="5046" width="7.6640625" bestFit="1" customWidth="1"/>
    <col min="5047" max="5047" width="13" bestFit="1" customWidth="1"/>
    <col min="5048" max="5048" width="21.5546875" bestFit="1" customWidth="1"/>
    <col min="5049" max="5049" width="14" bestFit="1" customWidth="1"/>
    <col min="5050" max="5050" width="21.5546875" bestFit="1" customWidth="1"/>
    <col min="5051" max="5051" width="14" bestFit="1" customWidth="1"/>
    <col min="5052" max="5052" width="21.5546875" bestFit="1" customWidth="1"/>
    <col min="5053" max="5053" width="14" bestFit="1" customWidth="1"/>
    <col min="5054" max="5054" width="21.5546875" bestFit="1" customWidth="1"/>
    <col min="5055" max="5055" width="14" bestFit="1" customWidth="1"/>
    <col min="5056" max="5056" width="21.5546875" bestFit="1" customWidth="1"/>
    <col min="5057" max="5057" width="7" bestFit="1" customWidth="1"/>
    <col min="5058" max="5058" width="9.21875" bestFit="1" customWidth="1"/>
    <col min="5059" max="5059" width="8.44140625" bestFit="1" customWidth="1"/>
    <col min="5060" max="5060" width="7.6640625" bestFit="1" customWidth="1"/>
    <col min="5061" max="5061" width="14" bestFit="1" customWidth="1"/>
    <col min="5062" max="5062" width="21.5546875" bestFit="1" customWidth="1"/>
    <col min="5063" max="5064" width="14" bestFit="1" customWidth="1"/>
    <col min="5065" max="5065" width="21.5546875" bestFit="1" customWidth="1"/>
    <col min="5066" max="5066" width="7" bestFit="1" customWidth="1"/>
    <col min="5067" max="5067" width="9.21875" bestFit="1" customWidth="1"/>
    <col min="5068" max="5068" width="14" bestFit="1" customWidth="1"/>
    <col min="5069" max="5069" width="21.5546875" bestFit="1" customWidth="1"/>
    <col min="5070" max="5070" width="14" bestFit="1" customWidth="1"/>
    <col min="5071" max="5071" width="21.5546875" bestFit="1" customWidth="1"/>
    <col min="5072" max="5072" width="14" bestFit="1" customWidth="1"/>
    <col min="5073" max="5073" width="21.5546875" bestFit="1" customWidth="1"/>
    <col min="5074" max="5074" width="14" bestFit="1" customWidth="1"/>
    <col min="5075" max="5075" width="21.5546875" bestFit="1" customWidth="1"/>
    <col min="5076" max="5076" width="8" bestFit="1" customWidth="1"/>
    <col min="5077" max="5077" width="10.21875" bestFit="1" customWidth="1"/>
    <col min="5078" max="5078" width="14" bestFit="1" customWidth="1"/>
    <col min="5079" max="5079" width="21.5546875" bestFit="1" customWidth="1"/>
    <col min="5080" max="5080" width="14" bestFit="1" customWidth="1"/>
    <col min="5081" max="5081" width="21.5546875" bestFit="1" customWidth="1"/>
    <col min="5082" max="5082" width="14" bestFit="1" customWidth="1"/>
    <col min="5083" max="5083" width="21.5546875" bestFit="1" customWidth="1"/>
    <col min="5084" max="5084" width="5.6640625" bestFit="1" customWidth="1"/>
    <col min="5085" max="5085" width="7.6640625" bestFit="1" customWidth="1"/>
    <col min="5086" max="5086" width="14" bestFit="1" customWidth="1"/>
    <col min="5087" max="5087" width="21.5546875" bestFit="1" customWidth="1"/>
    <col min="5088" max="5088" width="14" bestFit="1" customWidth="1"/>
    <col min="5089" max="5089" width="21.5546875" bestFit="1" customWidth="1"/>
    <col min="5090" max="5090" width="14" bestFit="1" customWidth="1"/>
    <col min="5091" max="5091" width="21.5546875" bestFit="1" customWidth="1"/>
    <col min="5092" max="5092" width="14" bestFit="1" customWidth="1"/>
    <col min="5093" max="5093" width="21.5546875" bestFit="1" customWidth="1"/>
    <col min="5094" max="5094" width="14" bestFit="1" customWidth="1"/>
    <col min="5095" max="5095" width="21.5546875" bestFit="1" customWidth="1"/>
    <col min="5096" max="5096" width="14" bestFit="1" customWidth="1"/>
    <col min="5097" max="5097" width="21.5546875" bestFit="1" customWidth="1"/>
    <col min="5098" max="5098" width="14" bestFit="1" customWidth="1"/>
    <col min="5099" max="5099" width="20.44140625" bestFit="1" customWidth="1"/>
    <col min="5100" max="5100" width="14" bestFit="1" customWidth="1"/>
    <col min="5101" max="5101" width="20.44140625" bestFit="1" customWidth="1"/>
    <col min="5102" max="5102" width="13" bestFit="1" customWidth="1"/>
    <col min="5103" max="5103" width="21.5546875" bestFit="1" customWidth="1"/>
    <col min="5104" max="5104" width="14" bestFit="1" customWidth="1"/>
    <col min="5105" max="5105" width="21.5546875" bestFit="1" customWidth="1"/>
    <col min="5106" max="5106" width="14" bestFit="1" customWidth="1"/>
    <col min="5107" max="5107" width="21.5546875" bestFit="1" customWidth="1"/>
    <col min="5108" max="5108" width="14" bestFit="1" customWidth="1"/>
    <col min="5109" max="5109" width="21.5546875" bestFit="1" customWidth="1"/>
    <col min="5110" max="5110" width="5.6640625" bestFit="1" customWidth="1"/>
    <col min="5111" max="5111" width="7.6640625" bestFit="1" customWidth="1"/>
    <col min="5112" max="5112" width="14" bestFit="1" customWidth="1"/>
    <col min="5113" max="5113" width="20.44140625" bestFit="1" customWidth="1"/>
    <col min="5114" max="5114" width="14" bestFit="1" customWidth="1"/>
    <col min="5115" max="5115" width="21.5546875" bestFit="1" customWidth="1"/>
    <col min="5116" max="5116" width="14" bestFit="1" customWidth="1"/>
    <col min="5117" max="5117" width="21.5546875" bestFit="1" customWidth="1"/>
    <col min="5118" max="5118" width="14" bestFit="1" customWidth="1"/>
    <col min="5119" max="5119" width="21.5546875" bestFit="1" customWidth="1"/>
    <col min="5120" max="5120" width="14" bestFit="1" customWidth="1"/>
    <col min="5121" max="5121" width="21.5546875" bestFit="1" customWidth="1"/>
    <col min="5122" max="5122" width="14" bestFit="1" customWidth="1"/>
    <col min="5123" max="5123" width="20.44140625" bestFit="1" customWidth="1"/>
    <col min="5124" max="5124" width="14" bestFit="1" customWidth="1"/>
    <col min="5125" max="5125" width="21.5546875" bestFit="1" customWidth="1"/>
    <col min="5126" max="5126" width="14" bestFit="1" customWidth="1"/>
    <col min="5127" max="5127" width="21.5546875" bestFit="1" customWidth="1"/>
    <col min="5128" max="5128" width="5.6640625" bestFit="1" customWidth="1"/>
    <col min="5129" max="5129" width="7.6640625" bestFit="1" customWidth="1"/>
    <col min="5130" max="5130" width="14" bestFit="1" customWidth="1"/>
    <col min="5131" max="5131" width="21.5546875" bestFit="1" customWidth="1"/>
    <col min="5132" max="5132" width="14" bestFit="1" customWidth="1"/>
    <col min="5133" max="5133" width="21.5546875" bestFit="1" customWidth="1"/>
    <col min="5134" max="5134" width="14" bestFit="1" customWidth="1"/>
    <col min="5135" max="5135" width="19.44140625" bestFit="1" customWidth="1"/>
    <col min="5136" max="5136" width="14" bestFit="1" customWidth="1"/>
    <col min="5137" max="5137" width="21.5546875" bestFit="1" customWidth="1"/>
    <col min="5138" max="5138" width="14" bestFit="1" customWidth="1"/>
    <col min="5139" max="5139" width="21.5546875" bestFit="1" customWidth="1"/>
    <col min="5140" max="5140" width="14" bestFit="1" customWidth="1"/>
    <col min="5141" max="5141" width="21.5546875" bestFit="1" customWidth="1"/>
    <col min="5142" max="5142" width="14" bestFit="1" customWidth="1"/>
    <col min="5143" max="5143" width="21.5546875" bestFit="1" customWidth="1"/>
    <col min="5144" max="5144" width="7" bestFit="1" customWidth="1"/>
    <col min="5145" max="5145" width="9.21875" bestFit="1" customWidth="1"/>
    <col min="5146" max="5146" width="14" bestFit="1" customWidth="1"/>
    <col min="5147" max="5147" width="21.5546875" bestFit="1" customWidth="1"/>
    <col min="5148" max="5148" width="14" bestFit="1" customWidth="1"/>
    <col min="5149" max="5149" width="21.5546875" bestFit="1" customWidth="1"/>
    <col min="5150" max="5150" width="14" bestFit="1" customWidth="1"/>
    <col min="5151" max="5151" width="21.5546875" bestFit="1" customWidth="1"/>
    <col min="5152" max="5152" width="14" bestFit="1" customWidth="1"/>
    <col min="5153" max="5153" width="21.5546875" bestFit="1" customWidth="1"/>
    <col min="5154" max="5154" width="14" bestFit="1" customWidth="1"/>
    <col min="5155" max="5155" width="21.5546875" bestFit="1" customWidth="1"/>
    <col min="5156" max="5156" width="5.6640625" bestFit="1" customWidth="1"/>
    <col min="5157" max="5157" width="7.6640625" bestFit="1" customWidth="1"/>
    <col min="5158" max="5158" width="14" bestFit="1" customWidth="1"/>
    <col min="5159" max="5159" width="21.5546875" bestFit="1" customWidth="1"/>
    <col min="5160" max="5160" width="14" bestFit="1" customWidth="1"/>
    <col min="5161" max="5161" width="21.5546875" bestFit="1" customWidth="1"/>
    <col min="5162" max="5162" width="14" bestFit="1" customWidth="1"/>
    <col min="5163" max="5163" width="21.5546875" bestFit="1" customWidth="1"/>
    <col min="5164" max="5164" width="14" bestFit="1" customWidth="1"/>
    <col min="5165" max="5165" width="21.5546875" bestFit="1" customWidth="1"/>
    <col min="5166" max="5166" width="14" bestFit="1" customWidth="1"/>
    <col min="5167" max="5167" width="21.5546875" bestFit="1" customWidth="1"/>
    <col min="5168" max="5168" width="5.6640625" bestFit="1" customWidth="1"/>
    <col min="5169" max="5169" width="7.6640625" bestFit="1" customWidth="1"/>
    <col min="5170" max="5170" width="14" bestFit="1" customWidth="1"/>
    <col min="5171" max="5171" width="21.5546875" bestFit="1" customWidth="1"/>
    <col min="5172" max="5172" width="14" bestFit="1" customWidth="1"/>
    <col min="5173" max="5173" width="21.5546875" bestFit="1" customWidth="1"/>
    <col min="5174" max="5174" width="14" bestFit="1" customWidth="1"/>
    <col min="5175" max="5175" width="21.5546875" bestFit="1" customWidth="1"/>
    <col min="5176" max="5176" width="14" bestFit="1" customWidth="1"/>
    <col min="5177" max="5177" width="21.5546875" bestFit="1" customWidth="1"/>
    <col min="5178" max="5178" width="6" bestFit="1" customWidth="1"/>
    <col min="5179" max="5179" width="8.6640625" bestFit="1" customWidth="1"/>
    <col min="5180" max="5181" width="8.44140625" bestFit="1" customWidth="1"/>
    <col min="5182" max="5182" width="8.6640625" bestFit="1" customWidth="1"/>
    <col min="5183" max="5183" width="14" bestFit="1" customWidth="1"/>
    <col min="5184" max="5184" width="21.5546875" bestFit="1" customWidth="1"/>
    <col min="5185" max="5185" width="14" bestFit="1" customWidth="1"/>
    <col min="5186" max="5186" width="21.5546875" bestFit="1" customWidth="1"/>
    <col min="5187" max="5187" width="14" bestFit="1" customWidth="1"/>
    <col min="5188" max="5188" width="21.5546875" bestFit="1" customWidth="1"/>
    <col min="5189" max="5189" width="14" bestFit="1" customWidth="1"/>
    <col min="5190" max="5190" width="21.5546875" bestFit="1" customWidth="1"/>
    <col min="5191" max="5191" width="14" bestFit="1" customWidth="1"/>
    <col min="5192" max="5192" width="21.5546875" bestFit="1" customWidth="1"/>
    <col min="5193" max="5193" width="14" bestFit="1" customWidth="1"/>
    <col min="5194" max="5194" width="21.5546875" bestFit="1" customWidth="1"/>
    <col min="5195" max="5195" width="14" bestFit="1" customWidth="1"/>
    <col min="5196" max="5196" width="21.5546875" bestFit="1" customWidth="1"/>
    <col min="5197" max="5197" width="14" bestFit="1" customWidth="1"/>
    <col min="5198" max="5198" width="21.5546875" bestFit="1" customWidth="1"/>
    <col min="5199" max="5200" width="8.44140625" bestFit="1" customWidth="1"/>
    <col min="5201" max="5201" width="8.6640625" bestFit="1" customWidth="1"/>
    <col min="5202" max="5202" width="14" bestFit="1" customWidth="1"/>
    <col min="5203" max="5203" width="21.5546875" bestFit="1" customWidth="1"/>
    <col min="5204" max="5205" width="14" bestFit="1" customWidth="1"/>
    <col min="5206" max="5206" width="21.5546875" bestFit="1" customWidth="1"/>
    <col min="5207" max="5207" width="14" bestFit="1" customWidth="1"/>
    <col min="5208" max="5208" width="21.5546875" bestFit="1" customWidth="1"/>
    <col min="5209" max="5209" width="14" bestFit="1" customWidth="1"/>
    <col min="5210" max="5210" width="21.5546875" bestFit="1" customWidth="1"/>
    <col min="5211" max="5211" width="14" bestFit="1" customWidth="1"/>
    <col min="5212" max="5212" width="21.5546875" bestFit="1" customWidth="1"/>
    <col min="5213" max="5213" width="13" bestFit="1" customWidth="1"/>
    <col min="5214" max="5214" width="21.5546875" bestFit="1" customWidth="1"/>
    <col min="5215" max="5215" width="6" bestFit="1" customWidth="1"/>
    <col min="5216" max="5216" width="8.6640625" bestFit="1" customWidth="1"/>
    <col min="5217" max="5218" width="14" bestFit="1" customWidth="1"/>
    <col min="5219" max="5219" width="21.5546875" bestFit="1" customWidth="1"/>
    <col min="5220" max="5220" width="14" bestFit="1" customWidth="1"/>
    <col min="5221" max="5221" width="20.44140625" bestFit="1" customWidth="1"/>
    <col min="5222" max="5222" width="12" bestFit="1" customWidth="1"/>
    <col min="5223" max="5223" width="14.33203125" bestFit="1" customWidth="1"/>
    <col min="5224" max="5224" width="14" bestFit="1" customWidth="1"/>
    <col min="5225" max="5225" width="21.5546875" bestFit="1" customWidth="1"/>
    <col min="5226" max="5226" width="14" bestFit="1" customWidth="1"/>
    <col min="5227" max="5227" width="20.44140625" bestFit="1" customWidth="1"/>
    <col min="5228" max="5228" width="14" bestFit="1" customWidth="1"/>
    <col min="5229" max="5229" width="21.5546875" bestFit="1" customWidth="1"/>
    <col min="5230" max="5230" width="14" bestFit="1" customWidth="1"/>
    <col min="5231" max="5231" width="21.5546875" bestFit="1" customWidth="1"/>
    <col min="5232" max="5232" width="13" bestFit="1" customWidth="1"/>
    <col min="5233" max="5233" width="21.5546875" bestFit="1" customWidth="1"/>
    <col min="5234" max="5234" width="6" bestFit="1" customWidth="1"/>
    <col min="5235" max="5235" width="8.6640625" bestFit="1" customWidth="1"/>
    <col min="5236" max="5236" width="14" bestFit="1" customWidth="1"/>
    <col min="5237" max="5237" width="21.5546875" bestFit="1" customWidth="1"/>
    <col min="5238" max="5238" width="14" bestFit="1" customWidth="1"/>
    <col min="5239" max="5239" width="21.5546875" bestFit="1" customWidth="1"/>
    <col min="5240" max="5240" width="14" bestFit="1" customWidth="1"/>
    <col min="5241" max="5241" width="21.5546875" bestFit="1" customWidth="1"/>
    <col min="5242" max="5242" width="14" bestFit="1" customWidth="1"/>
    <col min="5243" max="5243" width="21.5546875" bestFit="1" customWidth="1"/>
    <col min="5244" max="5244" width="14" bestFit="1" customWidth="1"/>
    <col min="5245" max="5245" width="21.5546875" bestFit="1" customWidth="1"/>
    <col min="5246" max="5248" width="8.44140625" bestFit="1" customWidth="1"/>
    <col min="5249" max="5249" width="8.6640625" bestFit="1" customWidth="1"/>
    <col min="5250" max="5250" width="14" bestFit="1" customWidth="1"/>
    <col min="5251" max="5251" width="20.44140625" bestFit="1" customWidth="1"/>
    <col min="5252" max="5252" width="14" bestFit="1" customWidth="1"/>
    <col min="5253" max="5253" width="21.5546875" bestFit="1" customWidth="1"/>
    <col min="5254" max="5254" width="14" bestFit="1" customWidth="1"/>
    <col min="5255" max="5255" width="21.5546875" bestFit="1" customWidth="1"/>
    <col min="5256" max="5256" width="14" bestFit="1" customWidth="1"/>
    <col min="5257" max="5257" width="21.5546875" bestFit="1" customWidth="1"/>
    <col min="5258" max="5258" width="14" bestFit="1" customWidth="1"/>
    <col min="5259" max="5259" width="20.44140625" bestFit="1" customWidth="1"/>
    <col min="5260" max="5260" width="6" bestFit="1" customWidth="1"/>
    <col min="5261" max="5261" width="8.6640625" bestFit="1" customWidth="1"/>
    <col min="5262" max="5262" width="14" bestFit="1" customWidth="1"/>
    <col min="5263" max="5263" width="21.5546875" bestFit="1" customWidth="1"/>
    <col min="5264" max="5264" width="14" bestFit="1" customWidth="1"/>
    <col min="5265" max="5265" width="20.44140625" bestFit="1" customWidth="1"/>
    <col min="5266" max="5266" width="14" bestFit="1" customWidth="1"/>
    <col min="5267" max="5267" width="21.5546875" bestFit="1" customWidth="1"/>
    <col min="5268" max="5268" width="14" bestFit="1" customWidth="1"/>
    <col min="5269" max="5269" width="21.5546875" bestFit="1" customWidth="1"/>
    <col min="5270" max="5271" width="14" bestFit="1" customWidth="1"/>
    <col min="5272" max="5272" width="21.5546875" bestFit="1" customWidth="1"/>
    <col min="5273" max="5273" width="14" bestFit="1" customWidth="1"/>
    <col min="5274" max="5274" width="21.5546875" bestFit="1" customWidth="1"/>
    <col min="5275" max="5275" width="14" bestFit="1" customWidth="1"/>
    <col min="5276" max="5276" width="21.5546875" bestFit="1" customWidth="1"/>
    <col min="5277" max="5278" width="14" bestFit="1" customWidth="1"/>
    <col min="5279" max="5279" width="21.5546875" bestFit="1" customWidth="1"/>
    <col min="5280" max="5280" width="13" bestFit="1" customWidth="1"/>
    <col min="5281" max="5281" width="21.5546875" bestFit="1" customWidth="1"/>
    <col min="5282" max="5282" width="14" bestFit="1" customWidth="1"/>
    <col min="5283" max="5283" width="21.5546875" bestFit="1" customWidth="1"/>
    <col min="5284" max="5284" width="9" bestFit="1" customWidth="1"/>
    <col min="5285" max="5285" width="11.21875" bestFit="1" customWidth="1"/>
    <col min="5286" max="5286" width="6" bestFit="1" customWidth="1"/>
    <col min="5287" max="5287" width="8.6640625" bestFit="1" customWidth="1"/>
    <col min="5288" max="5288" width="14" bestFit="1" customWidth="1"/>
    <col min="5289" max="5289" width="21.5546875" bestFit="1" customWidth="1"/>
    <col min="5290" max="5290" width="14" bestFit="1" customWidth="1"/>
    <col min="5291" max="5291" width="21.5546875" bestFit="1" customWidth="1"/>
    <col min="5292" max="5292" width="14" bestFit="1" customWidth="1"/>
    <col min="5293" max="5293" width="20.44140625" bestFit="1" customWidth="1"/>
    <col min="5294" max="5295" width="14" bestFit="1" customWidth="1"/>
    <col min="5296" max="5296" width="21.5546875" bestFit="1" customWidth="1"/>
    <col min="5297" max="5297" width="13" bestFit="1" customWidth="1"/>
    <col min="5298" max="5298" width="21.5546875" bestFit="1" customWidth="1"/>
    <col min="5299" max="5299" width="14" bestFit="1" customWidth="1"/>
    <col min="5300" max="5300" width="21.5546875" bestFit="1" customWidth="1"/>
    <col min="5301" max="5301" width="14" bestFit="1" customWidth="1"/>
    <col min="5302" max="5302" width="21.5546875" bestFit="1" customWidth="1"/>
    <col min="5303" max="5303" width="14" bestFit="1" customWidth="1"/>
    <col min="5304" max="5304" width="21.5546875" bestFit="1" customWidth="1"/>
    <col min="5305" max="5305" width="14" bestFit="1" customWidth="1"/>
    <col min="5306" max="5306" width="21.5546875" bestFit="1" customWidth="1"/>
    <col min="5307" max="5307" width="14" bestFit="1" customWidth="1"/>
    <col min="5308" max="5308" width="21.5546875" bestFit="1" customWidth="1"/>
    <col min="5309" max="5310" width="8.44140625" bestFit="1" customWidth="1"/>
    <col min="5311" max="5311" width="8.6640625" bestFit="1" customWidth="1"/>
    <col min="5312" max="5312" width="9" bestFit="1" customWidth="1"/>
    <col min="5313" max="5313" width="11.21875" bestFit="1" customWidth="1"/>
    <col min="5314" max="5314" width="8.44140625" bestFit="1" customWidth="1"/>
    <col min="5315" max="5315" width="8.6640625" bestFit="1" customWidth="1"/>
    <col min="5316" max="5316" width="6" bestFit="1" customWidth="1"/>
    <col min="5317" max="5317" width="8.6640625" bestFit="1" customWidth="1"/>
    <col min="5318" max="5318" width="14" bestFit="1" customWidth="1"/>
    <col min="5319" max="5319" width="21.5546875" bestFit="1" customWidth="1"/>
    <col min="5320" max="5320" width="14" bestFit="1" customWidth="1"/>
    <col min="5321" max="5321" width="21.5546875" bestFit="1" customWidth="1"/>
    <col min="5322" max="5323" width="14" bestFit="1" customWidth="1"/>
    <col min="5324" max="5324" width="21.5546875" bestFit="1" customWidth="1"/>
    <col min="5325" max="5325" width="14" bestFit="1" customWidth="1"/>
    <col min="5326" max="5326" width="21.5546875" bestFit="1" customWidth="1"/>
    <col min="5327" max="5327" width="14" bestFit="1" customWidth="1"/>
    <col min="5328" max="5328" width="21.5546875" bestFit="1" customWidth="1"/>
    <col min="5329" max="5329" width="14" bestFit="1" customWidth="1"/>
    <col min="5330" max="5330" width="21.5546875" bestFit="1" customWidth="1"/>
    <col min="5331" max="5331" width="8.44140625" bestFit="1" customWidth="1"/>
    <col min="5332" max="5332" width="8.6640625" bestFit="1" customWidth="1"/>
    <col min="5333" max="5333" width="13" bestFit="1" customWidth="1"/>
    <col min="5334" max="5334" width="21.5546875" bestFit="1" customWidth="1"/>
    <col min="5335" max="5335" width="14" bestFit="1" customWidth="1"/>
    <col min="5336" max="5336" width="21.5546875" bestFit="1" customWidth="1"/>
    <col min="5337" max="5337" width="14" bestFit="1" customWidth="1"/>
    <col min="5338" max="5338" width="20.44140625" bestFit="1" customWidth="1"/>
    <col min="5339" max="5339" width="6" bestFit="1" customWidth="1"/>
    <col min="5340" max="5340" width="8.6640625" bestFit="1" customWidth="1"/>
    <col min="5341" max="5342" width="14" bestFit="1" customWidth="1"/>
    <col min="5343" max="5343" width="21.5546875" bestFit="1" customWidth="1"/>
    <col min="5344" max="5344" width="8.44140625" bestFit="1" customWidth="1"/>
    <col min="5345" max="5345" width="10.21875" bestFit="1" customWidth="1"/>
    <col min="5346" max="5346" width="8" bestFit="1" customWidth="1"/>
    <col min="5347" max="5347" width="10.21875" bestFit="1" customWidth="1"/>
    <col min="5348" max="5348" width="14" bestFit="1" customWidth="1"/>
    <col min="5349" max="5349" width="21.5546875" bestFit="1" customWidth="1"/>
    <col min="5350" max="5350" width="14" bestFit="1" customWidth="1"/>
    <col min="5351" max="5351" width="21.5546875" bestFit="1" customWidth="1"/>
    <col min="5352" max="5352" width="14" bestFit="1" customWidth="1"/>
    <col min="5353" max="5353" width="21.5546875" bestFit="1" customWidth="1"/>
    <col min="5354" max="5355" width="8.44140625" bestFit="1" customWidth="1"/>
    <col min="5356" max="5356" width="8.6640625" bestFit="1" customWidth="1"/>
    <col min="5357" max="5357" width="14" bestFit="1" customWidth="1"/>
    <col min="5358" max="5358" width="21.5546875" bestFit="1" customWidth="1"/>
    <col min="5359" max="5359" width="13" bestFit="1" customWidth="1"/>
    <col min="5360" max="5360" width="21.5546875" bestFit="1" customWidth="1"/>
    <col min="5361" max="5361" width="14" bestFit="1" customWidth="1"/>
    <col min="5362" max="5362" width="21.5546875" bestFit="1" customWidth="1"/>
    <col min="5363" max="5363" width="14" bestFit="1" customWidth="1"/>
    <col min="5364" max="5364" width="20.44140625" bestFit="1" customWidth="1"/>
    <col min="5365" max="5365" width="14" bestFit="1" customWidth="1"/>
    <col min="5366" max="5366" width="21.5546875" bestFit="1" customWidth="1"/>
    <col min="5367" max="5367" width="14" bestFit="1" customWidth="1"/>
    <col min="5368" max="5368" width="21.5546875" bestFit="1" customWidth="1"/>
    <col min="5369" max="5369" width="14" bestFit="1" customWidth="1"/>
    <col min="5370" max="5370" width="21.5546875" bestFit="1" customWidth="1"/>
    <col min="5371" max="5371" width="14" bestFit="1" customWidth="1"/>
    <col min="5372" max="5372" width="21.5546875" bestFit="1" customWidth="1"/>
    <col min="5373" max="5373" width="14" bestFit="1" customWidth="1"/>
    <col min="5374" max="5374" width="21.5546875" bestFit="1" customWidth="1"/>
    <col min="5375" max="5375" width="6" bestFit="1" customWidth="1"/>
    <col min="5376" max="5376" width="8.6640625" bestFit="1" customWidth="1"/>
    <col min="5377" max="5377" width="14" bestFit="1" customWidth="1"/>
    <col min="5378" max="5378" width="21.5546875" bestFit="1" customWidth="1"/>
    <col min="5379" max="5379" width="14" bestFit="1" customWidth="1"/>
    <col min="5380" max="5380" width="21.5546875" bestFit="1" customWidth="1"/>
    <col min="5381" max="5381" width="14" bestFit="1" customWidth="1"/>
    <col min="5382" max="5382" width="21.5546875" bestFit="1" customWidth="1"/>
    <col min="5383" max="5383" width="14" bestFit="1" customWidth="1"/>
    <col min="5384" max="5384" width="21.5546875" bestFit="1" customWidth="1"/>
    <col min="5385" max="5385" width="14" bestFit="1" customWidth="1"/>
    <col min="5386" max="5386" width="21.5546875" bestFit="1" customWidth="1"/>
    <col min="5387" max="5387" width="13" bestFit="1" customWidth="1"/>
    <col min="5388" max="5388" width="21.5546875" bestFit="1" customWidth="1"/>
    <col min="5389" max="5389" width="14" bestFit="1" customWidth="1"/>
    <col min="5390" max="5390" width="21.5546875" bestFit="1" customWidth="1"/>
    <col min="5391" max="5391" width="14" bestFit="1" customWidth="1"/>
    <col min="5392" max="5392" width="21.5546875" bestFit="1" customWidth="1"/>
    <col min="5393" max="5393" width="6" bestFit="1" customWidth="1"/>
    <col min="5394" max="5394" width="8.6640625" bestFit="1" customWidth="1"/>
    <col min="5395" max="5395" width="14" bestFit="1" customWidth="1"/>
    <col min="5396" max="5396" width="21.5546875" bestFit="1" customWidth="1"/>
    <col min="5397" max="5397" width="14" bestFit="1" customWidth="1"/>
    <col min="5398" max="5398" width="21.5546875" bestFit="1" customWidth="1"/>
    <col min="5399" max="5399" width="14" bestFit="1" customWidth="1"/>
    <col min="5400" max="5400" width="21.5546875" bestFit="1" customWidth="1"/>
    <col min="5401" max="5401" width="6" bestFit="1" customWidth="1"/>
    <col min="5402" max="5402" width="8.6640625" bestFit="1" customWidth="1"/>
    <col min="5403" max="5403" width="14" bestFit="1" customWidth="1"/>
    <col min="5404" max="5404" width="21.5546875" bestFit="1" customWidth="1"/>
    <col min="5405" max="5405" width="14" bestFit="1" customWidth="1"/>
    <col min="5406" max="5406" width="21.5546875" bestFit="1" customWidth="1"/>
    <col min="5407" max="5407" width="14" bestFit="1" customWidth="1"/>
    <col min="5408" max="5408" width="21.5546875" bestFit="1" customWidth="1"/>
    <col min="5409" max="5409" width="14" bestFit="1" customWidth="1"/>
    <col min="5410" max="5410" width="21.5546875" bestFit="1" customWidth="1"/>
    <col min="5411" max="5411" width="14" bestFit="1" customWidth="1"/>
    <col min="5412" max="5412" width="21.5546875" bestFit="1" customWidth="1"/>
    <col min="5413" max="5414" width="14" bestFit="1" customWidth="1"/>
    <col min="5415" max="5415" width="21.5546875" bestFit="1" customWidth="1"/>
    <col min="5416" max="5416" width="14" bestFit="1" customWidth="1"/>
    <col min="5417" max="5417" width="21.5546875" bestFit="1" customWidth="1"/>
    <col min="5418" max="5418" width="6" bestFit="1" customWidth="1"/>
    <col min="5419" max="5419" width="8.6640625" bestFit="1" customWidth="1"/>
    <col min="5420" max="5420" width="14" bestFit="1" customWidth="1"/>
    <col min="5421" max="5421" width="21.5546875" bestFit="1" customWidth="1"/>
    <col min="5422" max="5422" width="14" bestFit="1" customWidth="1"/>
    <col min="5423" max="5423" width="21.5546875" bestFit="1" customWidth="1"/>
    <col min="5424" max="5424" width="8" bestFit="1" customWidth="1"/>
    <col min="5425" max="5425" width="10.21875" bestFit="1" customWidth="1"/>
    <col min="5426" max="5427" width="8.44140625" bestFit="1" customWidth="1"/>
    <col min="5428" max="5428" width="8.6640625" bestFit="1" customWidth="1"/>
    <col min="5429" max="5429" width="13" bestFit="1" customWidth="1"/>
    <col min="5430" max="5430" width="21.5546875" bestFit="1" customWidth="1"/>
    <col min="5431" max="5431" width="14" bestFit="1" customWidth="1"/>
    <col min="5432" max="5432" width="21.5546875" bestFit="1" customWidth="1"/>
    <col min="5433" max="5433" width="12" bestFit="1" customWidth="1"/>
    <col min="5434" max="5434" width="21.5546875" bestFit="1" customWidth="1"/>
    <col min="5435" max="5435" width="14" bestFit="1" customWidth="1"/>
    <col min="5436" max="5436" width="21.5546875" bestFit="1" customWidth="1"/>
    <col min="5437" max="5437" width="14" bestFit="1" customWidth="1"/>
    <col min="5438" max="5438" width="20.44140625" bestFit="1" customWidth="1"/>
    <col min="5439" max="5439" width="14" bestFit="1" customWidth="1"/>
    <col min="5440" max="5440" width="21.5546875" bestFit="1" customWidth="1"/>
    <col min="5441" max="5441" width="14" bestFit="1" customWidth="1"/>
    <col min="5442" max="5442" width="21.5546875" bestFit="1" customWidth="1"/>
    <col min="5443" max="5443" width="14" bestFit="1" customWidth="1"/>
    <col min="5444" max="5444" width="20.44140625" bestFit="1" customWidth="1"/>
    <col min="5445" max="5445" width="14" bestFit="1" customWidth="1"/>
    <col min="5446" max="5446" width="21.5546875" bestFit="1" customWidth="1"/>
    <col min="5447" max="5448" width="8.44140625" bestFit="1" customWidth="1"/>
    <col min="5449" max="5449" width="8.6640625" bestFit="1" customWidth="1"/>
    <col min="5450" max="5450" width="14" bestFit="1" customWidth="1"/>
    <col min="5451" max="5451" width="21.5546875" bestFit="1" customWidth="1"/>
    <col min="5452" max="5452" width="6" bestFit="1" customWidth="1"/>
    <col min="5453" max="5453" width="8.6640625" bestFit="1" customWidth="1"/>
    <col min="5454" max="5454" width="14" bestFit="1" customWidth="1"/>
    <col min="5455" max="5455" width="21.5546875" bestFit="1" customWidth="1"/>
    <col min="5456" max="5456" width="14" bestFit="1" customWidth="1"/>
    <col min="5457" max="5457" width="21.5546875" bestFit="1" customWidth="1"/>
    <col min="5458" max="5458" width="14" bestFit="1" customWidth="1"/>
    <col min="5459" max="5459" width="21.5546875" bestFit="1" customWidth="1"/>
    <col min="5460" max="5460" width="14" bestFit="1" customWidth="1"/>
    <col min="5461" max="5461" width="21.5546875" bestFit="1" customWidth="1"/>
    <col min="5462" max="5462" width="8.44140625" bestFit="1" customWidth="1"/>
    <col min="5463" max="5463" width="8.6640625" bestFit="1" customWidth="1"/>
    <col min="5464" max="5464" width="10" bestFit="1" customWidth="1"/>
    <col min="5465" max="5465" width="12.21875" bestFit="1" customWidth="1"/>
    <col min="5466" max="5467" width="8.44140625" bestFit="1" customWidth="1"/>
    <col min="5468" max="5468" width="8.6640625" bestFit="1" customWidth="1"/>
    <col min="5469" max="5469" width="14" bestFit="1" customWidth="1"/>
    <col min="5470" max="5470" width="20.44140625" bestFit="1" customWidth="1"/>
    <col min="5471" max="5471" width="14" bestFit="1" customWidth="1"/>
    <col min="5472" max="5472" width="21.5546875" bestFit="1" customWidth="1"/>
    <col min="5473" max="5474" width="8.44140625" bestFit="1" customWidth="1"/>
    <col min="5475" max="5475" width="8.6640625" bestFit="1" customWidth="1"/>
    <col min="5476" max="5476" width="14" bestFit="1" customWidth="1"/>
    <col min="5477" max="5477" width="21.5546875" bestFit="1" customWidth="1"/>
    <col min="5478" max="5478" width="6" bestFit="1" customWidth="1"/>
    <col min="5479" max="5479" width="8.6640625" bestFit="1" customWidth="1"/>
    <col min="5480" max="5480" width="14" bestFit="1" customWidth="1"/>
    <col min="5481" max="5481" width="21.5546875" bestFit="1" customWidth="1"/>
    <col min="5482" max="5482" width="14" bestFit="1" customWidth="1"/>
    <col min="5483" max="5483" width="21.5546875" bestFit="1" customWidth="1"/>
    <col min="5484" max="5484" width="6" bestFit="1" customWidth="1"/>
    <col min="5485" max="5485" width="8.6640625" bestFit="1" customWidth="1"/>
    <col min="5486" max="5486" width="14" bestFit="1" customWidth="1"/>
    <col min="5487" max="5487" width="21.5546875" bestFit="1" customWidth="1"/>
    <col min="5488" max="5488" width="14" bestFit="1" customWidth="1"/>
    <col min="5489" max="5489" width="21.5546875" bestFit="1" customWidth="1"/>
    <col min="5490" max="5490" width="14" bestFit="1" customWidth="1"/>
    <col min="5491" max="5491" width="21.5546875" bestFit="1" customWidth="1"/>
    <col min="5492" max="5492" width="14" bestFit="1" customWidth="1"/>
    <col min="5493" max="5493" width="21.5546875" bestFit="1" customWidth="1"/>
    <col min="5494" max="5494" width="14" bestFit="1" customWidth="1"/>
    <col min="5495" max="5495" width="21.5546875" bestFit="1" customWidth="1"/>
    <col min="5496" max="5496" width="14" bestFit="1" customWidth="1"/>
    <col min="5497" max="5497" width="21.5546875" bestFit="1" customWidth="1"/>
    <col min="5498" max="5498" width="14" bestFit="1" customWidth="1"/>
    <col min="5499" max="5499" width="21.5546875" bestFit="1" customWidth="1"/>
    <col min="5500" max="5500" width="13" bestFit="1" customWidth="1"/>
    <col min="5501" max="5501" width="20.44140625" bestFit="1" customWidth="1"/>
    <col min="5502" max="5502" width="14" bestFit="1" customWidth="1"/>
    <col min="5503" max="5503" width="21.5546875" bestFit="1" customWidth="1"/>
    <col min="5504" max="5505" width="8.44140625" bestFit="1" customWidth="1"/>
    <col min="5506" max="5506" width="8.6640625" bestFit="1" customWidth="1"/>
    <col min="5507" max="5507" width="6" bestFit="1" customWidth="1"/>
    <col min="5508" max="5508" width="8.6640625" bestFit="1" customWidth="1"/>
    <col min="5509" max="5509" width="14" bestFit="1" customWidth="1"/>
    <col min="5510" max="5510" width="21.5546875" bestFit="1" customWidth="1"/>
    <col min="5511" max="5511" width="14" bestFit="1" customWidth="1"/>
    <col min="5512" max="5512" width="21.5546875" bestFit="1" customWidth="1"/>
    <col min="5513" max="5513" width="6" bestFit="1" customWidth="1"/>
    <col min="5514" max="5514" width="8.6640625" bestFit="1" customWidth="1"/>
    <col min="5515" max="5515" width="14" bestFit="1" customWidth="1"/>
    <col min="5516" max="5516" width="21.5546875" bestFit="1" customWidth="1"/>
    <col min="5517" max="5517" width="14" bestFit="1" customWidth="1"/>
    <col min="5518" max="5518" width="21.5546875" bestFit="1" customWidth="1"/>
    <col min="5519" max="5519" width="14" bestFit="1" customWidth="1"/>
    <col min="5520" max="5520" width="21.5546875" bestFit="1" customWidth="1"/>
    <col min="5521" max="5521" width="14" bestFit="1" customWidth="1"/>
    <col min="5522" max="5522" width="21.5546875" bestFit="1" customWidth="1"/>
    <col min="5523" max="5523" width="14" bestFit="1" customWidth="1"/>
    <col min="5524" max="5524" width="21.5546875" bestFit="1" customWidth="1"/>
    <col min="5525" max="5525" width="14" bestFit="1" customWidth="1"/>
    <col min="5526" max="5526" width="21.5546875" bestFit="1" customWidth="1"/>
    <col min="5527" max="5527" width="6" bestFit="1" customWidth="1"/>
    <col min="5528" max="5528" width="8.6640625" bestFit="1" customWidth="1"/>
    <col min="5529" max="5529" width="14" bestFit="1" customWidth="1"/>
    <col min="5530" max="5530" width="21.5546875" bestFit="1" customWidth="1"/>
    <col min="5531" max="5531" width="14" bestFit="1" customWidth="1"/>
    <col min="5532" max="5532" width="21.5546875" bestFit="1" customWidth="1"/>
    <col min="5533" max="5533" width="14" bestFit="1" customWidth="1"/>
    <col min="5534" max="5534" width="21.5546875" bestFit="1" customWidth="1"/>
    <col min="5535" max="5535" width="14" bestFit="1" customWidth="1"/>
    <col min="5536" max="5536" width="21.5546875" bestFit="1" customWidth="1"/>
    <col min="5537" max="5537" width="14" bestFit="1" customWidth="1"/>
    <col min="5538" max="5538" width="21.5546875" bestFit="1" customWidth="1"/>
    <col min="5539" max="5539" width="14" bestFit="1" customWidth="1"/>
    <col min="5540" max="5540" width="21.5546875" bestFit="1" customWidth="1"/>
    <col min="5541" max="5541" width="14" bestFit="1" customWidth="1"/>
    <col min="5542" max="5542" width="20.44140625" bestFit="1" customWidth="1"/>
    <col min="5543" max="5543" width="14" bestFit="1" customWidth="1"/>
    <col min="5544" max="5544" width="21.5546875" bestFit="1" customWidth="1"/>
    <col min="5545" max="5545" width="6" bestFit="1" customWidth="1"/>
    <col min="5546" max="5546" width="8.6640625" bestFit="1" customWidth="1"/>
    <col min="5547" max="5547" width="14" bestFit="1" customWidth="1"/>
    <col min="5548" max="5548" width="21.5546875" bestFit="1" customWidth="1"/>
    <col min="5549" max="5549" width="14" bestFit="1" customWidth="1"/>
    <col min="5550" max="5550" width="21.5546875" bestFit="1" customWidth="1"/>
    <col min="5551" max="5552" width="8.44140625" bestFit="1" customWidth="1"/>
    <col min="5553" max="5553" width="8.6640625" bestFit="1" customWidth="1"/>
    <col min="5554" max="5554" width="14" bestFit="1" customWidth="1"/>
    <col min="5555" max="5555" width="21.5546875" bestFit="1" customWidth="1"/>
    <col min="5556" max="5556" width="14" bestFit="1" customWidth="1"/>
    <col min="5557" max="5557" width="21.5546875" bestFit="1" customWidth="1"/>
    <col min="5558" max="5558" width="6" bestFit="1" customWidth="1"/>
    <col min="5559" max="5559" width="8.6640625" bestFit="1" customWidth="1"/>
    <col min="5560" max="5560" width="14" bestFit="1" customWidth="1"/>
    <col min="5561" max="5561" width="21.5546875" bestFit="1" customWidth="1"/>
    <col min="5562" max="5562" width="6" bestFit="1" customWidth="1"/>
    <col min="5563" max="5563" width="8.6640625" bestFit="1" customWidth="1"/>
    <col min="5564" max="5564" width="14" bestFit="1" customWidth="1"/>
    <col min="5565" max="5565" width="21.5546875" bestFit="1" customWidth="1"/>
    <col min="5566" max="5566" width="14" bestFit="1" customWidth="1"/>
    <col min="5567" max="5567" width="21.5546875" bestFit="1" customWidth="1"/>
    <col min="5568" max="5568" width="14" bestFit="1" customWidth="1"/>
    <col min="5569" max="5569" width="21.5546875" bestFit="1" customWidth="1"/>
    <col min="5570" max="5571" width="8.44140625" bestFit="1" customWidth="1"/>
    <col min="5572" max="5572" width="9.6640625" bestFit="1" customWidth="1"/>
    <col min="5573" max="5573" width="14" bestFit="1" customWidth="1"/>
    <col min="5574" max="5574" width="21.5546875" bestFit="1" customWidth="1"/>
    <col min="5575" max="5575" width="7" bestFit="1" customWidth="1"/>
    <col min="5576" max="5576" width="9.6640625" bestFit="1" customWidth="1"/>
    <col min="5577" max="5577" width="7" bestFit="1" customWidth="1"/>
    <col min="5578" max="5578" width="9.6640625" bestFit="1" customWidth="1"/>
    <col min="5579" max="5579" width="14" bestFit="1" customWidth="1"/>
    <col min="5580" max="5580" width="21.5546875" bestFit="1" customWidth="1"/>
    <col min="5581" max="5581" width="14" bestFit="1" customWidth="1"/>
    <col min="5582" max="5582" width="21.5546875" bestFit="1" customWidth="1"/>
    <col min="5583" max="5583" width="14" bestFit="1" customWidth="1"/>
    <col min="5584" max="5584" width="21.5546875" bestFit="1" customWidth="1"/>
    <col min="5585" max="5585" width="14" bestFit="1" customWidth="1"/>
    <col min="5586" max="5586" width="21.5546875" bestFit="1" customWidth="1"/>
    <col min="5587" max="5587" width="14" bestFit="1" customWidth="1"/>
    <col min="5588" max="5588" width="21.5546875" bestFit="1" customWidth="1"/>
    <col min="5589" max="5589" width="14" bestFit="1" customWidth="1"/>
    <col min="5590" max="5590" width="21.5546875" bestFit="1" customWidth="1"/>
    <col min="5591" max="5591" width="14" bestFit="1" customWidth="1"/>
    <col min="5592" max="5592" width="21.5546875" bestFit="1" customWidth="1"/>
    <col min="5593" max="5593" width="9" bestFit="1" customWidth="1"/>
    <col min="5594" max="5594" width="11.21875" bestFit="1" customWidth="1"/>
    <col min="5595" max="5595" width="7" bestFit="1" customWidth="1"/>
    <col min="5596" max="5596" width="9.6640625" bestFit="1" customWidth="1"/>
    <col min="5597" max="5598" width="8.44140625" bestFit="1" customWidth="1"/>
    <col min="5599" max="5599" width="9.6640625" bestFit="1" customWidth="1"/>
    <col min="5600" max="5600" width="14" bestFit="1" customWidth="1"/>
    <col min="5601" max="5601" width="21.5546875" bestFit="1" customWidth="1"/>
    <col min="5602" max="5602" width="14" bestFit="1" customWidth="1"/>
    <col min="5603" max="5603" width="21.5546875" bestFit="1" customWidth="1"/>
    <col min="5604" max="5604" width="7" bestFit="1" customWidth="1"/>
    <col min="5605" max="5605" width="9.6640625" bestFit="1" customWidth="1"/>
    <col min="5606" max="5606" width="14" bestFit="1" customWidth="1"/>
    <col min="5607" max="5607" width="21.5546875" bestFit="1" customWidth="1"/>
    <col min="5608" max="5608" width="8.44140625" bestFit="1" customWidth="1"/>
    <col min="5609" max="5609" width="9.6640625" bestFit="1" customWidth="1"/>
    <col min="5610" max="5610" width="14" bestFit="1" customWidth="1"/>
    <col min="5611" max="5611" width="21.5546875" bestFit="1" customWidth="1"/>
    <col min="5612" max="5612" width="14" bestFit="1" customWidth="1"/>
    <col min="5613" max="5613" width="21.5546875" bestFit="1" customWidth="1"/>
    <col min="5614" max="5614" width="14" bestFit="1" customWidth="1"/>
    <col min="5615" max="5615" width="21.5546875" bestFit="1" customWidth="1"/>
    <col min="5616" max="5616" width="14" bestFit="1" customWidth="1"/>
    <col min="5617" max="5617" width="21.5546875" bestFit="1" customWidth="1"/>
    <col min="5618" max="5618" width="7" bestFit="1" customWidth="1"/>
    <col min="5619" max="5619" width="9.6640625" bestFit="1" customWidth="1"/>
    <col min="5620" max="5620" width="14" bestFit="1" customWidth="1"/>
    <col min="5621" max="5621" width="21.5546875" bestFit="1" customWidth="1"/>
    <col min="5622" max="5622" width="7" bestFit="1" customWidth="1"/>
    <col min="5623" max="5623" width="9.6640625" bestFit="1" customWidth="1"/>
    <col min="5624" max="5624" width="7" bestFit="1" customWidth="1"/>
    <col min="5625" max="5625" width="9.6640625" bestFit="1" customWidth="1"/>
    <col min="5626" max="5626" width="14" bestFit="1" customWidth="1"/>
    <col min="5627" max="5627" width="21.5546875" bestFit="1" customWidth="1"/>
    <col min="5628" max="5628" width="14" bestFit="1" customWidth="1"/>
    <col min="5629" max="5629" width="21.5546875" bestFit="1" customWidth="1"/>
    <col min="5630" max="5631" width="14" bestFit="1" customWidth="1"/>
    <col min="5632" max="5632" width="21.5546875" bestFit="1" customWidth="1"/>
    <col min="5633" max="5633" width="14" bestFit="1" customWidth="1"/>
    <col min="5634" max="5634" width="21.5546875" bestFit="1" customWidth="1"/>
    <col min="5635" max="5635" width="14" bestFit="1" customWidth="1"/>
    <col min="5636" max="5636" width="21.5546875" bestFit="1" customWidth="1"/>
    <col min="5637" max="5637" width="14" bestFit="1" customWidth="1"/>
    <col min="5638" max="5638" width="21.5546875" bestFit="1" customWidth="1"/>
    <col min="5639" max="5639" width="8.44140625" bestFit="1" customWidth="1"/>
    <col min="5640" max="5640" width="9.6640625" bestFit="1" customWidth="1"/>
    <col min="5641" max="5641" width="14" bestFit="1" customWidth="1"/>
    <col min="5642" max="5642" width="21.5546875" bestFit="1" customWidth="1"/>
    <col min="5643" max="5643" width="14" bestFit="1" customWidth="1"/>
    <col min="5644" max="5644" width="21.5546875" bestFit="1" customWidth="1"/>
    <col min="5645" max="5645" width="14" bestFit="1" customWidth="1"/>
    <col min="5646" max="5646" width="21.5546875" bestFit="1" customWidth="1"/>
    <col min="5647" max="5649" width="8.44140625" bestFit="1" customWidth="1"/>
    <col min="5650" max="5650" width="9.6640625" bestFit="1" customWidth="1"/>
    <col min="5651" max="5651" width="14" bestFit="1" customWidth="1"/>
    <col min="5652" max="5652" width="21.5546875" bestFit="1" customWidth="1"/>
    <col min="5653" max="5653" width="8.44140625" bestFit="1" customWidth="1"/>
    <col min="5654" max="5654" width="9.6640625" bestFit="1" customWidth="1"/>
    <col min="5655" max="5655" width="14" bestFit="1" customWidth="1"/>
    <col min="5656" max="5656" width="21.5546875" bestFit="1" customWidth="1"/>
    <col min="5657" max="5657" width="13" bestFit="1" customWidth="1"/>
    <col min="5658" max="5658" width="20.44140625" bestFit="1" customWidth="1"/>
    <col min="5659" max="5660" width="8.44140625" bestFit="1" customWidth="1"/>
    <col min="5661" max="5661" width="9.6640625" bestFit="1" customWidth="1"/>
    <col min="5662" max="5662" width="9" bestFit="1" customWidth="1"/>
    <col min="5663" max="5663" width="11.21875" bestFit="1" customWidth="1"/>
    <col min="5664" max="5664" width="7" bestFit="1" customWidth="1"/>
    <col min="5665" max="5665" width="9.6640625" bestFit="1" customWidth="1"/>
    <col min="5666" max="5666" width="14" bestFit="1" customWidth="1"/>
    <col min="5667" max="5667" width="21.5546875" bestFit="1" customWidth="1"/>
    <col min="5668" max="5668" width="14" bestFit="1" customWidth="1"/>
    <col min="5669" max="5669" width="21.5546875" bestFit="1" customWidth="1"/>
    <col min="5670" max="5670" width="7" bestFit="1" customWidth="1"/>
    <col min="5671" max="5671" width="9.6640625" bestFit="1" customWidth="1"/>
    <col min="5672" max="5674" width="8.44140625" bestFit="1" customWidth="1"/>
    <col min="5675" max="5675" width="9.6640625" bestFit="1" customWidth="1"/>
    <col min="5676" max="5676" width="7" bestFit="1" customWidth="1"/>
    <col min="5677" max="5677" width="9.6640625" bestFit="1" customWidth="1"/>
    <col min="5678" max="5678" width="14" bestFit="1" customWidth="1"/>
    <col min="5679" max="5679" width="21.5546875" bestFit="1" customWidth="1"/>
    <col min="5680" max="5680" width="7" bestFit="1" customWidth="1"/>
    <col min="5681" max="5681" width="9.6640625" bestFit="1" customWidth="1"/>
    <col min="5682" max="5682" width="14" bestFit="1" customWidth="1"/>
    <col min="5683" max="5683" width="21.5546875" bestFit="1" customWidth="1"/>
    <col min="5684" max="5684" width="7" bestFit="1" customWidth="1"/>
    <col min="5685" max="5685" width="9.6640625" bestFit="1" customWidth="1"/>
    <col min="5686" max="5686" width="14" bestFit="1" customWidth="1"/>
    <col min="5687" max="5687" width="21.5546875" bestFit="1" customWidth="1"/>
    <col min="5688" max="5688" width="7" bestFit="1" customWidth="1"/>
    <col min="5689" max="5689" width="9.6640625" bestFit="1" customWidth="1"/>
    <col min="5690" max="5690" width="14" bestFit="1" customWidth="1"/>
    <col min="5691" max="5691" width="21.5546875" bestFit="1" customWidth="1"/>
    <col min="5692" max="5692" width="7" bestFit="1" customWidth="1"/>
    <col min="5693" max="5693" width="9.6640625" bestFit="1" customWidth="1"/>
    <col min="5694" max="5694" width="14" bestFit="1" customWidth="1"/>
    <col min="5695" max="5695" width="21.5546875" bestFit="1" customWidth="1"/>
    <col min="5696" max="5696" width="7" bestFit="1" customWidth="1"/>
    <col min="5697" max="5697" width="9.6640625" bestFit="1" customWidth="1"/>
    <col min="5698" max="5698" width="7" bestFit="1" customWidth="1"/>
    <col min="5699" max="5699" width="9.6640625" bestFit="1" customWidth="1"/>
    <col min="5700" max="5701" width="8.44140625" bestFit="1" customWidth="1"/>
    <col min="5702" max="5702" width="9.6640625" bestFit="1" customWidth="1"/>
    <col min="5703" max="5703" width="14" bestFit="1" customWidth="1"/>
    <col min="5704" max="5704" width="21.5546875" bestFit="1" customWidth="1"/>
    <col min="5705" max="5705" width="7" bestFit="1" customWidth="1"/>
    <col min="5706" max="5706" width="9.6640625" bestFit="1" customWidth="1"/>
    <col min="5707" max="5707" width="14" bestFit="1" customWidth="1"/>
    <col min="5708" max="5708" width="21.5546875" bestFit="1" customWidth="1"/>
    <col min="5709" max="5709" width="14" bestFit="1" customWidth="1"/>
    <col min="5710" max="5710" width="21.5546875" bestFit="1" customWidth="1"/>
    <col min="5711" max="5711" width="7" bestFit="1" customWidth="1"/>
    <col min="5712" max="5712" width="9.6640625" bestFit="1" customWidth="1"/>
    <col min="5713" max="5713" width="14" bestFit="1" customWidth="1"/>
    <col min="5714" max="5714" width="21.5546875" bestFit="1" customWidth="1"/>
    <col min="5715" max="5715" width="7" bestFit="1" customWidth="1"/>
    <col min="5716" max="5716" width="9.6640625" bestFit="1" customWidth="1"/>
    <col min="5717" max="5717" width="14" bestFit="1" customWidth="1"/>
    <col min="5718" max="5718" width="21.5546875" bestFit="1" customWidth="1"/>
    <col min="5719" max="5720" width="8.44140625" bestFit="1" customWidth="1"/>
    <col min="5721" max="5721" width="9.6640625" bestFit="1" customWidth="1"/>
    <col min="5722" max="5722" width="14" bestFit="1" customWidth="1"/>
    <col min="5723" max="5723" width="21.5546875" bestFit="1" customWidth="1"/>
    <col min="5724" max="5724" width="14" bestFit="1" customWidth="1"/>
    <col min="5725" max="5725" width="21.5546875" bestFit="1" customWidth="1"/>
    <col min="5726" max="5726" width="7" bestFit="1" customWidth="1"/>
    <col min="5727" max="5727" width="9.6640625" bestFit="1" customWidth="1"/>
    <col min="5728" max="5728" width="14" bestFit="1" customWidth="1"/>
    <col min="5729" max="5729" width="21.5546875" bestFit="1" customWidth="1"/>
    <col min="5730" max="5730" width="14" bestFit="1" customWidth="1"/>
    <col min="5731" max="5731" width="21.5546875" bestFit="1" customWidth="1"/>
    <col min="5732" max="5732" width="14" bestFit="1" customWidth="1"/>
    <col min="5733" max="5733" width="21.5546875" bestFit="1" customWidth="1"/>
    <col min="5734" max="5734" width="14" bestFit="1" customWidth="1"/>
    <col min="5735" max="5735" width="21.5546875" bestFit="1" customWidth="1"/>
    <col min="5736" max="5736" width="7" bestFit="1" customWidth="1"/>
    <col min="5737" max="5737" width="9.6640625" bestFit="1" customWidth="1"/>
    <col min="5738" max="5738" width="8.44140625" bestFit="1" customWidth="1"/>
    <col min="5739" max="5739" width="9.6640625" bestFit="1" customWidth="1"/>
    <col min="5740" max="5740" width="8" bestFit="1" customWidth="1"/>
    <col min="5741" max="5741" width="10.6640625" bestFit="1" customWidth="1"/>
    <col min="5742" max="5742" width="11" bestFit="1" customWidth="1"/>
    <col min="5743" max="5743" width="13.33203125" bestFit="1" customWidth="1"/>
    <col min="5744" max="5744" width="14" bestFit="1" customWidth="1"/>
    <col min="5745" max="5745" width="21.5546875" bestFit="1" customWidth="1"/>
    <col min="5746" max="5746" width="8" bestFit="1" customWidth="1"/>
    <col min="5747" max="5747" width="10.6640625" bestFit="1" customWidth="1"/>
    <col min="5748" max="5748" width="14" bestFit="1" customWidth="1"/>
    <col min="5749" max="5749" width="21.5546875" bestFit="1" customWidth="1"/>
    <col min="5750" max="5750" width="8" bestFit="1" customWidth="1"/>
    <col min="5751" max="5751" width="10.6640625" bestFit="1" customWidth="1"/>
    <col min="5752" max="5753" width="8.44140625" bestFit="1" customWidth="1"/>
    <col min="5754" max="5754" width="10.6640625" bestFit="1" customWidth="1"/>
    <col min="5755" max="5755" width="14" bestFit="1" customWidth="1"/>
    <col min="5756" max="5756" width="21.5546875" bestFit="1" customWidth="1"/>
    <col min="5757" max="5757" width="8" bestFit="1" customWidth="1"/>
    <col min="5758" max="5758" width="10.6640625" bestFit="1" customWidth="1"/>
    <col min="5759" max="5759" width="8" bestFit="1" customWidth="1"/>
    <col min="5760" max="5760" width="10.6640625" bestFit="1" customWidth="1"/>
    <col min="5761" max="5761" width="8" bestFit="1" customWidth="1"/>
    <col min="5762" max="5762" width="10.6640625" bestFit="1" customWidth="1"/>
    <col min="5763" max="5764" width="14" bestFit="1" customWidth="1"/>
    <col min="5765" max="5765" width="21.5546875" bestFit="1" customWidth="1"/>
    <col min="5766" max="5766" width="8.44140625" bestFit="1" customWidth="1"/>
    <col min="5767" max="5767" width="10.6640625" bestFit="1" customWidth="1"/>
    <col min="5768" max="5768" width="8" bestFit="1" customWidth="1"/>
    <col min="5769" max="5769" width="10.6640625" bestFit="1" customWidth="1"/>
    <col min="5770" max="5770" width="8" bestFit="1" customWidth="1"/>
    <col min="5771" max="5771" width="10.6640625" bestFit="1" customWidth="1"/>
    <col min="5772" max="5772" width="8" bestFit="1" customWidth="1"/>
    <col min="5773" max="5773" width="10.6640625" bestFit="1" customWidth="1"/>
    <col min="5774" max="5774" width="14" bestFit="1" customWidth="1"/>
    <col min="5775" max="5775" width="21.5546875" bestFit="1" customWidth="1"/>
    <col min="5776" max="5776" width="8" bestFit="1" customWidth="1"/>
    <col min="5777" max="5777" width="10.6640625" bestFit="1" customWidth="1"/>
    <col min="5778" max="5778" width="8" bestFit="1" customWidth="1"/>
    <col min="5779" max="5779" width="10.6640625" bestFit="1" customWidth="1"/>
    <col min="5780" max="5780" width="8" bestFit="1" customWidth="1"/>
    <col min="5781" max="5781" width="10.6640625" bestFit="1" customWidth="1"/>
    <col min="5782" max="5782" width="8" bestFit="1" customWidth="1"/>
    <col min="5783" max="5783" width="10.6640625" bestFit="1" customWidth="1"/>
    <col min="5784" max="5784" width="14" bestFit="1" customWidth="1"/>
    <col min="5785" max="5785" width="21.5546875" bestFit="1" customWidth="1"/>
    <col min="5786" max="5786" width="8" bestFit="1" customWidth="1"/>
    <col min="5787" max="5787" width="10.6640625" bestFit="1" customWidth="1"/>
    <col min="5788" max="5788" width="14" bestFit="1" customWidth="1"/>
    <col min="5789" max="5789" width="21.5546875" bestFit="1" customWidth="1"/>
    <col min="5790" max="5791" width="8.44140625" bestFit="1" customWidth="1"/>
    <col min="5792" max="5792" width="10.6640625" bestFit="1" customWidth="1"/>
    <col min="5793" max="5793" width="14" bestFit="1" customWidth="1"/>
    <col min="5794" max="5794" width="21.5546875" bestFit="1" customWidth="1"/>
    <col min="5795" max="5795" width="8" bestFit="1" customWidth="1"/>
    <col min="5796" max="5796" width="10.6640625" bestFit="1" customWidth="1"/>
    <col min="5797" max="5797" width="8.44140625" bestFit="1" customWidth="1"/>
    <col min="5798" max="5798" width="10.6640625" bestFit="1" customWidth="1"/>
    <col min="5799" max="5799" width="8" bestFit="1" customWidth="1"/>
    <col min="5800" max="5800" width="10.6640625" bestFit="1" customWidth="1"/>
    <col min="5801" max="5801" width="8" bestFit="1" customWidth="1"/>
    <col min="5802" max="5802" width="10.6640625" bestFit="1" customWidth="1"/>
    <col min="5803" max="5803" width="9" bestFit="1" customWidth="1"/>
    <col min="5804" max="5804" width="11.6640625" bestFit="1" customWidth="1"/>
    <col min="5805" max="5805" width="9" bestFit="1" customWidth="1"/>
    <col min="5806" max="5806" width="11.6640625" bestFit="1" customWidth="1"/>
    <col min="5807" max="5807" width="9" bestFit="1" customWidth="1"/>
    <col min="5808" max="5808" width="11.6640625" bestFit="1" customWidth="1"/>
    <col min="5809" max="5809" width="9" bestFit="1" customWidth="1"/>
    <col min="5810" max="5810" width="11.6640625" bestFit="1" customWidth="1"/>
    <col min="5811" max="5811" width="9" bestFit="1" customWidth="1"/>
    <col min="5812" max="5812" width="11.6640625" bestFit="1" customWidth="1"/>
    <col min="5813" max="5813" width="10" bestFit="1" customWidth="1"/>
    <col min="5814" max="5814" width="12.6640625" bestFit="1" customWidth="1"/>
    <col min="5815" max="5815" width="10" bestFit="1" customWidth="1"/>
    <col min="5816" max="5816" width="12.6640625" bestFit="1" customWidth="1"/>
    <col min="5817" max="5819" width="9.5546875" bestFit="1" customWidth="1"/>
    <col min="5820" max="5820" width="12.21875" bestFit="1" customWidth="1"/>
    <col min="5821" max="5821" width="10.77734375" bestFit="1" customWidth="1"/>
  </cols>
  <sheetData>
    <row r="3" spans="1:6" x14ac:dyDescent="0.3">
      <c r="A3" s="9" t="s">
        <v>8315</v>
      </c>
      <c r="B3" s="9" t="s">
        <v>8313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0" t="s">
        <v>8239</v>
      </c>
      <c r="B5" s="12"/>
      <c r="C5" s="12">
        <v>2</v>
      </c>
      <c r="D5" s="12">
        <v>1</v>
      </c>
      <c r="E5" s="12">
        <v>3</v>
      </c>
      <c r="F5" s="12">
        <v>6</v>
      </c>
    </row>
    <row r="6" spans="1:6" x14ac:dyDescent="0.3">
      <c r="A6" s="10" t="s">
        <v>8226</v>
      </c>
      <c r="B6" s="12">
        <v>14</v>
      </c>
      <c r="C6" s="12">
        <v>41</v>
      </c>
      <c r="D6" s="12"/>
      <c r="E6" s="12">
        <v>19</v>
      </c>
      <c r="F6" s="12">
        <v>74</v>
      </c>
    </row>
    <row r="7" spans="1:6" x14ac:dyDescent="0.3">
      <c r="A7" s="10" t="s">
        <v>8242</v>
      </c>
      <c r="B7" s="12"/>
      <c r="C7" s="12">
        <v>1</v>
      </c>
      <c r="D7" s="12"/>
      <c r="E7" s="12">
        <v>1</v>
      </c>
      <c r="F7" s="12">
        <v>2</v>
      </c>
    </row>
    <row r="8" spans="1:6" x14ac:dyDescent="0.3">
      <c r="A8" s="10" t="s">
        <v>8229</v>
      </c>
      <c r="B8" s="12">
        <v>17</v>
      </c>
      <c r="C8" s="12">
        <v>64</v>
      </c>
      <c r="D8" s="12">
        <v>1</v>
      </c>
      <c r="E8" s="12">
        <v>64</v>
      </c>
      <c r="F8" s="12">
        <v>146</v>
      </c>
    </row>
    <row r="9" spans="1:6" x14ac:dyDescent="0.3">
      <c r="A9" s="10" t="s">
        <v>8240</v>
      </c>
      <c r="B9" s="12">
        <v>3</v>
      </c>
      <c r="C9" s="12">
        <v>2</v>
      </c>
      <c r="D9" s="12"/>
      <c r="E9" s="12">
        <v>1</v>
      </c>
      <c r="F9" s="12">
        <v>6</v>
      </c>
    </row>
    <row r="10" spans="1:6" x14ac:dyDescent="0.3">
      <c r="A10" s="10" t="s">
        <v>8236</v>
      </c>
      <c r="B10" s="12">
        <v>3</v>
      </c>
      <c r="C10" s="12">
        <v>27</v>
      </c>
      <c r="D10" s="12"/>
      <c r="E10" s="12">
        <v>23</v>
      </c>
      <c r="F10" s="12">
        <v>53</v>
      </c>
    </row>
    <row r="11" spans="1:6" x14ac:dyDescent="0.3">
      <c r="A11" s="10" t="s">
        <v>8232</v>
      </c>
      <c r="B11" s="12">
        <v>4</v>
      </c>
      <c r="C11" s="12">
        <v>6</v>
      </c>
      <c r="D11" s="12"/>
      <c r="E11" s="12">
        <v>4</v>
      </c>
      <c r="F11" s="12">
        <v>14</v>
      </c>
    </row>
    <row r="12" spans="1:6" x14ac:dyDescent="0.3">
      <c r="A12" s="10" t="s">
        <v>8227</v>
      </c>
      <c r="B12" s="12">
        <v>1</v>
      </c>
      <c r="C12" s="12">
        <v>9</v>
      </c>
      <c r="D12" s="12"/>
      <c r="E12" s="12">
        <v>11</v>
      </c>
      <c r="F12" s="12">
        <v>21</v>
      </c>
    </row>
    <row r="13" spans="1:6" x14ac:dyDescent="0.3">
      <c r="A13" s="10" t="s">
        <v>8230</v>
      </c>
      <c r="B13" s="12">
        <v>5</v>
      </c>
      <c r="C13" s="12">
        <v>10</v>
      </c>
      <c r="D13" s="12">
        <v>2</v>
      </c>
      <c r="E13" s="12">
        <v>10</v>
      </c>
      <c r="F13" s="12">
        <v>27</v>
      </c>
    </row>
    <row r="14" spans="1:6" x14ac:dyDescent="0.3">
      <c r="A14" s="10" t="s">
        <v>8225</v>
      </c>
      <c r="B14" s="12">
        <v>25</v>
      </c>
      <c r="C14" s="12">
        <v>205</v>
      </c>
      <c r="D14" s="12">
        <v>8</v>
      </c>
      <c r="E14" s="12">
        <v>366</v>
      </c>
      <c r="F14" s="12">
        <v>604</v>
      </c>
    </row>
    <row r="15" spans="1:6" x14ac:dyDescent="0.3">
      <c r="A15" s="10" t="s">
        <v>8231</v>
      </c>
      <c r="B15" s="12">
        <v>1</v>
      </c>
      <c r="C15" s="12">
        <v>2</v>
      </c>
      <c r="D15" s="12"/>
      <c r="E15" s="12"/>
      <c r="F15" s="12">
        <v>3</v>
      </c>
    </row>
    <row r="16" spans="1:6" x14ac:dyDescent="0.3">
      <c r="A16" s="10" t="s">
        <v>8241</v>
      </c>
      <c r="B16" s="12">
        <v>2</v>
      </c>
      <c r="C16" s="12">
        <v>4</v>
      </c>
      <c r="D16" s="12">
        <v>1</v>
      </c>
      <c r="E16" s="12">
        <v>8</v>
      </c>
      <c r="F16" s="12">
        <v>15</v>
      </c>
    </row>
    <row r="17" spans="1:6" x14ac:dyDescent="0.3">
      <c r="A17" s="10" t="s">
        <v>8237</v>
      </c>
      <c r="B17" s="12">
        <v>3</v>
      </c>
      <c r="C17" s="12">
        <v>19</v>
      </c>
      <c r="D17" s="12"/>
      <c r="E17" s="12">
        <v>7</v>
      </c>
      <c r="F17" s="12">
        <v>29</v>
      </c>
    </row>
    <row r="18" spans="1:6" x14ac:dyDescent="0.3">
      <c r="A18" s="10" t="s">
        <v>8243</v>
      </c>
      <c r="B18" s="12"/>
      <c r="C18" s="12"/>
      <c r="D18" s="12"/>
      <c r="E18" s="12">
        <v>2</v>
      </c>
      <c r="F18" s="12">
        <v>2</v>
      </c>
    </row>
    <row r="19" spans="1:6" x14ac:dyDescent="0.3">
      <c r="A19" s="10" t="s">
        <v>8238</v>
      </c>
      <c r="B19" s="12">
        <v>1</v>
      </c>
      <c r="C19" s="12">
        <v>8</v>
      </c>
      <c r="D19" s="12">
        <v>3</v>
      </c>
      <c r="E19" s="12"/>
      <c r="F19" s="12">
        <v>12</v>
      </c>
    </row>
    <row r="20" spans="1:6" x14ac:dyDescent="0.3">
      <c r="A20" s="10" t="s">
        <v>8233</v>
      </c>
      <c r="B20" s="12">
        <v>4</v>
      </c>
      <c r="C20" s="12">
        <v>14</v>
      </c>
      <c r="D20" s="12">
        <v>1</v>
      </c>
      <c r="E20" s="12">
        <v>2</v>
      </c>
      <c r="F20" s="12">
        <v>21</v>
      </c>
    </row>
    <row r="21" spans="1:6" x14ac:dyDescent="0.3">
      <c r="A21" s="10" t="s">
        <v>8234</v>
      </c>
      <c r="B21" s="12"/>
      <c r="C21" s="12">
        <v>5</v>
      </c>
      <c r="D21" s="12"/>
      <c r="E21" s="12">
        <v>2</v>
      </c>
      <c r="F21" s="12">
        <v>7</v>
      </c>
    </row>
    <row r="22" spans="1:6" x14ac:dyDescent="0.3">
      <c r="A22" s="10" t="s">
        <v>8228</v>
      </c>
      <c r="B22" s="12">
        <v>4</v>
      </c>
      <c r="C22" s="12">
        <v>5</v>
      </c>
      <c r="D22" s="12"/>
      <c r="E22" s="12">
        <v>3</v>
      </c>
      <c r="F22" s="12">
        <v>12</v>
      </c>
    </row>
    <row r="23" spans="1:6" x14ac:dyDescent="0.3">
      <c r="A23" s="10" t="s">
        <v>8235</v>
      </c>
      <c r="B23" s="12">
        <v>5</v>
      </c>
      <c r="C23" s="12">
        <v>9</v>
      </c>
      <c r="D23" s="12"/>
      <c r="E23" s="12">
        <v>7</v>
      </c>
      <c r="F23" s="12">
        <v>21</v>
      </c>
    </row>
    <row r="24" spans="1:6" x14ac:dyDescent="0.3">
      <c r="A24" s="10" t="s">
        <v>8244</v>
      </c>
      <c r="B24" s="12"/>
      <c r="C24" s="12"/>
      <c r="D24" s="12"/>
      <c r="E24" s="12">
        <v>1</v>
      </c>
      <c r="F24" s="12">
        <v>1</v>
      </c>
    </row>
    <row r="25" spans="1:6" x14ac:dyDescent="0.3">
      <c r="A25" s="10" t="s">
        <v>8224</v>
      </c>
      <c r="B25" s="12">
        <v>257</v>
      </c>
      <c r="C25" s="12">
        <v>1097</v>
      </c>
      <c r="D25" s="12">
        <v>33</v>
      </c>
      <c r="E25" s="12">
        <v>1651</v>
      </c>
      <c r="F25" s="12">
        <v>3038</v>
      </c>
    </row>
    <row r="26" spans="1:6" x14ac:dyDescent="0.3">
      <c r="A26" s="10" t="s">
        <v>8312</v>
      </c>
      <c r="B26" s="12">
        <v>349</v>
      </c>
      <c r="C26" s="12">
        <v>1530</v>
      </c>
      <c r="D26" s="12">
        <v>50</v>
      </c>
      <c r="E26" s="12">
        <v>2185</v>
      </c>
      <c r="F2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9B0A9-9D62-4FB1-A6D8-985BA3B112D8}">
  <sheetPr codeName="Sheet3"/>
  <dimension ref="A3:F47"/>
  <sheetViews>
    <sheetView workbookViewId="0">
      <selection activeCell="E3" sqref="E3"/>
    </sheetView>
  </sheetViews>
  <sheetFormatPr defaultRowHeight="14.4" x14ac:dyDescent="0.3"/>
  <cols>
    <col min="1" max="1" width="23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10" width="20.77734375" bestFit="1" customWidth="1"/>
    <col min="11" max="11" width="20.21875" bestFit="1" customWidth="1"/>
    <col min="12" max="12" width="25.66406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7" bestFit="1" customWidth="1"/>
    <col min="24" max="24" width="10.77734375" bestFit="1" customWidth="1"/>
    <col min="25" max="25" width="7" bestFit="1" customWidth="1"/>
    <col min="26" max="26" width="8" bestFit="1" customWidth="1"/>
    <col min="27" max="27" width="7" bestFit="1" customWidth="1"/>
    <col min="28" max="28" width="8" bestFit="1" customWidth="1"/>
    <col min="29" max="32" width="7" bestFit="1" customWidth="1"/>
    <col min="33" max="33" width="8" bestFit="1" customWidth="1"/>
    <col min="34" max="35" width="7" bestFit="1" customWidth="1"/>
    <col min="36" max="37" width="9" bestFit="1" customWidth="1"/>
    <col min="38" max="38" width="10.33203125" bestFit="1" customWidth="1"/>
    <col min="39" max="39" width="6" bestFit="1" customWidth="1"/>
    <col min="40" max="40" width="5" bestFit="1" customWidth="1"/>
    <col min="41" max="42" width="6" bestFit="1" customWidth="1"/>
    <col min="43" max="43" width="5" bestFit="1" customWidth="1"/>
    <col min="44" max="44" width="7" bestFit="1" customWidth="1"/>
    <col min="45" max="45" width="4" bestFit="1" customWidth="1"/>
    <col min="46" max="46" width="7" bestFit="1" customWidth="1"/>
    <col min="47" max="47" width="8.5546875" bestFit="1" customWidth="1"/>
    <col min="48" max="48" width="11.44140625" bestFit="1" customWidth="1"/>
    <col min="49" max="49" width="7" bestFit="1" customWidth="1"/>
    <col min="50" max="50" width="5" bestFit="1" customWidth="1"/>
    <col min="51" max="51" width="7" bestFit="1" customWidth="1"/>
    <col min="52" max="52" width="5" bestFit="1" customWidth="1"/>
    <col min="53" max="55" width="7" bestFit="1" customWidth="1"/>
    <col min="56" max="56" width="6" bestFit="1" customWidth="1"/>
    <col min="57" max="57" width="8" bestFit="1" customWidth="1"/>
    <col min="58" max="59" width="7" bestFit="1" customWidth="1"/>
    <col min="60" max="61" width="6" bestFit="1" customWidth="1"/>
    <col min="62" max="62" width="7" bestFit="1" customWidth="1"/>
    <col min="63" max="63" width="6" bestFit="1" customWidth="1"/>
    <col min="64" max="64" width="7" bestFit="1" customWidth="1"/>
    <col min="65" max="65" width="5" bestFit="1" customWidth="1"/>
    <col min="66" max="66" width="12" bestFit="1" customWidth="1"/>
    <col min="67" max="67" width="14.21875" bestFit="1" customWidth="1"/>
    <col min="68" max="68" width="9" bestFit="1" customWidth="1"/>
    <col min="69" max="69" width="11.6640625" bestFit="1" customWidth="1"/>
    <col min="70" max="70" width="12" bestFit="1" customWidth="1"/>
  </cols>
  <sheetData>
    <row r="3" spans="1:6" x14ac:dyDescent="0.3">
      <c r="A3" s="9" t="s">
        <v>8315</v>
      </c>
      <c r="B3" s="9" t="s">
        <v>8313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0" t="s">
        <v>8239</v>
      </c>
      <c r="B5" s="12"/>
      <c r="C5" s="12">
        <v>2</v>
      </c>
      <c r="D5" s="12">
        <v>1</v>
      </c>
      <c r="E5" s="12">
        <v>3</v>
      </c>
      <c r="F5" s="12">
        <v>6</v>
      </c>
    </row>
    <row r="6" spans="1:6" x14ac:dyDescent="0.3">
      <c r="A6" s="11" t="s">
        <v>8311</v>
      </c>
      <c r="B6" s="12"/>
      <c r="C6" s="12">
        <v>2</v>
      </c>
      <c r="D6" s="12">
        <v>1</v>
      </c>
      <c r="E6" s="12">
        <v>3</v>
      </c>
      <c r="F6" s="12">
        <v>6</v>
      </c>
    </row>
    <row r="7" spans="1:6" x14ac:dyDescent="0.3">
      <c r="A7" s="10" t="s">
        <v>8226</v>
      </c>
      <c r="B7" s="12">
        <v>14</v>
      </c>
      <c r="C7" s="12">
        <v>41</v>
      </c>
      <c r="D7" s="12"/>
      <c r="E7" s="12">
        <v>19</v>
      </c>
      <c r="F7" s="12">
        <v>74</v>
      </c>
    </row>
    <row r="8" spans="1:6" x14ac:dyDescent="0.3">
      <c r="A8" s="11" t="s">
        <v>8311</v>
      </c>
      <c r="B8" s="12">
        <v>14</v>
      </c>
      <c r="C8" s="12">
        <v>41</v>
      </c>
      <c r="D8" s="12"/>
      <c r="E8" s="12">
        <v>19</v>
      </c>
      <c r="F8" s="12">
        <v>74</v>
      </c>
    </row>
    <row r="9" spans="1:6" x14ac:dyDescent="0.3">
      <c r="A9" s="10" t="s">
        <v>8242</v>
      </c>
      <c r="B9" s="12"/>
      <c r="C9" s="12">
        <v>1</v>
      </c>
      <c r="D9" s="12"/>
      <c r="E9" s="12">
        <v>1</v>
      </c>
      <c r="F9" s="12">
        <v>2</v>
      </c>
    </row>
    <row r="10" spans="1:6" x14ac:dyDescent="0.3">
      <c r="A10" s="11" t="s">
        <v>8311</v>
      </c>
      <c r="B10" s="12"/>
      <c r="C10" s="12">
        <v>1</v>
      </c>
      <c r="D10" s="12"/>
      <c r="E10" s="12">
        <v>1</v>
      </c>
      <c r="F10" s="12">
        <v>2</v>
      </c>
    </row>
    <row r="11" spans="1:6" x14ac:dyDescent="0.3">
      <c r="A11" s="10" t="s">
        <v>8229</v>
      </c>
      <c r="B11" s="12">
        <v>17</v>
      </c>
      <c r="C11" s="12">
        <v>64</v>
      </c>
      <c r="D11" s="12">
        <v>1</v>
      </c>
      <c r="E11" s="12">
        <v>64</v>
      </c>
      <c r="F11" s="12">
        <v>146</v>
      </c>
    </row>
    <row r="12" spans="1:6" x14ac:dyDescent="0.3">
      <c r="A12" s="11" t="s">
        <v>8311</v>
      </c>
      <c r="B12" s="12">
        <v>17</v>
      </c>
      <c r="C12" s="12">
        <v>64</v>
      </c>
      <c r="D12" s="12">
        <v>1</v>
      </c>
      <c r="E12" s="12">
        <v>64</v>
      </c>
      <c r="F12" s="12">
        <v>146</v>
      </c>
    </row>
    <row r="13" spans="1:6" x14ac:dyDescent="0.3">
      <c r="A13" s="10" t="s">
        <v>8240</v>
      </c>
      <c r="B13" s="12">
        <v>3</v>
      </c>
      <c r="C13" s="12">
        <v>2</v>
      </c>
      <c r="D13" s="12"/>
      <c r="E13" s="12">
        <v>1</v>
      </c>
      <c r="F13" s="12">
        <v>6</v>
      </c>
    </row>
    <row r="14" spans="1:6" x14ac:dyDescent="0.3">
      <c r="A14" s="11" t="s">
        <v>8311</v>
      </c>
      <c r="B14" s="12">
        <v>3</v>
      </c>
      <c r="C14" s="12">
        <v>2</v>
      </c>
      <c r="D14" s="12"/>
      <c r="E14" s="12">
        <v>1</v>
      </c>
      <c r="F14" s="12">
        <v>6</v>
      </c>
    </row>
    <row r="15" spans="1:6" x14ac:dyDescent="0.3">
      <c r="A15" s="10" t="s">
        <v>8236</v>
      </c>
      <c r="B15" s="12">
        <v>3</v>
      </c>
      <c r="C15" s="12">
        <v>27</v>
      </c>
      <c r="D15" s="12"/>
      <c r="E15" s="12">
        <v>23</v>
      </c>
      <c r="F15" s="12">
        <v>53</v>
      </c>
    </row>
    <row r="16" spans="1:6" x14ac:dyDescent="0.3">
      <c r="A16" s="11" t="s">
        <v>8311</v>
      </c>
      <c r="B16" s="12">
        <v>3</v>
      </c>
      <c r="C16" s="12">
        <v>27</v>
      </c>
      <c r="D16" s="12"/>
      <c r="E16" s="12">
        <v>23</v>
      </c>
      <c r="F16" s="12">
        <v>53</v>
      </c>
    </row>
    <row r="17" spans="1:6" x14ac:dyDescent="0.3">
      <c r="A17" s="10" t="s">
        <v>8232</v>
      </c>
      <c r="B17" s="12">
        <v>4</v>
      </c>
      <c r="C17" s="12">
        <v>6</v>
      </c>
      <c r="D17" s="12"/>
      <c r="E17" s="12">
        <v>4</v>
      </c>
      <c r="F17" s="12">
        <v>14</v>
      </c>
    </row>
    <row r="18" spans="1:6" x14ac:dyDescent="0.3">
      <c r="A18" s="11" t="s">
        <v>8311</v>
      </c>
      <c r="B18" s="12">
        <v>4</v>
      </c>
      <c r="C18" s="12">
        <v>6</v>
      </c>
      <c r="D18" s="12"/>
      <c r="E18" s="12">
        <v>4</v>
      </c>
      <c r="F18" s="12">
        <v>14</v>
      </c>
    </row>
    <row r="19" spans="1:6" x14ac:dyDescent="0.3">
      <c r="A19" s="10" t="s">
        <v>8227</v>
      </c>
      <c r="B19" s="12">
        <v>1</v>
      </c>
      <c r="C19" s="12">
        <v>9</v>
      </c>
      <c r="D19" s="12"/>
      <c r="E19" s="12">
        <v>11</v>
      </c>
      <c r="F19" s="12">
        <v>21</v>
      </c>
    </row>
    <row r="20" spans="1:6" x14ac:dyDescent="0.3">
      <c r="A20" s="11" t="s">
        <v>8311</v>
      </c>
      <c r="B20" s="12">
        <v>1</v>
      </c>
      <c r="C20" s="12">
        <v>9</v>
      </c>
      <c r="D20" s="12"/>
      <c r="E20" s="12">
        <v>11</v>
      </c>
      <c r="F20" s="12">
        <v>21</v>
      </c>
    </row>
    <row r="21" spans="1:6" x14ac:dyDescent="0.3">
      <c r="A21" s="10" t="s">
        <v>8230</v>
      </c>
      <c r="B21" s="12">
        <v>5</v>
      </c>
      <c r="C21" s="12">
        <v>10</v>
      </c>
      <c r="D21" s="12">
        <v>2</v>
      </c>
      <c r="E21" s="12">
        <v>10</v>
      </c>
      <c r="F21" s="12">
        <v>27</v>
      </c>
    </row>
    <row r="22" spans="1:6" x14ac:dyDescent="0.3">
      <c r="A22" s="11" t="s">
        <v>8311</v>
      </c>
      <c r="B22" s="12">
        <v>5</v>
      </c>
      <c r="C22" s="12">
        <v>10</v>
      </c>
      <c r="D22" s="12">
        <v>2</v>
      </c>
      <c r="E22" s="12">
        <v>10</v>
      </c>
      <c r="F22" s="12">
        <v>27</v>
      </c>
    </row>
    <row r="23" spans="1:6" x14ac:dyDescent="0.3">
      <c r="A23" s="10" t="s">
        <v>8225</v>
      </c>
      <c r="B23" s="12">
        <v>25</v>
      </c>
      <c r="C23" s="12">
        <v>205</v>
      </c>
      <c r="D23" s="12">
        <v>8</v>
      </c>
      <c r="E23" s="12">
        <v>366</v>
      </c>
      <c r="F23" s="12">
        <v>604</v>
      </c>
    </row>
    <row r="24" spans="1:6" x14ac:dyDescent="0.3">
      <c r="A24" s="11" t="s">
        <v>8311</v>
      </c>
      <c r="B24" s="12">
        <v>25</v>
      </c>
      <c r="C24" s="12">
        <v>205</v>
      </c>
      <c r="D24" s="12">
        <v>8</v>
      </c>
      <c r="E24" s="12">
        <v>366</v>
      </c>
      <c r="F24" s="12">
        <v>604</v>
      </c>
    </row>
    <row r="25" spans="1:6" x14ac:dyDescent="0.3">
      <c r="A25" s="10" t="s">
        <v>8231</v>
      </c>
      <c r="B25" s="12">
        <v>1</v>
      </c>
      <c r="C25" s="12">
        <v>2</v>
      </c>
      <c r="D25" s="12"/>
      <c r="E25" s="12"/>
      <c r="F25" s="12">
        <v>3</v>
      </c>
    </row>
    <row r="26" spans="1:6" x14ac:dyDescent="0.3">
      <c r="A26" s="11" t="s">
        <v>8311</v>
      </c>
      <c r="B26" s="12">
        <v>1</v>
      </c>
      <c r="C26" s="12">
        <v>2</v>
      </c>
      <c r="D26" s="12"/>
      <c r="E26" s="12"/>
      <c r="F26" s="12">
        <v>3</v>
      </c>
    </row>
    <row r="27" spans="1:6" x14ac:dyDescent="0.3">
      <c r="A27" s="10" t="s">
        <v>8241</v>
      </c>
      <c r="B27" s="12">
        <v>2</v>
      </c>
      <c r="C27" s="12">
        <v>4</v>
      </c>
      <c r="D27" s="12">
        <v>1</v>
      </c>
      <c r="E27" s="12">
        <v>8</v>
      </c>
      <c r="F27" s="12">
        <v>15</v>
      </c>
    </row>
    <row r="28" spans="1:6" x14ac:dyDescent="0.3">
      <c r="A28" s="11" t="s">
        <v>8311</v>
      </c>
      <c r="B28" s="12">
        <v>2</v>
      </c>
      <c r="C28" s="12">
        <v>4</v>
      </c>
      <c r="D28" s="12">
        <v>1</v>
      </c>
      <c r="E28" s="12">
        <v>8</v>
      </c>
      <c r="F28" s="12">
        <v>15</v>
      </c>
    </row>
    <row r="29" spans="1:6" x14ac:dyDescent="0.3">
      <c r="A29" s="10" t="s">
        <v>8237</v>
      </c>
      <c r="B29" s="12">
        <v>3</v>
      </c>
      <c r="C29" s="12">
        <v>19</v>
      </c>
      <c r="D29" s="12"/>
      <c r="E29" s="12">
        <v>7</v>
      </c>
      <c r="F29" s="12">
        <v>29</v>
      </c>
    </row>
    <row r="30" spans="1:6" x14ac:dyDescent="0.3">
      <c r="A30" s="11" t="s">
        <v>8311</v>
      </c>
      <c r="B30" s="12">
        <v>3</v>
      </c>
      <c r="C30" s="12">
        <v>19</v>
      </c>
      <c r="D30" s="12"/>
      <c r="E30" s="12">
        <v>7</v>
      </c>
      <c r="F30" s="12">
        <v>29</v>
      </c>
    </row>
    <row r="31" spans="1:6" x14ac:dyDescent="0.3">
      <c r="A31" s="10" t="s">
        <v>8243</v>
      </c>
      <c r="B31" s="12"/>
      <c r="C31" s="12"/>
      <c r="D31" s="12"/>
      <c r="E31" s="12">
        <v>2</v>
      </c>
      <c r="F31" s="12">
        <v>2</v>
      </c>
    </row>
    <row r="32" spans="1:6" x14ac:dyDescent="0.3">
      <c r="A32" s="11" t="s">
        <v>8311</v>
      </c>
      <c r="B32" s="12"/>
      <c r="C32" s="12"/>
      <c r="D32" s="12"/>
      <c r="E32" s="12">
        <v>2</v>
      </c>
      <c r="F32" s="12">
        <v>2</v>
      </c>
    </row>
    <row r="33" spans="1:6" x14ac:dyDescent="0.3">
      <c r="A33" s="10" t="s">
        <v>8238</v>
      </c>
      <c r="B33" s="12">
        <v>1</v>
      </c>
      <c r="C33" s="12">
        <v>8</v>
      </c>
      <c r="D33" s="12">
        <v>3</v>
      </c>
      <c r="E33" s="12"/>
      <c r="F33" s="12">
        <v>12</v>
      </c>
    </row>
    <row r="34" spans="1:6" x14ac:dyDescent="0.3">
      <c r="A34" s="11" t="s">
        <v>8311</v>
      </c>
      <c r="B34" s="12">
        <v>1</v>
      </c>
      <c r="C34" s="12">
        <v>8</v>
      </c>
      <c r="D34" s="12">
        <v>3</v>
      </c>
      <c r="E34" s="12"/>
      <c r="F34" s="12">
        <v>12</v>
      </c>
    </row>
    <row r="35" spans="1:6" x14ac:dyDescent="0.3">
      <c r="A35" s="10" t="s">
        <v>8233</v>
      </c>
      <c r="B35" s="12">
        <v>4</v>
      </c>
      <c r="C35" s="12">
        <v>14</v>
      </c>
      <c r="D35" s="12">
        <v>1</v>
      </c>
      <c r="E35" s="12">
        <v>2</v>
      </c>
      <c r="F35" s="12">
        <v>21</v>
      </c>
    </row>
    <row r="36" spans="1:6" x14ac:dyDescent="0.3">
      <c r="A36" s="11" t="s">
        <v>8311</v>
      </c>
      <c r="B36" s="12">
        <v>4</v>
      </c>
      <c r="C36" s="12">
        <v>14</v>
      </c>
      <c r="D36" s="12">
        <v>1</v>
      </c>
      <c r="E36" s="12">
        <v>2</v>
      </c>
      <c r="F36" s="12">
        <v>21</v>
      </c>
    </row>
    <row r="37" spans="1:6" x14ac:dyDescent="0.3">
      <c r="A37" s="10" t="s">
        <v>8234</v>
      </c>
      <c r="B37" s="12"/>
      <c r="C37" s="12">
        <v>5</v>
      </c>
      <c r="D37" s="12"/>
      <c r="E37" s="12">
        <v>2</v>
      </c>
      <c r="F37" s="12">
        <v>7</v>
      </c>
    </row>
    <row r="38" spans="1:6" x14ac:dyDescent="0.3">
      <c r="A38" s="11" t="s">
        <v>8311</v>
      </c>
      <c r="B38" s="12"/>
      <c r="C38" s="12">
        <v>5</v>
      </c>
      <c r="D38" s="12"/>
      <c r="E38" s="12">
        <v>2</v>
      </c>
      <c r="F38" s="12">
        <v>7</v>
      </c>
    </row>
    <row r="39" spans="1:6" x14ac:dyDescent="0.3">
      <c r="A39" s="10" t="s">
        <v>8228</v>
      </c>
      <c r="B39" s="12">
        <v>4</v>
      </c>
      <c r="C39" s="12">
        <v>5</v>
      </c>
      <c r="D39" s="12"/>
      <c r="E39" s="12">
        <v>3</v>
      </c>
      <c r="F39" s="12">
        <v>12</v>
      </c>
    </row>
    <row r="40" spans="1:6" x14ac:dyDescent="0.3">
      <c r="A40" s="11" t="s">
        <v>8311</v>
      </c>
      <c r="B40" s="12">
        <v>4</v>
      </c>
      <c r="C40" s="12">
        <v>5</v>
      </c>
      <c r="D40" s="12"/>
      <c r="E40" s="12">
        <v>3</v>
      </c>
      <c r="F40" s="12">
        <v>12</v>
      </c>
    </row>
    <row r="41" spans="1:6" x14ac:dyDescent="0.3">
      <c r="A41" s="10" t="s">
        <v>8235</v>
      </c>
      <c r="B41" s="12">
        <v>5</v>
      </c>
      <c r="C41" s="12">
        <v>9</v>
      </c>
      <c r="D41" s="12"/>
      <c r="E41" s="12">
        <v>7</v>
      </c>
      <c r="F41" s="12">
        <v>21</v>
      </c>
    </row>
    <row r="42" spans="1:6" x14ac:dyDescent="0.3">
      <c r="A42" s="11" t="s">
        <v>8311</v>
      </c>
      <c r="B42" s="12">
        <v>5</v>
      </c>
      <c r="C42" s="12">
        <v>9</v>
      </c>
      <c r="D42" s="12"/>
      <c r="E42" s="12">
        <v>7</v>
      </c>
      <c r="F42" s="12">
        <v>21</v>
      </c>
    </row>
    <row r="43" spans="1:6" x14ac:dyDescent="0.3">
      <c r="A43" s="10" t="s">
        <v>8244</v>
      </c>
      <c r="B43" s="12"/>
      <c r="C43" s="12"/>
      <c r="D43" s="12"/>
      <c r="E43" s="12">
        <v>1</v>
      </c>
      <c r="F43" s="12">
        <v>1</v>
      </c>
    </row>
    <row r="44" spans="1:6" x14ac:dyDescent="0.3">
      <c r="A44" s="11" t="s">
        <v>8311</v>
      </c>
      <c r="B44" s="12"/>
      <c r="C44" s="12"/>
      <c r="D44" s="12"/>
      <c r="E44" s="12">
        <v>1</v>
      </c>
      <c r="F44" s="12">
        <v>1</v>
      </c>
    </row>
    <row r="45" spans="1:6" x14ac:dyDescent="0.3">
      <c r="A45" s="10" t="s">
        <v>8224</v>
      </c>
      <c r="B45" s="12">
        <v>257</v>
      </c>
      <c r="C45" s="12">
        <v>1097</v>
      </c>
      <c r="D45" s="12">
        <v>33</v>
      </c>
      <c r="E45" s="12">
        <v>1651</v>
      </c>
      <c r="F45" s="12">
        <v>3038</v>
      </c>
    </row>
    <row r="46" spans="1:6" x14ac:dyDescent="0.3">
      <c r="A46" s="11" t="s">
        <v>8311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  <row r="47" spans="1:6" x14ac:dyDescent="0.3">
      <c r="A47" s="10" t="s">
        <v>8312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Sheet6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Jet'Lania</cp:lastModifiedBy>
  <dcterms:created xsi:type="dcterms:W3CDTF">2017-04-20T15:17:24Z</dcterms:created>
  <dcterms:modified xsi:type="dcterms:W3CDTF">2020-05-09T16:58:59Z</dcterms:modified>
</cp:coreProperties>
</file>