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426AF172-9794-4271-B0E0-7FF54D9B5603}" xr6:coauthVersionLast="47" xr6:coauthVersionMax="47" xr10:uidLastSave="{00000000-0000-0000-0000-000000000000}"/>
  <bookViews>
    <workbookView xWindow="450" yWindow="1035" windowWidth="20385" windowHeight="10830" xr2:uid="{F182BDEA-A99A-4EB8-A9B6-DB0D67D961A6}"/>
  </bookViews>
  <sheets>
    <sheet name="Data" sheetId="1" r:id="rId1"/>
    <sheet name="Inflow" sheetId="2" r:id="rId2"/>
    <sheet name="Irrigation data " sheetId="3" r:id="rId3"/>
    <sheet name="Irrigation demand" sheetId="4" r:id="rId4"/>
    <sheet name="Days_in_month" sheetId="5" r:id="rId5"/>
  </sheets>
  <definedNames>
    <definedName name="_xlnm._FilterDatabase" localSheetId="0" hidden="1">Data!$A$1:$Z$361</definedName>
    <definedName name="_xlnm._FilterDatabase" localSheetId="1" hidden="1">Inflow!$A$1:$J$361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65" i="1"/>
  <c r="K3" i="1"/>
  <c r="L3" i="1"/>
  <c r="M3" i="1"/>
  <c r="N3" i="1"/>
  <c r="O3" i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Q187" i="1"/>
  <c r="K188" i="1"/>
  <c r="L188" i="1"/>
  <c r="M188" i="1"/>
  <c r="N188" i="1"/>
  <c r="O188" i="1"/>
  <c r="P188" i="1"/>
  <c r="Q188" i="1"/>
  <c r="K189" i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Q195" i="1"/>
  <c r="K196" i="1"/>
  <c r="L196" i="1"/>
  <c r="M196" i="1"/>
  <c r="N196" i="1"/>
  <c r="O196" i="1"/>
  <c r="P196" i="1"/>
  <c r="Q196" i="1"/>
  <c r="K197" i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Q203" i="1"/>
  <c r="K204" i="1"/>
  <c r="L204" i="1"/>
  <c r="M204" i="1"/>
  <c r="N204" i="1"/>
  <c r="O204" i="1"/>
  <c r="P204" i="1"/>
  <c r="Q204" i="1"/>
  <c r="K205" i="1"/>
  <c r="L205" i="1"/>
  <c r="M205" i="1"/>
  <c r="N205" i="1"/>
  <c r="O205" i="1"/>
  <c r="P205" i="1"/>
  <c r="Q205" i="1"/>
  <c r="K206" i="1"/>
  <c r="L206" i="1"/>
  <c r="M206" i="1"/>
  <c r="N206" i="1"/>
  <c r="O206" i="1"/>
  <c r="P206" i="1"/>
  <c r="Q206" i="1"/>
  <c r="K207" i="1"/>
  <c r="L207" i="1"/>
  <c r="M207" i="1"/>
  <c r="N207" i="1"/>
  <c r="O207" i="1"/>
  <c r="P207" i="1"/>
  <c r="Q207" i="1"/>
  <c r="K208" i="1"/>
  <c r="L208" i="1"/>
  <c r="M208" i="1"/>
  <c r="N208" i="1"/>
  <c r="O208" i="1"/>
  <c r="P208" i="1"/>
  <c r="Q208" i="1"/>
  <c r="K209" i="1"/>
  <c r="L209" i="1"/>
  <c r="M209" i="1"/>
  <c r="N209" i="1"/>
  <c r="O209" i="1"/>
  <c r="P209" i="1"/>
  <c r="Q209" i="1"/>
  <c r="K210" i="1"/>
  <c r="L210" i="1"/>
  <c r="M210" i="1"/>
  <c r="N210" i="1"/>
  <c r="O210" i="1"/>
  <c r="P210" i="1"/>
  <c r="Q210" i="1"/>
  <c r="K211" i="1"/>
  <c r="L211" i="1"/>
  <c r="M211" i="1"/>
  <c r="N211" i="1"/>
  <c r="O211" i="1"/>
  <c r="P211" i="1"/>
  <c r="Q211" i="1"/>
  <c r="K212" i="1"/>
  <c r="L212" i="1"/>
  <c r="M212" i="1"/>
  <c r="N212" i="1"/>
  <c r="O212" i="1"/>
  <c r="P212" i="1"/>
  <c r="Q212" i="1"/>
  <c r="K213" i="1"/>
  <c r="L213" i="1"/>
  <c r="M213" i="1"/>
  <c r="N213" i="1"/>
  <c r="O213" i="1"/>
  <c r="P213" i="1"/>
  <c r="Q213" i="1"/>
  <c r="K214" i="1"/>
  <c r="L214" i="1"/>
  <c r="M214" i="1"/>
  <c r="N214" i="1"/>
  <c r="O214" i="1"/>
  <c r="P214" i="1"/>
  <c r="Q214" i="1"/>
  <c r="K215" i="1"/>
  <c r="L215" i="1"/>
  <c r="M215" i="1"/>
  <c r="N215" i="1"/>
  <c r="O215" i="1"/>
  <c r="P215" i="1"/>
  <c r="Q215" i="1"/>
  <c r="K216" i="1"/>
  <c r="L216" i="1"/>
  <c r="M216" i="1"/>
  <c r="N216" i="1"/>
  <c r="O216" i="1"/>
  <c r="P216" i="1"/>
  <c r="Q216" i="1"/>
  <c r="K217" i="1"/>
  <c r="L217" i="1"/>
  <c r="M217" i="1"/>
  <c r="N217" i="1"/>
  <c r="O217" i="1"/>
  <c r="P217" i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/>
  <c r="K222" i="1"/>
  <c r="L222" i="1"/>
  <c r="M222" i="1"/>
  <c r="N222" i="1"/>
  <c r="O222" i="1"/>
  <c r="P222" i="1"/>
  <c r="Q222" i="1"/>
  <c r="K223" i="1"/>
  <c r="L223" i="1"/>
  <c r="M223" i="1"/>
  <c r="N223" i="1"/>
  <c r="O223" i="1"/>
  <c r="P223" i="1"/>
  <c r="Q223" i="1"/>
  <c r="K224" i="1"/>
  <c r="L224" i="1"/>
  <c r="M224" i="1"/>
  <c r="N224" i="1"/>
  <c r="O224" i="1"/>
  <c r="P224" i="1"/>
  <c r="Q224" i="1"/>
  <c r="K225" i="1"/>
  <c r="L225" i="1"/>
  <c r="M225" i="1"/>
  <c r="N225" i="1"/>
  <c r="O225" i="1"/>
  <c r="P225" i="1"/>
  <c r="Q225" i="1"/>
  <c r="K226" i="1"/>
  <c r="L226" i="1"/>
  <c r="M226" i="1"/>
  <c r="N226" i="1"/>
  <c r="O226" i="1"/>
  <c r="P226" i="1"/>
  <c r="Q226" i="1"/>
  <c r="K227" i="1"/>
  <c r="L227" i="1"/>
  <c r="M227" i="1"/>
  <c r="N227" i="1"/>
  <c r="O227" i="1"/>
  <c r="P227" i="1"/>
  <c r="Q227" i="1"/>
  <c r="K228" i="1"/>
  <c r="L228" i="1"/>
  <c r="M228" i="1"/>
  <c r="N228" i="1"/>
  <c r="O228" i="1"/>
  <c r="P228" i="1"/>
  <c r="Q228" i="1"/>
  <c r="K229" i="1"/>
  <c r="L229" i="1"/>
  <c r="M229" i="1"/>
  <c r="N229" i="1"/>
  <c r="O229" i="1"/>
  <c r="P229" i="1"/>
  <c r="Q229" i="1"/>
  <c r="K230" i="1"/>
  <c r="L230" i="1"/>
  <c r="M230" i="1"/>
  <c r="N230" i="1"/>
  <c r="O230" i="1"/>
  <c r="P230" i="1"/>
  <c r="Q230" i="1"/>
  <c r="K231" i="1"/>
  <c r="L231" i="1"/>
  <c r="M231" i="1"/>
  <c r="N231" i="1"/>
  <c r="O231" i="1"/>
  <c r="P231" i="1"/>
  <c r="Q231" i="1"/>
  <c r="K232" i="1"/>
  <c r="L232" i="1"/>
  <c r="M232" i="1"/>
  <c r="N232" i="1"/>
  <c r="O232" i="1"/>
  <c r="P232" i="1"/>
  <c r="Q232" i="1"/>
  <c r="K233" i="1"/>
  <c r="L233" i="1"/>
  <c r="M233" i="1"/>
  <c r="N233" i="1"/>
  <c r="O233" i="1"/>
  <c r="P233" i="1"/>
  <c r="Q233" i="1"/>
  <c r="K234" i="1"/>
  <c r="L234" i="1"/>
  <c r="M234" i="1"/>
  <c r="N234" i="1"/>
  <c r="O234" i="1"/>
  <c r="P234" i="1"/>
  <c r="Q234" i="1"/>
  <c r="K235" i="1"/>
  <c r="L235" i="1"/>
  <c r="M235" i="1"/>
  <c r="N235" i="1"/>
  <c r="O235" i="1"/>
  <c r="P235" i="1"/>
  <c r="Q235" i="1"/>
  <c r="K236" i="1"/>
  <c r="L236" i="1"/>
  <c r="M236" i="1"/>
  <c r="N236" i="1"/>
  <c r="O236" i="1"/>
  <c r="P236" i="1"/>
  <c r="Q236" i="1"/>
  <c r="K237" i="1"/>
  <c r="L237" i="1"/>
  <c r="M237" i="1"/>
  <c r="N237" i="1"/>
  <c r="O237" i="1"/>
  <c r="P237" i="1"/>
  <c r="Q237" i="1"/>
  <c r="K238" i="1"/>
  <c r="L238" i="1"/>
  <c r="M238" i="1"/>
  <c r="N238" i="1"/>
  <c r="O238" i="1"/>
  <c r="P238" i="1"/>
  <c r="Q238" i="1"/>
  <c r="K239" i="1"/>
  <c r="L239" i="1"/>
  <c r="M239" i="1"/>
  <c r="N239" i="1"/>
  <c r="O239" i="1"/>
  <c r="P239" i="1"/>
  <c r="Q239" i="1"/>
  <c r="K240" i="1"/>
  <c r="L240" i="1"/>
  <c r="M240" i="1"/>
  <c r="N240" i="1"/>
  <c r="O240" i="1"/>
  <c r="P240" i="1"/>
  <c r="Q240" i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P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P286" i="1"/>
  <c r="Q286" i="1"/>
  <c r="K287" i="1"/>
  <c r="L287" i="1"/>
  <c r="M287" i="1"/>
  <c r="N287" i="1"/>
  <c r="O287" i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/>
  <c r="P289" i="1"/>
  <c r="Q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P291" i="1"/>
  <c r="Q291" i="1"/>
  <c r="K292" i="1"/>
  <c r="L292" i="1"/>
  <c r="M292" i="1"/>
  <c r="N292" i="1"/>
  <c r="O292" i="1"/>
  <c r="P292" i="1"/>
  <c r="Q292" i="1"/>
  <c r="K293" i="1"/>
  <c r="L293" i="1"/>
  <c r="M293" i="1"/>
  <c r="N293" i="1"/>
  <c r="O293" i="1"/>
  <c r="P293" i="1"/>
  <c r="Q293" i="1"/>
  <c r="K294" i="1"/>
  <c r="L294" i="1"/>
  <c r="M294" i="1"/>
  <c r="N294" i="1"/>
  <c r="O294" i="1"/>
  <c r="P294" i="1"/>
  <c r="Q294" i="1"/>
  <c r="K295" i="1"/>
  <c r="L295" i="1"/>
  <c r="M295" i="1"/>
  <c r="N295" i="1"/>
  <c r="O295" i="1"/>
  <c r="P295" i="1"/>
  <c r="Q295" i="1"/>
  <c r="K296" i="1"/>
  <c r="L296" i="1"/>
  <c r="M296" i="1"/>
  <c r="N296" i="1"/>
  <c r="O296" i="1"/>
  <c r="P296" i="1"/>
  <c r="Q296" i="1"/>
  <c r="K297" i="1"/>
  <c r="L297" i="1"/>
  <c r="M297" i="1"/>
  <c r="N297" i="1"/>
  <c r="O297" i="1"/>
  <c r="P297" i="1"/>
  <c r="Q297" i="1"/>
  <c r="K298" i="1"/>
  <c r="L298" i="1"/>
  <c r="M298" i="1"/>
  <c r="N298" i="1"/>
  <c r="O298" i="1"/>
  <c r="P298" i="1"/>
  <c r="Q298" i="1"/>
  <c r="K299" i="1"/>
  <c r="L299" i="1"/>
  <c r="M299" i="1"/>
  <c r="N299" i="1"/>
  <c r="O299" i="1"/>
  <c r="P299" i="1"/>
  <c r="Q299" i="1"/>
  <c r="K300" i="1"/>
  <c r="L300" i="1"/>
  <c r="M300" i="1"/>
  <c r="N300" i="1"/>
  <c r="O300" i="1"/>
  <c r="P300" i="1"/>
  <c r="Q300" i="1"/>
  <c r="K301" i="1"/>
  <c r="L301" i="1"/>
  <c r="M301" i="1"/>
  <c r="N301" i="1"/>
  <c r="O301" i="1"/>
  <c r="P301" i="1"/>
  <c r="Q301" i="1"/>
  <c r="K302" i="1"/>
  <c r="L302" i="1"/>
  <c r="M302" i="1"/>
  <c r="N302" i="1"/>
  <c r="O302" i="1"/>
  <c r="P302" i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Q304" i="1"/>
  <c r="K305" i="1"/>
  <c r="L305" i="1"/>
  <c r="M305" i="1"/>
  <c r="N305" i="1"/>
  <c r="O305" i="1"/>
  <c r="P305" i="1"/>
  <c r="Q305" i="1"/>
  <c r="K306" i="1"/>
  <c r="L306" i="1"/>
  <c r="M306" i="1"/>
  <c r="N306" i="1"/>
  <c r="O306" i="1"/>
  <c r="P306" i="1"/>
  <c r="Q306" i="1"/>
  <c r="K307" i="1"/>
  <c r="L307" i="1"/>
  <c r="M307" i="1"/>
  <c r="N307" i="1"/>
  <c r="O307" i="1"/>
  <c r="P307" i="1"/>
  <c r="Q307" i="1"/>
  <c r="K308" i="1"/>
  <c r="L308" i="1"/>
  <c r="M308" i="1"/>
  <c r="N308" i="1"/>
  <c r="O308" i="1"/>
  <c r="P308" i="1"/>
  <c r="Q308" i="1"/>
  <c r="K309" i="1"/>
  <c r="L309" i="1"/>
  <c r="M309" i="1"/>
  <c r="N309" i="1"/>
  <c r="O309" i="1"/>
  <c r="P309" i="1"/>
  <c r="Q309" i="1"/>
  <c r="K310" i="1"/>
  <c r="L310" i="1"/>
  <c r="M310" i="1"/>
  <c r="N310" i="1"/>
  <c r="O310" i="1"/>
  <c r="P310" i="1"/>
  <c r="Q310" i="1"/>
  <c r="K311" i="1"/>
  <c r="L311" i="1"/>
  <c r="M311" i="1"/>
  <c r="N311" i="1"/>
  <c r="O311" i="1"/>
  <c r="P311" i="1"/>
  <c r="Q311" i="1"/>
  <c r="K312" i="1"/>
  <c r="L312" i="1"/>
  <c r="M312" i="1"/>
  <c r="N312" i="1"/>
  <c r="O312" i="1"/>
  <c r="P312" i="1"/>
  <c r="Q312" i="1"/>
  <c r="K313" i="1"/>
  <c r="L313" i="1"/>
  <c r="M313" i="1"/>
  <c r="N313" i="1"/>
  <c r="O313" i="1"/>
  <c r="P313" i="1"/>
  <c r="Q313" i="1"/>
  <c r="K314" i="1"/>
  <c r="L314" i="1"/>
  <c r="M314" i="1"/>
  <c r="N314" i="1"/>
  <c r="O314" i="1"/>
  <c r="P314" i="1"/>
  <c r="Q314" i="1"/>
  <c r="K315" i="1"/>
  <c r="L315" i="1"/>
  <c r="M315" i="1"/>
  <c r="N315" i="1"/>
  <c r="O315" i="1"/>
  <c r="P315" i="1"/>
  <c r="Q315" i="1"/>
  <c r="K316" i="1"/>
  <c r="L316" i="1"/>
  <c r="M316" i="1"/>
  <c r="N316" i="1"/>
  <c r="O316" i="1"/>
  <c r="P316" i="1"/>
  <c r="Q316" i="1"/>
  <c r="K317" i="1"/>
  <c r="L317" i="1"/>
  <c r="M317" i="1"/>
  <c r="N317" i="1"/>
  <c r="O317" i="1"/>
  <c r="P317" i="1"/>
  <c r="Q317" i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P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P323" i="1"/>
  <c r="Q323" i="1"/>
  <c r="K324" i="1"/>
  <c r="L324" i="1"/>
  <c r="M324" i="1"/>
  <c r="N324" i="1"/>
  <c r="O324" i="1"/>
  <c r="P324" i="1"/>
  <c r="Q324" i="1"/>
  <c r="K325" i="1"/>
  <c r="L325" i="1"/>
  <c r="M325" i="1"/>
  <c r="N325" i="1"/>
  <c r="O325" i="1"/>
  <c r="P325" i="1"/>
  <c r="Q325" i="1"/>
  <c r="K326" i="1"/>
  <c r="L326" i="1"/>
  <c r="M326" i="1"/>
  <c r="N326" i="1"/>
  <c r="O326" i="1"/>
  <c r="P326" i="1"/>
  <c r="Q326" i="1"/>
  <c r="K327" i="1"/>
  <c r="L327" i="1"/>
  <c r="M327" i="1"/>
  <c r="N327" i="1"/>
  <c r="O327" i="1"/>
  <c r="P327" i="1"/>
  <c r="Q327" i="1"/>
  <c r="K328" i="1"/>
  <c r="L328" i="1"/>
  <c r="M328" i="1"/>
  <c r="N328" i="1"/>
  <c r="O328" i="1"/>
  <c r="P328" i="1"/>
  <c r="Q328" i="1"/>
  <c r="K329" i="1"/>
  <c r="L329" i="1"/>
  <c r="M329" i="1"/>
  <c r="N329" i="1"/>
  <c r="O329" i="1"/>
  <c r="P329" i="1"/>
  <c r="Q329" i="1"/>
  <c r="K330" i="1"/>
  <c r="L330" i="1"/>
  <c r="M330" i="1"/>
  <c r="N330" i="1"/>
  <c r="O330" i="1"/>
  <c r="P330" i="1"/>
  <c r="Q330" i="1"/>
  <c r="K331" i="1"/>
  <c r="L331" i="1"/>
  <c r="M331" i="1"/>
  <c r="N331" i="1"/>
  <c r="O331" i="1"/>
  <c r="P331" i="1"/>
  <c r="Q331" i="1"/>
  <c r="K332" i="1"/>
  <c r="L332" i="1"/>
  <c r="M332" i="1"/>
  <c r="N332" i="1"/>
  <c r="O332" i="1"/>
  <c r="P332" i="1"/>
  <c r="Q332" i="1"/>
  <c r="K333" i="1"/>
  <c r="L333" i="1"/>
  <c r="M333" i="1"/>
  <c r="N333" i="1"/>
  <c r="O333" i="1"/>
  <c r="P333" i="1"/>
  <c r="Q333" i="1"/>
  <c r="K334" i="1"/>
  <c r="L334" i="1"/>
  <c r="M334" i="1"/>
  <c r="N334" i="1"/>
  <c r="O334" i="1"/>
  <c r="P334" i="1"/>
  <c r="Q334" i="1"/>
  <c r="K335" i="1"/>
  <c r="L335" i="1"/>
  <c r="M335" i="1"/>
  <c r="N335" i="1"/>
  <c r="O335" i="1"/>
  <c r="P335" i="1"/>
  <c r="Q335" i="1"/>
  <c r="K336" i="1"/>
  <c r="L336" i="1"/>
  <c r="M336" i="1"/>
  <c r="N336" i="1"/>
  <c r="O336" i="1"/>
  <c r="P336" i="1"/>
  <c r="Q336" i="1"/>
  <c r="K337" i="1"/>
  <c r="L337" i="1"/>
  <c r="M337" i="1"/>
  <c r="N337" i="1"/>
  <c r="O337" i="1"/>
  <c r="P337" i="1"/>
  <c r="Q337" i="1"/>
  <c r="K338" i="1"/>
  <c r="L338" i="1"/>
  <c r="M338" i="1"/>
  <c r="N338" i="1"/>
  <c r="O338" i="1"/>
  <c r="P338" i="1"/>
  <c r="Q338" i="1"/>
  <c r="K339" i="1"/>
  <c r="L339" i="1"/>
  <c r="M339" i="1"/>
  <c r="N339" i="1"/>
  <c r="O339" i="1"/>
  <c r="P339" i="1"/>
  <c r="Q339" i="1"/>
  <c r="K340" i="1"/>
  <c r="L340" i="1"/>
  <c r="M340" i="1"/>
  <c r="N340" i="1"/>
  <c r="O340" i="1"/>
  <c r="P340" i="1"/>
  <c r="Q340" i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P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P386" i="1"/>
  <c r="Q386" i="1"/>
  <c r="K387" i="1"/>
  <c r="L387" i="1"/>
  <c r="M387" i="1"/>
  <c r="N387" i="1"/>
  <c r="O387" i="1"/>
  <c r="P387" i="1"/>
  <c r="Q387" i="1"/>
  <c r="K388" i="1"/>
  <c r="L388" i="1"/>
  <c r="M388" i="1"/>
  <c r="N388" i="1"/>
  <c r="O388" i="1"/>
  <c r="P388" i="1"/>
  <c r="Q388" i="1"/>
  <c r="K389" i="1"/>
  <c r="L389" i="1"/>
  <c r="M389" i="1"/>
  <c r="N389" i="1"/>
  <c r="O389" i="1"/>
  <c r="P389" i="1"/>
  <c r="Q389" i="1"/>
  <c r="K390" i="1"/>
  <c r="L390" i="1"/>
  <c r="M390" i="1"/>
  <c r="N390" i="1"/>
  <c r="O390" i="1"/>
  <c r="P390" i="1"/>
  <c r="Q390" i="1"/>
  <c r="K391" i="1"/>
  <c r="L391" i="1"/>
  <c r="M391" i="1"/>
  <c r="N391" i="1"/>
  <c r="O391" i="1"/>
  <c r="P391" i="1"/>
  <c r="Q391" i="1"/>
  <c r="K392" i="1"/>
  <c r="L392" i="1"/>
  <c r="M392" i="1"/>
  <c r="N392" i="1"/>
  <c r="O392" i="1"/>
  <c r="P392" i="1"/>
  <c r="Q392" i="1"/>
  <c r="K393" i="1"/>
  <c r="L393" i="1"/>
  <c r="M393" i="1"/>
  <c r="N393" i="1"/>
  <c r="O393" i="1"/>
  <c r="P393" i="1"/>
  <c r="Q393" i="1"/>
  <c r="K394" i="1"/>
  <c r="L394" i="1"/>
  <c r="M394" i="1"/>
  <c r="N394" i="1"/>
  <c r="O394" i="1"/>
  <c r="P394" i="1"/>
  <c r="Q394" i="1"/>
  <c r="K395" i="1"/>
  <c r="L395" i="1"/>
  <c r="M395" i="1"/>
  <c r="N395" i="1"/>
  <c r="O395" i="1"/>
  <c r="P395" i="1"/>
  <c r="Q395" i="1"/>
  <c r="K396" i="1"/>
  <c r="L396" i="1"/>
  <c r="M396" i="1"/>
  <c r="N396" i="1"/>
  <c r="O396" i="1"/>
  <c r="P396" i="1"/>
  <c r="Q396" i="1"/>
  <c r="K397" i="1"/>
  <c r="L397" i="1"/>
  <c r="M397" i="1"/>
  <c r="N397" i="1"/>
  <c r="O397" i="1"/>
  <c r="P397" i="1"/>
  <c r="Q397" i="1"/>
  <c r="K398" i="1"/>
  <c r="L398" i="1"/>
  <c r="M398" i="1"/>
  <c r="N398" i="1"/>
  <c r="O398" i="1"/>
  <c r="P398" i="1"/>
  <c r="Q398" i="1"/>
  <c r="K399" i="1"/>
  <c r="L399" i="1"/>
  <c r="M399" i="1"/>
  <c r="N399" i="1"/>
  <c r="O399" i="1"/>
  <c r="P399" i="1"/>
  <c r="Q399" i="1"/>
  <c r="K400" i="1"/>
  <c r="L400" i="1"/>
  <c r="M400" i="1"/>
  <c r="N400" i="1"/>
  <c r="O400" i="1"/>
  <c r="P400" i="1"/>
  <c r="Q400" i="1"/>
  <c r="K401" i="1"/>
  <c r="L401" i="1"/>
  <c r="M401" i="1"/>
  <c r="N401" i="1"/>
  <c r="O401" i="1"/>
  <c r="P401" i="1"/>
  <c r="Q401" i="1"/>
  <c r="K402" i="1"/>
  <c r="L402" i="1"/>
  <c r="M402" i="1"/>
  <c r="N402" i="1"/>
  <c r="O402" i="1"/>
  <c r="P402" i="1"/>
  <c r="Q402" i="1"/>
  <c r="K403" i="1"/>
  <c r="L403" i="1"/>
  <c r="M403" i="1"/>
  <c r="N403" i="1"/>
  <c r="O403" i="1"/>
  <c r="P403" i="1"/>
  <c r="Q403" i="1"/>
  <c r="K404" i="1"/>
  <c r="L404" i="1"/>
  <c r="M404" i="1"/>
  <c r="N404" i="1"/>
  <c r="O404" i="1"/>
  <c r="P404" i="1"/>
  <c r="Q404" i="1"/>
  <c r="K405" i="1"/>
  <c r="L405" i="1"/>
  <c r="M405" i="1"/>
  <c r="N405" i="1"/>
  <c r="O405" i="1"/>
  <c r="P405" i="1"/>
  <c r="Q405" i="1"/>
  <c r="K406" i="1"/>
  <c r="L406" i="1"/>
  <c r="M406" i="1"/>
  <c r="N406" i="1"/>
  <c r="O406" i="1"/>
  <c r="P406" i="1"/>
  <c r="Q406" i="1"/>
  <c r="K407" i="1"/>
  <c r="L407" i="1"/>
  <c r="M407" i="1"/>
  <c r="N407" i="1"/>
  <c r="O407" i="1"/>
  <c r="P407" i="1"/>
  <c r="Q407" i="1"/>
  <c r="K408" i="1"/>
  <c r="L408" i="1"/>
  <c r="M408" i="1"/>
  <c r="N408" i="1"/>
  <c r="O408" i="1"/>
  <c r="P408" i="1"/>
  <c r="Q408" i="1"/>
  <c r="K409" i="1"/>
  <c r="L409" i="1"/>
  <c r="M409" i="1"/>
  <c r="N409" i="1"/>
  <c r="O409" i="1"/>
  <c r="P409" i="1"/>
  <c r="Q409" i="1"/>
  <c r="K410" i="1"/>
  <c r="L410" i="1"/>
  <c r="M410" i="1"/>
  <c r="N410" i="1"/>
  <c r="O410" i="1"/>
  <c r="P410" i="1"/>
  <c r="Q410" i="1"/>
  <c r="K411" i="1"/>
  <c r="L411" i="1"/>
  <c r="M411" i="1"/>
  <c r="N411" i="1"/>
  <c r="O411" i="1"/>
  <c r="P411" i="1"/>
  <c r="Q411" i="1"/>
  <c r="K412" i="1"/>
  <c r="L412" i="1"/>
  <c r="M412" i="1"/>
  <c r="N412" i="1"/>
  <c r="O412" i="1"/>
  <c r="P412" i="1"/>
  <c r="Q412" i="1"/>
  <c r="K413" i="1"/>
  <c r="L413" i="1"/>
  <c r="M413" i="1"/>
  <c r="N413" i="1"/>
  <c r="O413" i="1"/>
  <c r="P413" i="1"/>
  <c r="Q413" i="1"/>
  <c r="K414" i="1"/>
  <c r="L414" i="1"/>
  <c r="M414" i="1"/>
  <c r="N414" i="1"/>
  <c r="O414" i="1"/>
  <c r="P414" i="1"/>
  <c r="Q414" i="1"/>
  <c r="K415" i="1"/>
  <c r="L415" i="1"/>
  <c r="M415" i="1"/>
  <c r="N415" i="1"/>
  <c r="O415" i="1"/>
  <c r="P415" i="1"/>
  <c r="Q415" i="1"/>
  <c r="K416" i="1"/>
  <c r="L416" i="1"/>
  <c r="M416" i="1"/>
  <c r="N416" i="1"/>
  <c r="O416" i="1"/>
  <c r="P416" i="1"/>
  <c r="Q416" i="1"/>
  <c r="K417" i="1"/>
  <c r="L417" i="1"/>
  <c r="M417" i="1"/>
  <c r="N417" i="1"/>
  <c r="O417" i="1"/>
  <c r="P417" i="1"/>
  <c r="Q417" i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P421" i="1"/>
  <c r="Q421" i="1"/>
  <c r="K422" i="1"/>
  <c r="L422" i="1"/>
  <c r="M422" i="1"/>
  <c r="N422" i="1"/>
  <c r="O422" i="1"/>
  <c r="P422" i="1"/>
  <c r="Q422" i="1"/>
  <c r="K423" i="1"/>
  <c r="L423" i="1"/>
  <c r="M423" i="1"/>
  <c r="N423" i="1"/>
  <c r="O423" i="1"/>
  <c r="P423" i="1"/>
  <c r="Q423" i="1"/>
  <c r="K424" i="1"/>
  <c r="L424" i="1"/>
  <c r="M424" i="1"/>
  <c r="N424" i="1"/>
  <c r="O424" i="1"/>
  <c r="P424" i="1"/>
  <c r="Q424" i="1"/>
  <c r="K425" i="1"/>
  <c r="L425" i="1"/>
  <c r="M425" i="1"/>
  <c r="N425" i="1"/>
  <c r="O425" i="1"/>
  <c r="P425" i="1"/>
  <c r="Q425" i="1"/>
  <c r="K426" i="1"/>
  <c r="L426" i="1"/>
  <c r="M426" i="1"/>
  <c r="N426" i="1"/>
  <c r="O426" i="1"/>
  <c r="P426" i="1"/>
  <c r="Q426" i="1"/>
  <c r="K427" i="1"/>
  <c r="L427" i="1"/>
  <c r="M427" i="1"/>
  <c r="N427" i="1"/>
  <c r="O427" i="1"/>
  <c r="P427" i="1"/>
  <c r="Q427" i="1"/>
  <c r="K428" i="1"/>
  <c r="L428" i="1"/>
  <c r="M428" i="1"/>
  <c r="N428" i="1"/>
  <c r="O428" i="1"/>
  <c r="P428" i="1"/>
  <c r="Q428" i="1"/>
  <c r="K429" i="1"/>
  <c r="L429" i="1"/>
  <c r="M429" i="1"/>
  <c r="N429" i="1"/>
  <c r="O429" i="1"/>
  <c r="P429" i="1"/>
  <c r="Q429" i="1"/>
  <c r="K430" i="1"/>
  <c r="L430" i="1"/>
  <c r="M430" i="1"/>
  <c r="N430" i="1"/>
  <c r="O430" i="1"/>
  <c r="P430" i="1"/>
  <c r="Q430" i="1"/>
  <c r="K431" i="1"/>
  <c r="L431" i="1"/>
  <c r="M431" i="1"/>
  <c r="N431" i="1"/>
  <c r="O431" i="1"/>
  <c r="P431" i="1"/>
  <c r="Q431" i="1"/>
  <c r="K432" i="1"/>
  <c r="L432" i="1"/>
  <c r="M432" i="1"/>
  <c r="N432" i="1"/>
  <c r="O432" i="1"/>
  <c r="P432" i="1"/>
  <c r="Q432" i="1"/>
  <c r="K433" i="1"/>
  <c r="L433" i="1"/>
  <c r="M433" i="1"/>
  <c r="N433" i="1"/>
  <c r="O433" i="1"/>
  <c r="P433" i="1"/>
  <c r="Q433" i="1"/>
  <c r="K434" i="1"/>
  <c r="L434" i="1"/>
  <c r="M434" i="1"/>
  <c r="N434" i="1"/>
  <c r="O434" i="1"/>
  <c r="P434" i="1"/>
  <c r="Q434" i="1"/>
  <c r="K435" i="1"/>
  <c r="L435" i="1"/>
  <c r="M435" i="1"/>
  <c r="N435" i="1"/>
  <c r="O435" i="1"/>
  <c r="P435" i="1"/>
  <c r="Q435" i="1"/>
  <c r="K436" i="1"/>
  <c r="L436" i="1"/>
  <c r="M436" i="1"/>
  <c r="N436" i="1"/>
  <c r="O436" i="1"/>
  <c r="P436" i="1"/>
  <c r="Q436" i="1"/>
  <c r="K437" i="1"/>
  <c r="L437" i="1"/>
  <c r="M437" i="1"/>
  <c r="N437" i="1"/>
  <c r="O437" i="1"/>
  <c r="P437" i="1"/>
  <c r="Q437" i="1"/>
  <c r="K438" i="1"/>
  <c r="L438" i="1"/>
  <c r="M438" i="1"/>
  <c r="N438" i="1"/>
  <c r="O438" i="1"/>
  <c r="P438" i="1"/>
  <c r="Q438" i="1"/>
  <c r="K439" i="1"/>
  <c r="L439" i="1"/>
  <c r="M439" i="1"/>
  <c r="N439" i="1"/>
  <c r="O439" i="1"/>
  <c r="P439" i="1"/>
  <c r="Q439" i="1"/>
  <c r="K440" i="1"/>
  <c r="L440" i="1"/>
  <c r="M440" i="1"/>
  <c r="N440" i="1"/>
  <c r="O440" i="1"/>
  <c r="P440" i="1"/>
  <c r="Q440" i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P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P486" i="1"/>
  <c r="Q486" i="1"/>
  <c r="K487" i="1"/>
  <c r="L487" i="1"/>
  <c r="M487" i="1"/>
  <c r="N487" i="1"/>
  <c r="O487" i="1"/>
  <c r="P487" i="1"/>
  <c r="Q487" i="1"/>
  <c r="K488" i="1"/>
  <c r="L488" i="1"/>
  <c r="M488" i="1"/>
  <c r="N488" i="1"/>
  <c r="O488" i="1"/>
  <c r="P488" i="1"/>
  <c r="Q488" i="1"/>
  <c r="K489" i="1"/>
  <c r="L489" i="1"/>
  <c r="M489" i="1"/>
  <c r="N489" i="1"/>
  <c r="O489" i="1"/>
  <c r="P489" i="1"/>
  <c r="Q489" i="1"/>
  <c r="K490" i="1"/>
  <c r="L490" i="1"/>
  <c r="M490" i="1"/>
  <c r="N490" i="1"/>
  <c r="O490" i="1"/>
  <c r="P490" i="1"/>
  <c r="Q490" i="1"/>
  <c r="K491" i="1"/>
  <c r="L491" i="1"/>
  <c r="M491" i="1"/>
  <c r="N491" i="1"/>
  <c r="O491" i="1"/>
  <c r="P491" i="1"/>
  <c r="Q491" i="1"/>
  <c r="K492" i="1"/>
  <c r="L492" i="1"/>
  <c r="M492" i="1"/>
  <c r="N492" i="1"/>
  <c r="O492" i="1"/>
  <c r="P492" i="1"/>
  <c r="Q492" i="1"/>
  <c r="K493" i="1"/>
  <c r="L493" i="1"/>
  <c r="M493" i="1"/>
  <c r="N493" i="1"/>
  <c r="O493" i="1"/>
  <c r="P493" i="1"/>
  <c r="Q493" i="1"/>
  <c r="K494" i="1"/>
  <c r="L494" i="1"/>
  <c r="M494" i="1"/>
  <c r="N494" i="1"/>
  <c r="O494" i="1"/>
  <c r="P494" i="1"/>
  <c r="Q494" i="1"/>
  <c r="K495" i="1"/>
  <c r="L495" i="1"/>
  <c r="M495" i="1"/>
  <c r="N495" i="1"/>
  <c r="O495" i="1"/>
  <c r="P495" i="1"/>
  <c r="Q495" i="1"/>
  <c r="K496" i="1"/>
  <c r="L496" i="1"/>
  <c r="M496" i="1"/>
  <c r="N496" i="1"/>
  <c r="O496" i="1"/>
  <c r="P496" i="1"/>
  <c r="Q496" i="1"/>
  <c r="K497" i="1"/>
  <c r="L497" i="1"/>
  <c r="M497" i="1"/>
  <c r="N497" i="1"/>
  <c r="O497" i="1"/>
  <c r="P497" i="1"/>
  <c r="Q497" i="1"/>
  <c r="K498" i="1"/>
  <c r="L498" i="1"/>
  <c r="M498" i="1"/>
  <c r="N498" i="1"/>
  <c r="O498" i="1"/>
  <c r="P498" i="1"/>
  <c r="Q498" i="1"/>
  <c r="K499" i="1"/>
  <c r="L499" i="1"/>
  <c r="M499" i="1"/>
  <c r="N499" i="1"/>
  <c r="O499" i="1"/>
  <c r="P499" i="1"/>
  <c r="Q499" i="1"/>
  <c r="K500" i="1"/>
  <c r="L500" i="1"/>
  <c r="M500" i="1"/>
  <c r="N500" i="1"/>
  <c r="O500" i="1"/>
  <c r="P500" i="1"/>
  <c r="Q500" i="1"/>
  <c r="K501" i="1"/>
  <c r="L501" i="1"/>
  <c r="M501" i="1"/>
  <c r="N501" i="1"/>
  <c r="O501" i="1"/>
  <c r="P501" i="1"/>
  <c r="Q501" i="1"/>
  <c r="K502" i="1"/>
  <c r="L502" i="1"/>
  <c r="M502" i="1"/>
  <c r="N502" i="1"/>
  <c r="O502" i="1"/>
  <c r="P502" i="1"/>
  <c r="Q502" i="1"/>
  <c r="K503" i="1"/>
  <c r="L503" i="1"/>
  <c r="M503" i="1"/>
  <c r="N503" i="1"/>
  <c r="O503" i="1"/>
  <c r="P503" i="1"/>
  <c r="Q503" i="1"/>
  <c r="K504" i="1"/>
  <c r="L504" i="1"/>
  <c r="M504" i="1"/>
  <c r="N504" i="1"/>
  <c r="O504" i="1"/>
  <c r="P504" i="1"/>
  <c r="Q504" i="1"/>
  <c r="K505" i="1"/>
  <c r="L505" i="1"/>
  <c r="M505" i="1"/>
  <c r="N505" i="1"/>
  <c r="O505" i="1"/>
  <c r="P505" i="1"/>
  <c r="Q505" i="1"/>
  <c r="K506" i="1"/>
  <c r="L506" i="1"/>
  <c r="M506" i="1"/>
  <c r="N506" i="1"/>
  <c r="O506" i="1"/>
  <c r="P506" i="1"/>
  <c r="Q506" i="1"/>
  <c r="K507" i="1"/>
  <c r="L507" i="1"/>
  <c r="M507" i="1"/>
  <c r="N507" i="1"/>
  <c r="O507" i="1"/>
  <c r="P507" i="1"/>
  <c r="Q507" i="1"/>
  <c r="K508" i="1"/>
  <c r="L508" i="1"/>
  <c r="M508" i="1"/>
  <c r="N508" i="1"/>
  <c r="O508" i="1"/>
  <c r="P508" i="1"/>
  <c r="Q508" i="1"/>
  <c r="K509" i="1"/>
  <c r="L509" i="1"/>
  <c r="M509" i="1"/>
  <c r="N509" i="1"/>
  <c r="O509" i="1"/>
  <c r="P509" i="1"/>
  <c r="Q509" i="1"/>
  <c r="K510" i="1"/>
  <c r="L510" i="1"/>
  <c r="M510" i="1"/>
  <c r="N510" i="1"/>
  <c r="O510" i="1"/>
  <c r="P510" i="1"/>
  <c r="Q510" i="1"/>
  <c r="K511" i="1"/>
  <c r="L511" i="1"/>
  <c r="M511" i="1"/>
  <c r="N511" i="1"/>
  <c r="O511" i="1"/>
  <c r="P511" i="1"/>
  <c r="Q511" i="1"/>
  <c r="K512" i="1"/>
  <c r="L512" i="1"/>
  <c r="M512" i="1"/>
  <c r="N512" i="1"/>
  <c r="O512" i="1"/>
  <c r="P512" i="1"/>
  <c r="Q512" i="1"/>
  <c r="K513" i="1"/>
  <c r="L513" i="1"/>
  <c r="M513" i="1"/>
  <c r="N513" i="1"/>
  <c r="O513" i="1"/>
  <c r="P513" i="1"/>
  <c r="Q513" i="1"/>
  <c r="K514" i="1"/>
  <c r="L514" i="1"/>
  <c r="M514" i="1"/>
  <c r="N514" i="1"/>
  <c r="O514" i="1"/>
  <c r="P514" i="1"/>
  <c r="Q514" i="1"/>
  <c r="K515" i="1"/>
  <c r="L515" i="1"/>
  <c r="M515" i="1"/>
  <c r="N515" i="1"/>
  <c r="O515" i="1"/>
  <c r="P515" i="1"/>
  <c r="Q515" i="1"/>
  <c r="K516" i="1"/>
  <c r="L516" i="1"/>
  <c r="M516" i="1"/>
  <c r="N516" i="1"/>
  <c r="O516" i="1"/>
  <c r="P516" i="1"/>
  <c r="Q516" i="1"/>
  <c r="K517" i="1"/>
  <c r="L517" i="1"/>
  <c r="M517" i="1"/>
  <c r="N517" i="1"/>
  <c r="O517" i="1"/>
  <c r="P517" i="1"/>
  <c r="Q517" i="1"/>
  <c r="K518" i="1"/>
  <c r="L518" i="1"/>
  <c r="M518" i="1"/>
  <c r="N518" i="1"/>
  <c r="O518" i="1"/>
  <c r="P518" i="1"/>
  <c r="Q518" i="1"/>
  <c r="K519" i="1"/>
  <c r="L519" i="1"/>
  <c r="M519" i="1"/>
  <c r="N519" i="1"/>
  <c r="O519" i="1"/>
  <c r="P519" i="1"/>
  <c r="Q519" i="1"/>
  <c r="K520" i="1"/>
  <c r="L520" i="1"/>
  <c r="M520" i="1"/>
  <c r="N520" i="1"/>
  <c r="O520" i="1"/>
  <c r="P520" i="1"/>
  <c r="Q520" i="1"/>
  <c r="K521" i="1"/>
  <c r="L521" i="1"/>
  <c r="M521" i="1"/>
  <c r="N521" i="1"/>
  <c r="O521" i="1"/>
  <c r="P521" i="1"/>
  <c r="Q521" i="1"/>
  <c r="K522" i="1"/>
  <c r="L522" i="1"/>
  <c r="M522" i="1"/>
  <c r="N522" i="1"/>
  <c r="O522" i="1"/>
  <c r="P522" i="1"/>
  <c r="Q522" i="1"/>
  <c r="K523" i="1"/>
  <c r="L523" i="1"/>
  <c r="M523" i="1"/>
  <c r="N523" i="1"/>
  <c r="O523" i="1"/>
  <c r="P523" i="1"/>
  <c r="Q523" i="1"/>
  <c r="K524" i="1"/>
  <c r="L524" i="1"/>
  <c r="M524" i="1"/>
  <c r="N524" i="1"/>
  <c r="O524" i="1"/>
  <c r="P524" i="1"/>
  <c r="Q524" i="1"/>
  <c r="K525" i="1"/>
  <c r="L525" i="1"/>
  <c r="M525" i="1"/>
  <c r="N525" i="1"/>
  <c r="O525" i="1"/>
  <c r="P525" i="1"/>
  <c r="Q525" i="1"/>
  <c r="K526" i="1"/>
  <c r="L526" i="1"/>
  <c r="M526" i="1"/>
  <c r="N526" i="1"/>
  <c r="O526" i="1"/>
  <c r="P526" i="1"/>
  <c r="Q526" i="1"/>
  <c r="K527" i="1"/>
  <c r="L527" i="1"/>
  <c r="M527" i="1"/>
  <c r="N527" i="1"/>
  <c r="O527" i="1"/>
  <c r="P527" i="1"/>
  <c r="Q527" i="1"/>
  <c r="K528" i="1"/>
  <c r="L528" i="1"/>
  <c r="M528" i="1"/>
  <c r="N528" i="1"/>
  <c r="O528" i="1"/>
  <c r="P528" i="1"/>
  <c r="Q528" i="1"/>
  <c r="K529" i="1"/>
  <c r="L529" i="1"/>
  <c r="M529" i="1"/>
  <c r="N529" i="1"/>
  <c r="O529" i="1"/>
  <c r="P529" i="1"/>
  <c r="Q529" i="1"/>
  <c r="K530" i="1"/>
  <c r="L530" i="1"/>
  <c r="M530" i="1"/>
  <c r="N530" i="1"/>
  <c r="O530" i="1"/>
  <c r="P530" i="1"/>
  <c r="Q530" i="1"/>
  <c r="K531" i="1"/>
  <c r="L531" i="1"/>
  <c r="M531" i="1"/>
  <c r="N531" i="1"/>
  <c r="O531" i="1"/>
  <c r="P531" i="1"/>
  <c r="Q531" i="1"/>
  <c r="K532" i="1"/>
  <c r="L532" i="1"/>
  <c r="M532" i="1"/>
  <c r="N532" i="1"/>
  <c r="O532" i="1"/>
  <c r="P532" i="1"/>
  <c r="Q532" i="1"/>
  <c r="K533" i="1"/>
  <c r="L533" i="1"/>
  <c r="M533" i="1"/>
  <c r="N533" i="1"/>
  <c r="O533" i="1"/>
  <c r="P533" i="1"/>
  <c r="Q533" i="1"/>
  <c r="K534" i="1"/>
  <c r="L534" i="1"/>
  <c r="M534" i="1"/>
  <c r="N534" i="1"/>
  <c r="O534" i="1"/>
  <c r="P534" i="1"/>
  <c r="Q534" i="1"/>
  <c r="K535" i="1"/>
  <c r="L535" i="1"/>
  <c r="M535" i="1"/>
  <c r="N535" i="1"/>
  <c r="O535" i="1"/>
  <c r="P535" i="1"/>
  <c r="Q535" i="1"/>
  <c r="K536" i="1"/>
  <c r="L536" i="1"/>
  <c r="M536" i="1"/>
  <c r="N536" i="1"/>
  <c r="O536" i="1"/>
  <c r="P536" i="1"/>
  <c r="Q536" i="1"/>
  <c r="K537" i="1"/>
  <c r="L537" i="1"/>
  <c r="M537" i="1"/>
  <c r="N537" i="1"/>
  <c r="O537" i="1"/>
  <c r="P537" i="1"/>
  <c r="Q537" i="1"/>
  <c r="K538" i="1"/>
  <c r="L538" i="1"/>
  <c r="M538" i="1"/>
  <c r="N538" i="1"/>
  <c r="O538" i="1"/>
  <c r="P538" i="1"/>
  <c r="Q538" i="1"/>
  <c r="K539" i="1"/>
  <c r="L539" i="1"/>
  <c r="M539" i="1"/>
  <c r="N539" i="1"/>
  <c r="O539" i="1"/>
  <c r="P539" i="1"/>
  <c r="Q539" i="1"/>
  <c r="K540" i="1"/>
  <c r="L540" i="1"/>
  <c r="M540" i="1"/>
  <c r="N540" i="1"/>
  <c r="O540" i="1"/>
  <c r="P540" i="1"/>
  <c r="Q540" i="1"/>
  <c r="K541" i="1"/>
  <c r="L541" i="1"/>
  <c r="M541" i="1"/>
  <c r="N541" i="1"/>
  <c r="O541" i="1"/>
  <c r="P541" i="1"/>
  <c r="Q541" i="1"/>
  <c r="K542" i="1"/>
  <c r="L542" i="1"/>
  <c r="M542" i="1"/>
  <c r="N542" i="1"/>
  <c r="O542" i="1"/>
  <c r="P542" i="1"/>
  <c r="Q542" i="1"/>
  <c r="K543" i="1"/>
  <c r="L543" i="1"/>
  <c r="M543" i="1"/>
  <c r="N543" i="1"/>
  <c r="O543" i="1"/>
  <c r="P543" i="1"/>
  <c r="Q543" i="1"/>
  <c r="K544" i="1"/>
  <c r="L544" i="1"/>
  <c r="M544" i="1"/>
  <c r="N544" i="1"/>
  <c r="O544" i="1"/>
  <c r="P544" i="1"/>
  <c r="Q544" i="1"/>
  <c r="K545" i="1"/>
  <c r="L545" i="1"/>
  <c r="M545" i="1"/>
  <c r="N545" i="1"/>
  <c r="O545" i="1"/>
  <c r="P545" i="1"/>
  <c r="Q545" i="1"/>
  <c r="K546" i="1"/>
  <c r="L546" i="1"/>
  <c r="M546" i="1"/>
  <c r="N546" i="1"/>
  <c r="O546" i="1"/>
  <c r="P546" i="1"/>
  <c r="Q546" i="1"/>
  <c r="K547" i="1"/>
  <c r="L547" i="1"/>
  <c r="M547" i="1"/>
  <c r="N547" i="1"/>
  <c r="O547" i="1"/>
  <c r="P547" i="1"/>
  <c r="Q547" i="1"/>
  <c r="K548" i="1"/>
  <c r="L548" i="1"/>
  <c r="M548" i="1"/>
  <c r="N548" i="1"/>
  <c r="O548" i="1"/>
  <c r="P548" i="1"/>
  <c r="Q548" i="1"/>
  <c r="K549" i="1"/>
  <c r="L549" i="1"/>
  <c r="M549" i="1"/>
  <c r="N549" i="1"/>
  <c r="O549" i="1"/>
  <c r="P549" i="1"/>
  <c r="Q549" i="1"/>
  <c r="K550" i="1"/>
  <c r="L550" i="1"/>
  <c r="M550" i="1"/>
  <c r="N550" i="1"/>
  <c r="O550" i="1"/>
  <c r="P550" i="1"/>
  <c r="Q550" i="1"/>
  <c r="K551" i="1"/>
  <c r="L551" i="1"/>
  <c r="M551" i="1"/>
  <c r="N551" i="1"/>
  <c r="O551" i="1"/>
  <c r="P551" i="1"/>
  <c r="Q551" i="1"/>
  <c r="K552" i="1"/>
  <c r="L552" i="1"/>
  <c r="M552" i="1"/>
  <c r="N552" i="1"/>
  <c r="O552" i="1"/>
  <c r="P552" i="1"/>
  <c r="Q552" i="1"/>
  <c r="K553" i="1"/>
  <c r="L553" i="1"/>
  <c r="M553" i="1"/>
  <c r="N553" i="1"/>
  <c r="O553" i="1"/>
  <c r="P553" i="1"/>
  <c r="Q553" i="1"/>
  <c r="K554" i="1"/>
  <c r="L554" i="1"/>
  <c r="M554" i="1"/>
  <c r="N554" i="1"/>
  <c r="O554" i="1"/>
  <c r="P554" i="1"/>
  <c r="Q554" i="1"/>
  <c r="K555" i="1"/>
  <c r="L555" i="1"/>
  <c r="M555" i="1"/>
  <c r="N555" i="1"/>
  <c r="O555" i="1"/>
  <c r="P555" i="1"/>
  <c r="Q555" i="1"/>
  <c r="K556" i="1"/>
  <c r="L556" i="1"/>
  <c r="M556" i="1"/>
  <c r="N556" i="1"/>
  <c r="O556" i="1"/>
  <c r="P556" i="1"/>
  <c r="Q556" i="1"/>
  <c r="K557" i="1"/>
  <c r="L557" i="1"/>
  <c r="M557" i="1"/>
  <c r="N557" i="1"/>
  <c r="O557" i="1"/>
  <c r="P557" i="1"/>
  <c r="Q557" i="1"/>
  <c r="K558" i="1"/>
  <c r="L558" i="1"/>
  <c r="M558" i="1"/>
  <c r="N558" i="1"/>
  <c r="O558" i="1"/>
  <c r="P558" i="1"/>
  <c r="Q558" i="1"/>
  <c r="K559" i="1"/>
  <c r="L559" i="1"/>
  <c r="M559" i="1"/>
  <c r="N559" i="1"/>
  <c r="O559" i="1"/>
  <c r="P559" i="1"/>
  <c r="Q559" i="1"/>
  <c r="K560" i="1"/>
  <c r="L560" i="1"/>
  <c r="M560" i="1"/>
  <c r="N560" i="1"/>
  <c r="O560" i="1"/>
  <c r="P560" i="1"/>
  <c r="Q560" i="1"/>
  <c r="K561" i="1"/>
  <c r="L561" i="1"/>
  <c r="M561" i="1"/>
  <c r="N561" i="1"/>
  <c r="O561" i="1"/>
  <c r="P561" i="1"/>
  <c r="Q561" i="1"/>
  <c r="K562" i="1"/>
  <c r="L562" i="1"/>
  <c r="M562" i="1"/>
  <c r="N562" i="1"/>
  <c r="O562" i="1"/>
  <c r="P562" i="1"/>
  <c r="Q562" i="1"/>
  <c r="K563" i="1"/>
  <c r="L563" i="1"/>
  <c r="M563" i="1"/>
  <c r="N563" i="1"/>
  <c r="O563" i="1"/>
  <c r="P563" i="1"/>
  <c r="Q563" i="1"/>
  <c r="K564" i="1"/>
  <c r="L564" i="1"/>
  <c r="M564" i="1"/>
  <c r="N564" i="1"/>
  <c r="O564" i="1"/>
  <c r="P564" i="1"/>
  <c r="Q564" i="1"/>
  <c r="K565" i="1"/>
  <c r="L565" i="1"/>
  <c r="M565" i="1"/>
  <c r="N565" i="1"/>
  <c r="O565" i="1"/>
  <c r="P565" i="1"/>
  <c r="Q565" i="1"/>
  <c r="M2" i="1"/>
  <c r="Q2" i="1"/>
  <c r="F2" i="1"/>
  <c r="B564" i="1" l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2" i="5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P2" i="1" l="1"/>
  <c r="N2" i="1"/>
  <c r="L2" i="1"/>
  <c r="O2" i="1"/>
  <c r="F24" i="3"/>
  <c r="F22" i="3"/>
  <c r="F20" i="3"/>
  <c r="F18" i="3"/>
  <c r="F10" i="3"/>
  <c r="F8" i="3"/>
  <c r="F6" i="3"/>
  <c r="F4" i="3"/>
  <c r="F12" i="3"/>
  <c r="F14" i="3"/>
  <c r="F16" i="3"/>
  <c r="F2" i="3"/>
  <c r="E23" i="3"/>
  <c r="E22" i="3"/>
  <c r="E21" i="3"/>
  <c r="E20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4" i="3"/>
  <c r="E25" i="3"/>
  <c r="E5" i="3"/>
  <c r="E4" i="3"/>
  <c r="E3" i="3"/>
  <c r="E2" i="3"/>
  <c r="D24" i="3"/>
  <c r="D22" i="3"/>
  <c r="D20" i="3"/>
  <c r="D18" i="3"/>
  <c r="D16" i="3"/>
  <c r="D14" i="3"/>
  <c r="D12" i="3"/>
  <c r="D10" i="3"/>
  <c r="D8" i="3"/>
  <c r="D6" i="3"/>
  <c r="D4" i="3"/>
  <c r="D2" i="3"/>
</calcChain>
</file>

<file path=xl/sharedStrings.xml><?xml version="1.0" encoding="utf-8"?>
<sst xmlns="http://schemas.openxmlformats.org/spreadsheetml/2006/main" count="65" uniqueCount="27">
  <si>
    <t>Date</t>
  </si>
  <si>
    <t>Pachuwarghat</t>
  </si>
  <si>
    <t>Local Inflow at Sunkoshi III</t>
  </si>
  <si>
    <t>Local Inflow at Sunkoshi II</t>
  </si>
  <si>
    <t>Sangutar</t>
  </si>
  <si>
    <t>Rabuwa Bazar</t>
  </si>
  <si>
    <t>Local Inflow at Sunkoshi I</t>
  </si>
  <si>
    <t>Khurkot</t>
  </si>
  <si>
    <t>Days</t>
  </si>
  <si>
    <t xml:space="preserve">Date </t>
  </si>
  <si>
    <t>Month</t>
  </si>
  <si>
    <t>MCM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</si>
  <si>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</si>
  <si>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</si>
  <si>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</si>
  <si>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</si>
  <si>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</si>
  <si>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</si>
  <si>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</si>
  <si>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</si>
  <si>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</si>
  <si>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</si>
  <si>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</si>
  <si>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</si>
  <si>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Demand(m3/s)</t>
  </si>
  <si>
    <t>mon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</si>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</sst>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m\-yy;@"/>
    <numFmt numFmtId="165" formatCode="[$-409]mmmm\ d\,\ yy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2" xfId="0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1E10-C496-4FC6-A25F-8E905CDD6E64}">
  <dimension ref="A1:AH565"/>
  <sheetViews>
    <sheetView tabSelected="1" topLeftCell="A556" workbookViewId="0">
      <pane xSplit="1" topLeftCell="N1" activePane="topRight" state="frozen"/>
      <selection pane="topRight" activeCell="P570" sqref="P570"/>
    </sheetView>
  </sheetViews>
  <sheetFormatPr defaultRowHeight="15" x14ac:dyDescent="0.25"/>
  <cols>
    <col min="1" max="1" width="5.42578125" bestFit="1" customWidth="1"/>
    <col min="2" max="2" width="8.42578125" bestFit="1" customWidth="1"/>
    <col min="3" max="3" width="13.5703125" bestFit="1" customWidth="1"/>
    <col min="4" max="4" width="24.7109375" bestFit="1" customWidth="1"/>
    <col min="5" max="5" width="8" bestFit="1" customWidth="1"/>
    <col min="6" max="6" width="24.140625" bestFit="1" customWidth="1"/>
    <col min="7" max="7" width="8.7109375" bestFit="1" customWidth="1"/>
    <col min="8" max="8" width="13.28515625" bestFit="1" customWidth="1"/>
    <col min="9" max="9" width="23.5703125" bestFit="1" customWidth="1"/>
    <col min="10" max="10" width="8" bestFit="1" customWidth="1"/>
    <col min="11" max="11" width="13.5703125" bestFit="1" customWidth="1"/>
    <col min="12" max="12" width="24.7109375" bestFit="1" customWidth="1"/>
    <col min="13" max="13" width="12" bestFit="1" customWidth="1"/>
    <col min="14" max="14" width="24.140625" bestFit="1" customWidth="1"/>
    <col min="15" max="15" width="12" bestFit="1" customWidth="1"/>
    <col min="16" max="16" width="13.28515625" bestFit="1" customWidth="1"/>
    <col min="17" max="17" width="23.5703125" bestFit="1" customWidth="1"/>
    <col min="28" max="28" width="13.5703125" bestFit="1" customWidth="1"/>
    <col min="29" max="29" width="24.7109375" bestFit="1" customWidth="1"/>
    <col min="30" max="30" width="24.140625" bestFit="1" customWidth="1"/>
    <col min="31" max="31" width="8.7109375" bestFit="1" customWidth="1"/>
    <col min="32" max="32" width="13.28515625" bestFit="1" customWidth="1"/>
    <col min="33" max="33" width="23.5703125" bestFit="1" customWidth="1"/>
    <col min="34" max="34" width="11" bestFit="1" customWidth="1"/>
  </cols>
  <sheetData>
    <row r="1" spans="1:3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  <c r="K1" t="s">
        <v>1</v>
      </c>
      <c r="L1" t="s">
        <v>2</v>
      </c>
      <c r="M1" t="s">
        <v>7</v>
      </c>
      <c r="N1" t="s">
        <v>3</v>
      </c>
      <c r="O1" t="s">
        <v>4</v>
      </c>
      <c r="P1" t="s">
        <v>5</v>
      </c>
      <c r="Q1" t="s">
        <v>6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</row>
    <row r="2" spans="1:34" x14ac:dyDescent="0.25">
      <c r="A2" s="1">
        <v>24838</v>
      </c>
      <c r="B2">
        <f t="shared" ref="B1:B64" si="0">DAY(EOMONTH(A2,0))</f>
        <v>31</v>
      </c>
      <c r="C2">
        <v>56.3</v>
      </c>
      <c r="D2">
        <v>4.4000000000000004</v>
      </c>
      <c r="E2" s="7">
        <v>128</v>
      </c>
      <c r="F2" s="8">
        <f>E2-C2-D2</f>
        <v>67.3</v>
      </c>
      <c r="G2">
        <v>14.3</v>
      </c>
      <c r="H2" s="7">
        <v>36</v>
      </c>
      <c r="I2" s="8">
        <v>18.821045954509948</v>
      </c>
      <c r="K2" s="8">
        <f>C2*B2*24*3600/10^6</f>
        <v>150.79392000000001</v>
      </c>
      <c r="L2">
        <f>D2*B2*24*3600/10^6</f>
        <v>11.784960000000002</v>
      </c>
      <c r="M2">
        <f>E2*B2*24*3600/10^6</f>
        <v>342.83519999999999</v>
      </c>
      <c r="N2">
        <f>F2*B2*24*3600/10^6</f>
        <v>180.25631999999999</v>
      </c>
      <c r="O2">
        <f>G2*B2*24*3600/10^6</f>
        <v>38.301119999999997</v>
      </c>
      <c r="P2">
        <f>H2*B2*24*3600/10^6</f>
        <v>96.422399999999996</v>
      </c>
      <c r="Q2">
        <f>I2*B2*24*3600/10^6</f>
        <v>50.410289484559449</v>
      </c>
    </row>
    <row r="3" spans="1:34" x14ac:dyDescent="0.25">
      <c r="A3" s="1">
        <v>24869</v>
      </c>
      <c r="B3">
        <f t="shared" si="0"/>
        <v>29</v>
      </c>
      <c r="C3">
        <v>47.7</v>
      </c>
      <c r="D3">
        <v>3.8</v>
      </c>
      <c r="E3">
        <v>118</v>
      </c>
      <c r="F3">
        <f t="shared" ref="F3:F66" si="1">E3-C3-D3</f>
        <v>66.5</v>
      </c>
      <c r="G3">
        <v>12.4</v>
      </c>
      <c r="H3">
        <v>28.5</v>
      </c>
      <c r="I3" s="8">
        <v>16.732303472649473</v>
      </c>
      <c r="K3" s="8">
        <f t="shared" ref="K3:K66" si="2">C3*B3*24*3600/10^6</f>
        <v>119.51712000000002</v>
      </c>
      <c r="L3">
        <f t="shared" ref="L3:L66" si="3">D3*B3*24*3600/10^6</f>
        <v>9.5212799999999973</v>
      </c>
      <c r="M3">
        <f t="shared" ref="M3:M66" si="4">E3*B3*24*3600/10^6</f>
        <v>295.66079999999999</v>
      </c>
      <c r="N3">
        <f t="shared" ref="N3:N66" si="5">F3*B3*24*3600/10^6</f>
        <v>166.6224</v>
      </c>
      <c r="O3">
        <f t="shared" ref="O3:O66" si="6">G3*B3*24*3600/10^6</f>
        <v>31.069440000000004</v>
      </c>
      <c r="P3">
        <f t="shared" ref="P3:P66" si="7">H3*B3*24*3600/10^6</f>
        <v>71.409599999999998</v>
      </c>
      <c r="Q3">
        <f t="shared" ref="Q3:Q66" si="8">I3*B3*24*3600/10^6</f>
        <v>41.924459581070522</v>
      </c>
    </row>
    <row r="4" spans="1:34" x14ac:dyDescent="0.25">
      <c r="A4" s="1">
        <v>24898</v>
      </c>
      <c r="B4">
        <f t="shared" si="0"/>
        <v>31</v>
      </c>
      <c r="C4">
        <v>51.1</v>
      </c>
      <c r="D4">
        <v>4</v>
      </c>
      <c r="E4">
        <v>119</v>
      </c>
      <c r="F4">
        <f t="shared" si="1"/>
        <v>63.900000000000006</v>
      </c>
      <c r="G4">
        <v>12.3</v>
      </c>
      <c r="H4">
        <v>28.2</v>
      </c>
      <c r="I4" s="8">
        <v>16.774534565492285</v>
      </c>
      <c r="K4" s="8">
        <f t="shared" si="2"/>
        <v>136.86624</v>
      </c>
      <c r="L4">
        <f t="shared" si="3"/>
        <v>10.7136</v>
      </c>
      <c r="M4">
        <f t="shared" si="4"/>
        <v>318.7296</v>
      </c>
      <c r="N4">
        <f t="shared" si="5"/>
        <v>171.14976000000004</v>
      </c>
      <c r="O4">
        <f t="shared" si="6"/>
        <v>32.944320000000005</v>
      </c>
      <c r="P4">
        <f t="shared" si="7"/>
        <v>75.530879999999996</v>
      </c>
      <c r="Q4">
        <f t="shared" si="8"/>
        <v>44.928913380214532</v>
      </c>
    </row>
    <row r="5" spans="1:34" x14ac:dyDescent="0.25">
      <c r="A5" s="1">
        <v>24929</v>
      </c>
      <c r="B5">
        <f t="shared" si="0"/>
        <v>30</v>
      </c>
      <c r="C5">
        <v>51.6</v>
      </c>
      <c r="D5">
        <v>4.0999999999999996</v>
      </c>
      <c r="E5">
        <v>117</v>
      </c>
      <c r="F5">
        <f t="shared" si="1"/>
        <v>61.300000000000004</v>
      </c>
      <c r="G5">
        <v>13.1</v>
      </c>
      <c r="H5">
        <v>32.700000000000003</v>
      </c>
      <c r="I5" s="8">
        <v>17.191949997530024</v>
      </c>
      <c r="K5" s="8">
        <f t="shared" si="2"/>
        <v>133.74719999999999</v>
      </c>
      <c r="L5">
        <f t="shared" si="3"/>
        <v>10.627199999999998</v>
      </c>
      <c r="M5">
        <f t="shared" si="4"/>
        <v>303.26400000000001</v>
      </c>
      <c r="N5">
        <f t="shared" si="5"/>
        <v>158.88960000000003</v>
      </c>
      <c r="O5">
        <f t="shared" si="6"/>
        <v>33.955199999999998</v>
      </c>
      <c r="P5">
        <f t="shared" si="7"/>
        <v>84.758400000000009</v>
      </c>
      <c r="Q5">
        <f t="shared" si="8"/>
        <v>44.561534393597825</v>
      </c>
    </row>
    <row r="6" spans="1:34" x14ac:dyDescent="0.25">
      <c r="A6" s="1">
        <v>24959</v>
      </c>
      <c r="B6">
        <f t="shared" si="0"/>
        <v>31</v>
      </c>
      <c r="C6">
        <v>75</v>
      </c>
      <c r="D6">
        <v>5.9</v>
      </c>
      <c r="E6">
        <v>137</v>
      </c>
      <c r="F6">
        <f t="shared" si="1"/>
        <v>56.1</v>
      </c>
      <c r="G6">
        <v>18</v>
      </c>
      <c r="H6">
        <v>50.2</v>
      </c>
      <c r="I6" s="8">
        <v>21.866694497751133</v>
      </c>
      <c r="K6" s="8">
        <f t="shared" si="2"/>
        <v>200.88</v>
      </c>
      <c r="L6">
        <f t="shared" si="3"/>
        <v>15.802560000000001</v>
      </c>
      <c r="M6">
        <f t="shared" si="4"/>
        <v>366.94080000000002</v>
      </c>
      <c r="N6">
        <f t="shared" si="5"/>
        <v>150.25824</v>
      </c>
      <c r="O6">
        <f t="shared" si="6"/>
        <v>48.211199999999998</v>
      </c>
      <c r="P6">
        <f t="shared" si="7"/>
        <v>134.45568</v>
      </c>
      <c r="Q6">
        <f t="shared" si="8"/>
        <v>58.567754542776626</v>
      </c>
    </row>
    <row r="7" spans="1:34" x14ac:dyDescent="0.25">
      <c r="A7" s="1">
        <v>24990</v>
      </c>
      <c r="B7">
        <f t="shared" si="0"/>
        <v>30</v>
      </c>
      <c r="C7">
        <v>236</v>
      </c>
      <c r="D7">
        <v>18.600000000000001</v>
      </c>
      <c r="E7">
        <v>406</v>
      </c>
      <c r="F7">
        <f t="shared" si="1"/>
        <v>151.4</v>
      </c>
      <c r="G7">
        <v>49.3</v>
      </c>
      <c r="H7">
        <v>162</v>
      </c>
      <c r="I7" s="8">
        <v>65.013197290823342</v>
      </c>
      <c r="K7" s="8">
        <f t="shared" si="2"/>
        <v>611.71199999999999</v>
      </c>
      <c r="L7">
        <f t="shared" si="3"/>
        <v>48.211199999999998</v>
      </c>
      <c r="M7">
        <f t="shared" si="4"/>
        <v>1052.3520000000001</v>
      </c>
      <c r="N7">
        <f t="shared" si="5"/>
        <v>392.42880000000002</v>
      </c>
      <c r="O7">
        <f t="shared" si="6"/>
        <v>127.7856</v>
      </c>
      <c r="P7">
        <f t="shared" si="7"/>
        <v>419.904</v>
      </c>
      <c r="Q7">
        <f t="shared" si="8"/>
        <v>168.5142073778141</v>
      </c>
    </row>
    <row r="8" spans="1:34" x14ac:dyDescent="0.25">
      <c r="A8" s="1">
        <v>25020</v>
      </c>
      <c r="B8">
        <f t="shared" si="0"/>
        <v>31</v>
      </c>
      <c r="C8">
        <v>824</v>
      </c>
      <c r="D8">
        <v>64.8</v>
      </c>
      <c r="E8">
        <v>1480</v>
      </c>
      <c r="F8">
        <f t="shared" si="1"/>
        <v>591.20000000000005</v>
      </c>
      <c r="G8">
        <v>142</v>
      </c>
      <c r="H8">
        <v>614</v>
      </c>
      <c r="I8" s="8">
        <v>229.87265563976484</v>
      </c>
      <c r="K8" s="8">
        <f t="shared" si="2"/>
        <v>2207.0016000000001</v>
      </c>
      <c r="L8">
        <f t="shared" si="3"/>
        <v>173.56031999999999</v>
      </c>
      <c r="M8">
        <f t="shared" si="4"/>
        <v>3964.0320000000002</v>
      </c>
      <c r="N8">
        <f t="shared" si="5"/>
        <v>1583.4700800000003</v>
      </c>
      <c r="O8">
        <f t="shared" si="6"/>
        <v>380.33280000000002</v>
      </c>
      <c r="P8">
        <f t="shared" si="7"/>
        <v>1644.5376000000001</v>
      </c>
      <c r="Q8">
        <f t="shared" si="8"/>
        <v>615.69092086554622</v>
      </c>
    </row>
    <row r="9" spans="1:34" x14ac:dyDescent="0.25">
      <c r="A9" s="1">
        <v>25051</v>
      </c>
      <c r="B9">
        <f t="shared" si="0"/>
        <v>31</v>
      </c>
      <c r="C9">
        <v>810</v>
      </c>
      <c r="D9">
        <v>63.7</v>
      </c>
      <c r="E9">
        <v>1570</v>
      </c>
      <c r="F9">
        <f t="shared" si="1"/>
        <v>696.3</v>
      </c>
      <c r="G9">
        <v>195</v>
      </c>
      <c r="H9">
        <v>573</v>
      </c>
      <c r="I9" s="8">
        <v>247.61409556274168</v>
      </c>
      <c r="K9" s="8">
        <f t="shared" si="2"/>
        <v>2169.5039999999999</v>
      </c>
      <c r="L9">
        <f t="shared" si="3"/>
        <v>170.61408</v>
      </c>
      <c r="M9">
        <f t="shared" si="4"/>
        <v>4205.0879999999997</v>
      </c>
      <c r="N9">
        <f t="shared" si="5"/>
        <v>1864.9699199999998</v>
      </c>
      <c r="O9">
        <f t="shared" si="6"/>
        <v>522.28800000000001</v>
      </c>
      <c r="P9">
        <f t="shared" si="7"/>
        <v>1534.7231999999999</v>
      </c>
      <c r="Q9">
        <f t="shared" si="8"/>
        <v>663.20959355524735</v>
      </c>
    </row>
    <row r="10" spans="1:34" x14ac:dyDescent="0.25">
      <c r="A10" s="1">
        <v>25082</v>
      </c>
      <c r="B10">
        <f t="shared" si="0"/>
        <v>30</v>
      </c>
      <c r="C10">
        <v>499</v>
      </c>
      <c r="D10">
        <v>39.299999999999997</v>
      </c>
      <c r="E10">
        <v>917</v>
      </c>
      <c r="F10">
        <f t="shared" si="1"/>
        <v>378.7</v>
      </c>
      <c r="G10">
        <v>109</v>
      </c>
      <c r="H10">
        <v>400</v>
      </c>
      <c r="I10" s="8">
        <v>149.36471219236796</v>
      </c>
      <c r="K10" s="8">
        <f t="shared" si="2"/>
        <v>1293.4079999999999</v>
      </c>
      <c r="L10">
        <f t="shared" si="3"/>
        <v>101.8656</v>
      </c>
      <c r="M10">
        <f t="shared" si="4"/>
        <v>2376.864</v>
      </c>
      <c r="N10">
        <f t="shared" si="5"/>
        <v>981.59040000000005</v>
      </c>
      <c r="O10">
        <f t="shared" si="6"/>
        <v>282.52800000000002</v>
      </c>
      <c r="P10">
        <f t="shared" si="7"/>
        <v>1036.8</v>
      </c>
      <c r="Q10">
        <f t="shared" si="8"/>
        <v>387.15333400261778</v>
      </c>
    </row>
    <row r="11" spans="1:34" x14ac:dyDescent="0.25">
      <c r="A11" s="1">
        <v>25112</v>
      </c>
      <c r="B11">
        <f t="shared" si="0"/>
        <v>31</v>
      </c>
      <c r="C11">
        <v>309</v>
      </c>
      <c r="D11">
        <v>24.3</v>
      </c>
      <c r="E11">
        <v>696</v>
      </c>
      <c r="F11">
        <f t="shared" si="1"/>
        <v>362.7</v>
      </c>
      <c r="G11">
        <v>82.8</v>
      </c>
      <c r="H11">
        <v>370</v>
      </c>
      <c r="I11" s="8">
        <v>119.42257380066707</v>
      </c>
      <c r="K11" s="8">
        <f t="shared" si="2"/>
        <v>827.62559999999996</v>
      </c>
      <c r="L11">
        <f t="shared" si="3"/>
        <v>65.085120000000003</v>
      </c>
      <c r="M11">
        <f t="shared" si="4"/>
        <v>1864.1664000000001</v>
      </c>
      <c r="N11">
        <f t="shared" si="5"/>
        <v>971.45568000000003</v>
      </c>
      <c r="O11">
        <f t="shared" si="6"/>
        <v>221.77152000000001</v>
      </c>
      <c r="P11">
        <f t="shared" si="7"/>
        <v>991.00800000000004</v>
      </c>
      <c r="Q11">
        <f t="shared" si="8"/>
        <v>319.86142166770668</v>
      </c>
    </row>
    <row r="12" spans="1:34" x14ac:dyDescent="0.25">
      <c r="A12" s="1">
        <v>25143</v>
      </c>
      <c r="B12">
        <f t="shared" si="0"/>
        <v>30</v>
      </c>
      <c r="C12">
        <v>124</v>
      </c>
      <c r="D12">
        <v>9.8000000000000007</v>
      </c>
      <c r="E12">
        <v>238</v>
      </c>
      <c r="F12">
        <f t="shared" si="1"/>
        <v>104.2</v>
      </c>
      <c r="G12">
        <v>26</v>
      </c>
      <c r="H12">
        <v>100</v>
      </c>
      <c r="I12" s="8">
        <v>37.857386865188062</v>
      </c>
      <c r="K12" s="8">
        <f t="shared" si="2"/>
        <v>321.40800000000002</v>
      </c>
      <c r="L12">
        <f t="shared" si="3"/>
        <v>25.401599999999998</v>
      </c>
      <c r="M12">
        <f t="shared" si="4"/>
        <v>616.89599999999996</v>
      </c>
      <c r="N12">
        <f t="shared" si="5"/>
        <v>270.08640000000003</v>
      </c>
      <c r="O12">
        <f t="shared" si="6"/>
        <v>67.391999999999996</v>
      </c>
      <c r="P12">
        <f t="shared" si="7"/>
        <v>259.2</v>
      </c>
      <c r="Q12">
        <f t="shared" si="8"/>
        <v>98.12634675456745</v>
      </c>
    </row>
    <row r="13" spans="1:34" x14ac:dyDescent="0.25">
      <c r="A13" s="1">
        <v>25173</v>
      </c>
      <c r="B13">
        <f t="shared" si="0"/>
        <v>31</v>
      </c>
      <c r="C13">
        <v>78.8</v>
      </c>
      <c r="D13">
        <v>6.2</v>
      </c>
      <c r="E13">
        <v>143</v>
      </c>
      <c r="F13">
        <f t="shared" si="1"/>
        <v>58</v>
      </c>
      <c r="G13">
        <v>17</v>
      </c>
      <c r="H13">
        <v>49.6</v>
      </c>
      <c r="I13" s="8">
        <v>22.131050348678237</v>
      </c>
      <c r="K13" s="8">
        <f t="shared" si="2"/>
        <v>211.05792</v>
      </c>
      <c r="L13">
        <f t="shared" si="3"/>
        <v>16.606079999999999</v>
      </c>
      <c r="M13">
        <f t="shared" si="4"/>
        <v>383.01119999999997</v>
      </c>
      <c r="N13">
        <f t="shared" si="5"/>
        <v>155.34719999999999</v>
      </c>
      <c r="O13">
        <f t="shared" si="6"/>
        <v>45.532800000000002</v>
      </c>
      <c r="P13">
        <f t="shared" si="7"/>
        <v>132.84863999999999</v>
      </c>
      <c r="Q13">
        <f t="shared" si="8"/>
        <v>59.275805253899783</v>
      </c>
    </row>
    <row r="14" spans="1:34" x14ac:dyDescent="0.25">
      <c r="A14" s="1">
        <v>25204</v>
      </c>
      <c r="B14">
        <f t="shared" si="0"/>
        <v>31</v>
      </c>
      <c r="C14">
        <v>61.1</v>
      </c>
      <c r="D14">
        <v>4.8</v>
      </c>
      <c r="E14">
        <v>104</v>
      </c>
      <c r="F14">
        <f t="shared" si="1"/>
        <v>38.1</v>
      </c>
      <c r="G14">
        <v>15.1</v>
      </c>
      <c r="H14">
        <v>36</v>
      </c>
      <c r="I14" s="8">
        <v>16.76015256801859</v>
      </c>
      <c r="K14" s="8">
        <f t="shared" si="2"/>
        <v>163.65024</v>
      </c>
      <c r="L14">
        <f t="shared" si="3"/>
        <v>12.85632</v>
      </c>
      <c r="M14">
        <f t="shared" si="4"/>
        <v>278.55360000000002</v>
      </c>
      <c r="N14">
        <f t="shared" si="5"/>
        <v>102.04704</v>
      </c>
      <c r="O14">
        <f t="shared" si="6"/>
        <v>40.443840000000002</v>
      </c>
      <c r="P14">
        <f t="shared" si="7"/>
        <v>96.422399999999996</v>
      </c>
      <c r="Q14">
        <f t="shared" si="8"/>
        <v>44.890392638180991</v>
      </c>
      <c r="AB14">
        <v>126.49338</v>
      </c>
      <c r="AC14">
        <v>9.9932399999999983</v>
      </c>
      <c r="AD14">
        <v>226.42578000000003</v>
      </c>
      <c r="AE14">
        <v>36.287999999999997</v>
      </c>
      <c r="AF14">
        <v>111.456</v>
      </c>
      <c r="AG14">
        <v>54.432000000000002</v>
      </c>
      <c r="AH14">
        <v>362.91239999999999</v>
      </c>
    </row>
    <row r="15" spans="1:34" x14ac:dyDescent="0.25">
      <c r="A15" s="1">
        <v>25235</v>
      </c>
      <c r="B15">
        <f t="shared" si="0"/>
        <v>28</v>
      </c>
      <c r="C15">
        <v>48.3</v>
      </c>
      <c r="D15">
        <v>3.8</v>
      </c>
      <c r="E15">
        <v>81</v>
      </c>
      <c r="F15">
        <f t="shared" si="1"/>
        <v>28.900000000000002</v>
      </c>
      <c r="G15">
        <v>13.9</v>
      </c>
      <c r="H15">
        <v>29.1</v>
      </c>
      <c r="I15" s="8">
        <v>13.675089478165312</v>
      </c>
      <c r="K15" s="8">
        <f t="shared" si="2"/>
        <v>116.84735999999999</v>
      </c>
      <c r="L15">
        <f t="shared" si="3"/>
        <v>9.1929599999999994</v>
      </c>
      <c r="M15">
        <f t="shared" si="4"/>
        <v>195.95519999999999</v>
      </c>
      <c r="N15">
        <f t="shared" si="5"/>
        <v>69.914880000000011</v>
      </c>
      <c r="O15">
        <f t="shared" si="6"/>
        <v>33.62688</v>
      </c>
      <c r="P15">
        <f t="shared" si="7"/>
        <v>70.398719999999997</v>
      </c>
      <c r="Q15">
        <f t="shared" si="8"/>
        <v>33.082776465577517</v>
      </c>
      <c r="AB15">
        <v>99.406439999999989</v>
      </c>
      <c r="AC15">
        <v>7.8894000000000002</v>
      </c>
      <c r="AD15">
        <v>166.20336</v>
      </c>
      <c r="AE15">
        <v>31.103999999999999</v>
      </c>
      <c r="AF15">
        <v>98.495999999999995</v>
      </c>
      <c r="AG15">
        <v>44.064</v>
      </c>
      <c r="AH15">
        <v>273.49919999999997</v>
      </c>
    </row>
    <row r="16" spans="1:34" x14ac:dyDescent="0.25">
      <c r="A16" s="1">
        <v>25263</v>
      </c>
      <c r="B16">
        <f t="shared" si="0"/>
        <v>31</v>
      </c>
      <c r="C16">
        <v>46.4</v>
      </c>
      <c r="D16">
        <v>3.6</v>
      </c>
      <c r="E16">
        <v>76</v>
      </c>
      <c r="F16">
        <f t="shared" si="1"/>
        <v>26</v>
      </c>
      <c r="G16">
        <v>13.3</v>
      </c>
      <c r="H16">
        <v>28.1</v>
      </c>
      <c r="I16" s="8">
        <v>12.966674477451086</v>
      </c>
      <c r="K16" s="8">
        <f t="shared" si="2"/>
        <v>124.27776</v>
      </c>
      <c r="L16">
        <f t="shared" si="3"/>
        <v>9.6422399999999993</v>
      </c>
      <c r="M16">
        <f t="shared" si="4"/>
        <v>203.55840000000001</v>
      </c>
      <c r="N16">
        <f t="shared" si="5"/>
        <v>69.638400000000004</v>
      </c>
      <c r="O16">
        <f t="shared" si="6"/>
        <v>35.622720000000001</v>
      </c>
      <c r="P16">
        <f t="shared" si="7"/>
        <v>75.263040000000004</v>
      </c>
      <c r="Q16">
        <f t="shared" si="8"/>
        <v>34.729940920404992</v>
      </c>
      <c r="AB16">
        <v>96.250680000000003</v>
      </c>
      <c r="AC16">
        <v>7.6264199999999995</v>
      </c>
      <c r="AD16">
        <v>110.4516</v>
      </c>
      <c r="AE16">
        <v>28.512</v>
      </c>
      <c r="AF16">
        <v>101.08799999999999</v>
      </c>
      <c r="AG16">
        <v>36.287999999999997</v>
      </c>
      <c r="AH16">
        <v>214.3287</v>
      </c>
    </row>
    <row r="17" spans="1:34" x14ac:dyDescent="0.25">
      <c r="A17" s="1">
        <v>25294</v>
      </c>
      <c r="B17">
        <f t="shared" si="0"/>
        <v>30</v>
      </c>
      <c r="C17">
        <v>46.9</v>
      </c>
      <c r="D17">
        <v>3.7</v>
      </c>
      <c r="E17">
        <v>76.599999999999994</v>
      </c>
      <c r="F17">
        <f t="shared" si="1"/>
        <v>25.999999999999996</v>
      </c>
      <c r="G17">
        <v>12.8</v>
      </c>
      <c r="H17">
        <v>28.9</v>
      </c>
      <c r="I17" s="8">
        <v>12.973161333624599</v>
      </c>
      <c r="K17" s="8">
        <f t="shared" si="2"/>
        <v>121.56480000000001</v>
      </c>
      <c r="L17">
        <f t="shared" si="3"/>
        <v>9.5904000000000007</v>
      </c>
      <c r="M17">
        <f t="shared" si="4"/>
        <v>198.5472</v>
      </c>
      <c r="N17">
        <f t="shared" si="5"/>
        <v>67.391999999999982</v>
      </c>
      <c r="O17">
        <f t="shared" si="6"/>
        <v>33.177599999999998</v>
      </c>
      <c r="P17">
        <f t="shared" si="7"/>
        <v>74.908799999999999</v>
      </c>
      <c r="Q17">
        <f t="shared" si="8"/>
        <v>33.626434176754962</v>
      </c>
      <c r="AB17">
        <v>96.776639999999986</v>
      </c>
      <c r="AC17">
        <v>7.6264199999999995</v>
      </c>
      <c r="AD17">
        <v>86.257440000000003</v>
      </c>
      <c r="AE17">
        <v>28.512</v>
      </c>
      <c r="AF17">
        <v>103.68</v>
      </c>
      <c r="AG17">
        <v>33.695999999999998</v>
      </c>
      <c r="AH17">
        <v>190.66049999999998</v>
      </c>
    </row>
    <row r="18" spans="1:34" x14ac:dyDescent="0.25">
      <c r="A18" s="1">
        <v>25324</v>
      </c>
      <c r="B18">
        <f t="shared" si="0"/>
        <v>31</v>
      </c>
      <c r="C18">
        <v>60.6</v>
      </c>
      <c r="D18">
        <v>4.8</v>
      </c>
      <c r="E18">
        <v>117</v>
      </c>
      <c r="F18">
        <f t="shared" si="1"/>
        <v>51.6</v>
      </c>
      <c r="G18">
        <v>17.2</v>
      </c>
      <c r="H18">
        <v>55.6</v>
      </c>
      <c r="I18" s="8">
        <v>20.280439447677814</v>
      </c>
      <c r="K18" s="8">
        <f t="shared" si="2"/>
        <v>162.31103999999999</v>
      </c>
      <c r="L18">
        <f t="shared" si="3"/>
        <v>12.85632</v>
      </c>
      <c r="M18">
        <f t="shared" si="4"/>
        <v>313.37279999999998</v>
      </c>
      <c r="N18">
        <f t="shared" si="5"/>
        <v>138.20544000000001</v>
      </c>
      <c r="O18">
        <f t="shared" si="6"/>
        <v>46.068480000000001</v>
      </c>
      <c r="P18">
        <f t="shared" si="7"/>
        <v>148.91904</v>
      </c>
      <c r="Q18">
        <f t="shared" si="8"/>
        <v>54.319129016660249</v>
      </c>
      <c r="AB18">
        <v>112.81841999999999</v>
      </c>
      <c r="AC18">
        <v>8.9413199999999993</v>
      </c>
      <c r="AD18">
        <v>68.374799999999993</v>
      </c>
      <c r="AE18">
        <v>36.287999999999997</v>
      </c>
      <c r="AF18">
        <v>165.88800000000001</v>
      </c>
      <c r="AG18">
        <v>41.472000000000001</v>
      </c>
      <c r="AH18">
        <v>190.13453999999999</v>
      </c>
    </row>
    <row r="19" spans="1:34" x14ac:dyDescent="0.25">
      <c r="A19" s="1">
        <v>25355</v>
      </c>
      <c r="B19">
        <f t="shared" si="0"/>
        <v>30</v>
      </c>
      <c r="C19">
        <v>137</v>
      </c>
      <c r="D19">
        <v>10.8</v>
      </c>
      <c r="E19">
        <v>351</v>
      </c>
      <c r="F19">
        <f t="shared" si="1"/>
        <v>203.2</v>
      </c>
      <c r="G19">
        <v>28.6</v>
      </c>
      <c r="H19">
        <v>249</v>
      </c>
      <c r="I19" s="8">
        <v>62.672399507689363</v>
      </c>
      <c r="K19" s="8">
        <f t="shared" si="2"/>
        <v>355.10399999999998</v>
      </c>
      <c r="L19">
        <f t="shared" si="3"/>
        <v>27.993600000000001</v>
      </c>
      <c r="M19">
        <f t="shared" si="4"/>
        <v>909.79200000000003</v>
      </c>
      <c r="N19">
        <f t="shared" si="5"/>
        <v>526.69439999999997</v>
      </c>
      <c r="O19">
        <f t="shared" si="6"/>
        <v>74.131200000000007</v>
      </c>
      <c r="P19">
        <f t="shared" si="7"/>
        <v>645.40800000000002</v>
      </c>
      <c r="Q19">
        <f t="shared" si="8"/>
        <v>162.44685952393081</v>
      </c>
      <c r="AB19">
        <v>368.17199999999997</v>
      </c>
      <c r="AC19">
        <v>28.927799999999998</v>
      </c>
      <c r="AD19">
        <v>281.3886</v>
      </c>
      <c r="AE19">
        <v>95.903999999999996</v>
      </c>
      <c r="AF19">
        <v>648</v>
      </c>
      <c r="AG19">
        <v>114.048</v>
      </c>
      <c r="AH19">
        <v>328.72499999999997</v>
      </c>
    </row>
    <row r="20" spans="1:34" x14ac:dyDescent="0.25">
      <c r="A20" s="1">
        <v>25385</v>
      </c>
      <c r="B20">
        <f t="shared" si="0"/>
        <v>31</v>
      </c>
      <c r="C20">
        <v>562</v>
      </c>
      <c r="D20">
        <v>44.2</v>
      </c>
      <c r="E20">
        <v>1130</v>
      </c>
      <c r="F20">
        <f t="shared" si="1"/>
        <v>523.79999999999995</v>
      </c>
      <c r="G20">
        <v>107</v>
      </c>
      <c r="H20">
        <v>512</v>
      </c>
      <c r="I20" s="8">
        <v>179.09135397444072</v>
      </c>
      <c r="K20" s="8">
        <f t="shared" si="2"/>
        <v>1505.2608</v>
      </c>
      <c r="L20">
        <f t="shared" si="3"/>
        <v>118.38528000000001</v>
      </c>
      <c r="M20">
        <f t="shared" si="4"/>
        <v>3026.5920000000001</v>
      </c>
      <c r="N20">
        <f t="shared" si="5"/>
        <v>1402.9459199999997</v>
      </c>
      <c r="O20">
        <f t="shared" si="6"/>
        <v>286.58879999999999</v>
      </c>
      <c r="P20">
        <f t="shared" si="7"/>
        <v>1371.3407999999999</v>
      </c>
      <c r="Q20">
        <f t="shared" si="8"/>
        <v>479.67828248514201</v>
      </c>
      <c r="AB20">
        <v>1685.7018</v>
      </c>
      <c r="AC20">
        <v>132.54192</v>
      </c>
      <c r="AD20">
        <v>1345.4056799999998</v>
      </c>
      <c r="AE20">
        <v>443.23200000000003</v>
      </c>
      <c r="AF20">
        <v>2249.8560000000002</v>
      </c>
      <c r="AG20">
        <v>422.49599999999998</v>
      </c>
      <c r="AH20">
        <v>1162.3715999999999</v>
      </c>
    </row>
    <row r="21" spans="1:34" x14ac:dyDescent="0.25">
      <c r="A21" s="1">
        <v>25416</v>
      </c>
      <c r="B21">
        <f t="shared" si="0"/>
        <v>31</v>
      </c>
      <c r="C21">
        <v>670</v>
      </c>
      <c r="D21">
        <v>52.7</v>
      </c>
      <c r="E21">
        <v>1390</v>
      </c>
      <c r="F21">
        <f t="shared" si="1"/>
        <v>667.3</v>
      </c>
      <c r="G21">
        <v>145</v>
      </c>
      <c r="H21">
        <v>556</v>
      </c>
      <c r="I21" s="8">
        <v>216.87005449398976</v>
      </c>
      <c r="K21" s="8">
        <f t="shared" si="2"/>
        <v>1794.528</v>
      </c>
      <c r="L21">
        <f t="shared" si="3"/>
        <v>141.15168</v>
      </c>
      <c r="M21">
        <f t="shared" si="4"/>
        <v>3722.9760000000001</v>
      </c>
      <c r="N21">
        <f t="shared" si="5"/>
        <v>1787.2963199999997</v>
      </c>
      <c r="O21">
        <f t="shared" si="6"/>
        <v>388.36799999999999</v>
      </c>
      <c r="P21">
        <f t="shared" si="7"/>
        <v>1489.1904</v>
      </c>
      <c r="Q21">
        <f t="shared" si="8"/>
        <v>580.8647539567022</v>
      </c>
      <c r="AB21">
        <v>1867.1579999999999</v>
      </c>
      <c r="AC21">
        <v>146.74284</v>
      </c>
      <c r="AD21">
        <v>1247.05116</v>
      </c>
      <c r="AE21">
        <v>474.33600000000001</v>
      </c>
      <c r="AF21">
        <v>1365.9839999999999</v>
      </c>
      <c r="AG21">
        <v>544.32000000000005</v>
      </c>
      <c r="AH21">
        <v>3260.9519999999998</v>
      </c>
    </row>
    <row r="22" spans="1:34" x14ac:dyDescent="0.25">
      <c r="A22" s="1">
        <v>25447</v>
      </c>
      <c r="B22">
        <f t="shared" si="0"/>
        <v>30</v>
      </c>
      <c r="C22">
        <v>540</v>
      </c>
      <c r="D22">
        <v>42.5</v>
      </c>
      <c r="E22">
        <v>1020</v>
      </c>
      <c r="F22">
        <f t="shared" si="1"/>
        <v>437.5</v>
      </c>
      <c r="G22">
        <v>122</v>
      </c>
      <c r="H22">
        <v>472</v>
      </c>
      <c r="I22" s="8">
        <v>168.78918379316053</v>
      </c>
      <c r="K22" s="8">
        <f t="shared" si="2"/>
        <v>1399.68</v>
      </c>
      <c r="L22">
        <f t="shared" si="3"/>
        <v>110.16</v>
      </c>
      <c r="M22">
        <f t="shared" si="4"/>
        <v>2643.84</v>
      </c>
      <c r="N22">
        <f t="shared" si="5"/>
        <v>1134</v>
      </c>
      <c r="O22">
        <f t="shared" si="6"/>
        <v>316.22399999999999</v>
      </c>
      <c r="P22">
        <f t="shared" si="7"/>
        <v>1223.424</v>
      </c>
      <c r="Q22">
        <f t="shared" si="8"/>
        <v>437.50156439187202</v>
      </c>
      <c r="AB22">
        <v>1619.9567999999999</v>
      </c>
      <c r="AC22">
        <v>127.5453</v>
      </c>
      <c r="AD22">
        <v>664.02449999999999</v>
      </c>
      <c r="AE22">
        <v>396.57600000000002</v>
      </c>
      <c r="AF22">
        <v>1218.24</v>
      </c>
      <c r="AG22">
        <v>432.86399999999998</v>
      </c>
      <c r="AH22">
        <v>2411.5266000000001</v>
      </c>
    </row>
    <row r="23" spans="1:34" x14ac:dyDescent="0.25">
      <c r="A23" s="1">
        <v>25477</v>
      </c>
      <c r="B23">
        <f t="shared" si="0"/>
        <v>31</v>
      </c>
      <c r="C23">
        <v>209</v>
      </c>
      <c r="D23">
        <v>16.399999999999999</v>
      </c>
      <c r="E23">
        <v>369</v>
      </c>
      <c r="F23">
        <f t="shared" si="1"/>
        <v>143.6</v>
      </c>
      <c r="G23">
        <v>51.3</v>
      </c>
      <c r="H23">
        <v>245</v>
      </c>
      <c r="I23" s="8">
        <v>69.571748479098858</v>
      </c>
      <c r="K23" s="8">
        <f t="shared" si="2"/>
        <v>559.78560000000004</v>
      </c>
      <c r="L23">
        <f t="shared" si="3"/>
        <v>43.92575999999999</v>
      </c>
      <c r="M23">
        <f t="shared" si="4"/>
        <v>988.32960000000003</v>
      </c>
      <c r="N23">
        <f t="shared" si="5"/>
        <v>384.61824000000001</v>
      </c>
      <c r="O23">
        <f t="shared" si="6"/>
        <v>137.40191999999999</v>
      </c>
      <c r="P23">
        <f t="shared" si="7"/>
        <v>656.20799999999997</v>
      </c>
      <c r="Q23">
        <f t="shared" si="8"/>
        <v>186.34097112641834</v>
      </c>
      <c r="AB23">
        <v>796.82939999999996</v>
      </c>
      <c r="AC23">
        <v>62.589239999999997</v>
      </c>
      <c r="AD23">
        <v>671.12495999999999</v>
      </c>
      <c r="AE23">
        <v>196.99199999999999</v>
      </c>
      <c r="AF23">
        <v>435.45600000000002</v>
      </c>
      <c r="AG23">
        <v>230.68799999999999</v>
      </c>
      <c r="AH23">
        <v>1530.5436</v>
      </c>
    </row>
    <row r="24" spans="1:34" x14ac:dyDescent="0.25">
      <c r="A24" s="1">
        <v>25508</v>
      </c>
      <c r="B24">
        <f t="shared" si="0"/>
        <v>30</v>
      </c>
      <c r="C24">
        <v>107</v>
      </c>
      <c r="D24">
        <v>8.4</v>
      </c>
      <c r="E24">
        <v>175</v>
      </c>
      <c r="F24">
        <f t="shared" si="1"/>
        <v>59.6</v>
      </c>
      <c r="G24">
        <v>30.8</v>
      </c>
      <c r="H24">
        <v>136</v>
      </c>
      <c r="I24" s="8">
        <v>36.383748418535589</v>
      </c>
      <c r="K24" s="8">
        <f t="shared" si="2"/>
        <v>277.34399999999999</v>
      </c>
      <c r="L24">
        <f t="shared" si="3"/>
        <v>21.7728</v>
      </c>
      <c r="M24">
        <f t="shared" si="4"/>
        <v>453.6</v>
      </c>
      <c r="N24">
        <f t="shared" si="5"/>
        <v>154.48320000000001</v>
      </c>
      <c r="O24">
        <f t="shared" si="6"/>
        <v>79.833600000000004</v>
      </c>
      <c r="P24">
        <f t="shared" si="7"/>
        <v>352.512</v>
      </c>
      <c r="Q24">
        <f t="shared" si="8"/>
        <v>94.30667590084424</v>
      </c>
      <c r="AB24">
        <v>397.09979999999996</v>
      </c>
      <c r="AC24">
        <v>31.294619999999998</v>
      </c>
      <c r="AD24">
        <v>468.36737999999997</v>
      </c>
      <c r="AE24">
        <v>98.495999999999995</v>
      </c>
      <c r="AF24">
        <v>217.72800000000001</v>
      </c>
      <c r="AG24">
        <v>127.008</v>
      </c>
      <c r="AH24">
        <v>896.76179999999999</v>
      </c>
    </row>
    <row r="25" spans="1:34" x14ac:dyDescent="0.25">
      <c r="A25" s="1">
        <v>25538</v>
      </c>
      <c r="B25">
        <f t="shared" si="0"/>
        <v>31</v>
      </c>
      <c r="C25">
        <v>64.7</v>
      </c>
      <c r="D25">
        <v>5.0999999999999996</v>
      </c>
      <c r="E25">
        <v>112</v>
      </c>
      <c r="F25">
        <f t="shared" si="1"/>
        <v>42.199999999999996</v>
      </c>
      <c r="G25">
        <v>22.3</v>
      </c>
      <c r="H25">
        <v>83.1</v>
      </c>
      <c r="I25" s="8">
        <v>23.562364477542445</v>
      </c>
      <c r="K25" s="8">
        <f t="shared" si="2"/>
        <v>173.29248000000001</v>
      </c>
      <c r="L25">
        <f t="shared" si="3"/>
        <v>13.659839999999997</v>
      </c>
      <c r="M25">
        <f t="shared" si="4"/>
        <v>299.98079999999999</v>
      </c>
      <c r="N25">
        <f t="shared" si="5"/>
        <v>113.02847999999999</v>
      </c>
      <c r="O25">
        <f t="shared" si="6"/>
        <v>59.728319999999997</v>
      </c>
      <c r="P25">
        <f t="shared" si="7"/>
        <v>222.57503999999997</v>
      </c>
      <c r="Q25">
        <f t="shared" si="8"/>
        <v>63.109437016649679</v>
      </c>
      <c r="AB25">
        <v>234.57816</v>
      </c>
      <c r="AC25">
        <v>18.4086</v>
      </c>
      <c r="AD25">
        <v>262.45404000000002</v>
      </c>
      <c r="AE25">
        <v>62.207999999999998</v>
      </c>
      <c r="AF25">
        <v>129.6</v>
      </c>
      <c r="AG25">
        <v>75.168000000000006</v>
      </c>
      <c r="AH25">
        <v>515.44079999999997</v>
      </c>
    </row>
    <row r="26" spans="1:34" x14ac:dyDescent="0.25">
      <c r="A26" s="1">
        <v>25569</v>
      </c>
      <c r="B26">
        <f t="shared" si="0"/>
        <v>31</v>
      </c>
      <c r="C26">
        <v>44.8</v>
      </c>
      <c r="D26">
        <v>3.5</v>
      </c>
      <c r="E26">
        <v>84.1</v>
      </c>
      <c r="F26">
        <f t="shared" si="1"/>
        <v>35.799999999999997</v>
      </c>
      <c r="G26">
        <v>17.600000000000001</v>
      </c>
      <c r="H26">
        <v>57.7</v>
      </c>
      <c r="I26" s="8">
        <v>17.475312304131258</v>
      </c>
      <c r="K26" s="8">
        <f t="shared" si="2"/>
        <v>119.99231999999998</v>
      </c>
      <c r="L26">
        <f t="shared" si="3"/>
        <v>9.3743999999999996</v>
      </c>
      <c r="M26">
        <f t="shared" si="4"/>
        <v>225.25343999999998</v>
      </c>
      <c r="N26">
        <f t="shared" si="5"/>
        <v>95.886719999999983</v>
      </c>
      <c r="O26">
        <f t="shared" si="6"/>
        <v>47.139840000000007</v>
      </c>
      <c r="P26">
        <f t="shared" si="7"/>
        <v>154.54367999999999</v>
      </c>
      <c r="Q26">
        <f t="shared" si="8"/>
        <v>46.805876475385155</v>
      </c>
      <c r="AB26">
        <v>153.05436</v>
      </c>
      <c r="AC26">
        <v>12.097079999999998</v>
      </c>
      <c r="AD26">
        <v>147.79475999999997</v>
      </c>
      <c r="AE26">
        <v>46.655999999999999</v>
      </c>
      <c r="AF26">
        <v>101.08799999999999</v>
      </c>
      <c r="AG26">
        <v>51.84</v>
      </c>
      <c r="AH26">
        <v>312.94619999999998</v>
      </c>
    </row>
    <row r="27" spans="1:34" x14ac:dyDescent="0.25">
      <c r="A27" s="1">
        <v>25600</v>
      </c>
      <c r="B27">
        <f t="shared" si="0"/>
        <v>28</v>
      </c>
      <c r="C27">
        <v>39.9</v>
      </c>
      <c r="D27">
        <v>3.1</v>
      </c>
      <c r="E27">
        <v>71.599999999999994</v>
      </c>
      <c r="F27">
        <f t="shared" si="1"/>
        <v>28.599999999999994</v>
      </c>
      <c r="G27">
        <v>15.3</v>
      </c>
      <c r="H27">
        <v>43.2</v>
      </c>
      <c r="I27" s="8">
        <v>14.41674418959262</v>
      </c>
      <c r="K27" s="8">
        <f t="shared" si="2"/>
        <v>96.526080000000022</v>
      </c>
      <c r="L27">
        <f t="shared" si="3"/>
        <v>7.4995199999999986</v>
      </c>
      <c r="M27">
        <f t="shared" si="4"/>
        <v>173.21472</v>
      </c>
      <c r="N27">
        <f t="shared" si="5"/>
        <v>69.189119999999988</v>
      </c>
      <c r="O27">
        <f t="shared" si="6"/>
        <v>37.013759999999998</v>
      </c>
      <c r="P27">
        <f t="shared" si="7"/>
        <v>104.50944</v>
      </c>
      <c r="Q27">
        <f t="shared" si="8"/>
        <v>34.876987543462469</v>
      </c>
      <c r="AB27">
        <v>122.02271999999999</v>
      </c>
      <c r="AC27">
        <v>9.4672800000000006</v>
      </c>
      <c r="AD27">
        <v>119.12993999999999</v>
      </c>
      <c r="AE27">
        <v>31.103999999999999</v>
      </c>
      <c r="AF27">
        <v>80.352000000000004</v>
      </c>
      <c r="AG27">
        <v>38.880000000000003</v>
      </c>
      <c r="AH27">
        <v>250.61993999999999</v>
      </c>
    </row>
    <row r="28" spans="1:34" x14ac:dyDescent="0.25">
      <c r="A28" s="1">
        <v>25628</v>
      </c>
      <c r="B28">
        <f t="shared" si="0"/>
        <v>31</v>
      </c>
      <c r="C28">
        <v>39.299999999999997</v>
      </c>
      <c r="D28">
        <v>3.1</v>
      </c>
      <c r="E28">
        <v>65.7</v>
      </c>
      <c r="F28">
        <f t="shared" si="1"/>
        <v>23.300000000000004</v>
      </c>
      <c r="G28">
        <v>13.9</v>
      </c>
      <c r="H28">
        <v>40.299999999999997</v>
      </c>
      <c r="I28" s="8">
        <v>13.254600736237414</v>
      </c>
      <c r="K28" s="8">
        <f t="shared" si="2"/>
        <v>105.26111999999999</v>
      </c>
      <c r="L28">
        <f t="shared" si="3"/>
        <v>8.3030399999999993</v>
      </c>
      <c r="M28">
        <f t="shared" si="4"/>
        <v>175.97087999999999</v>
      </c>
      <c r="N28">
        <f t="shared" si="5"/>
        <v>62.406720000000014</v>
      </c>
      <c r="O28">
        <f t="shared" si="6"/>
        <v>37.229759999999999</v>
      </c>
      <c r="P28">
        <f t="shared" si="7"/>
        <v>107.93951999999999</v>
      </c>
      <c r="Q28">
        <f t="shared" si="8"/>
        <v>35.501122611938285</v>
      </c>
      <c r="AB28">
        <v>104.66604</v>
      </c>
      <c r="AC28">
        <v>8.1523800000000008</v>
      </c>
      <c r="AD28">
        <v>88.88724000000002</v>
      </c>
      <c r="AE28">
        <v>28.512</v>
      </c>
      <c r="AF28">
        <v>75.168000000000006</v>
      </c>
      <c r="AG28">
        <v>33.695999999999998</v>
      </c>
      <c r="AH28">
        <v>201.70565999999999</v>
      </c>
    </row>
    <row r="29" spans="1:34" x14ac:dyDescent="0.25">
      <c r="A29" s="1">
        <v>25659</v>
      </c>
      <c r="B29">
        <f t="shared" si="0"/>
        <v>30</v>
      </c>
      <c r="C29">
        <v>47.3</v>
      </c>
      <c r="D29">
        <v>3.7</v>
      </c>
      <c r="E29">
        <v>74.3</v>
      </c>
      <c r="F29">
        <f t="shared" si="1"/>
        <v>23.3</v>
      </c>
      <c r="G29">
        <v>14.4</v>
      </c>
      <c r="H29">
        <v>43.8</v>
      </c>
      <c r="I29" s="8">
        <v>14.504395804764023</v>
      </c>
      <c r="K29" s="8">
        <f t="shared" si="2"/>
        <v>122.6016</v>
      </c>
      <c r="L29">
        <f t="shared" si="3"/>
        <v>9.5904000000000007</v>
      </c>
      <c r="M29">
        <f t="shared" si="4"/>
        <v>192.5856</v>
      </c>
      <c r="N29">
        <f t="shared" si="5"/>
        <v>60.393599999999999</v>
      </c>
      <c r="O29">
        <f t="shared" si="6"/>
        <v>37.324800000000003</v>
      </c>
      <c r="P29">
        <f t="shared" si="7"/>
        <v>113.5296</v>
      </c>
      <c r="Q29">
        <f t="shared" si="8"/>
        <v>37.59539392594835</v>
      </c>
      <c r="AB29">
        <v>125.70443999999999</v>
      </c>
      <c r="AC29">
        <v>9.9932399999999983</v>
      </c>
      <c r="AD29">
        <v>37.869120000000002</v>
      </c>
      <c r="AE29">
        <v>31.103999999999999</v>
      </c>
      <c r="AF29">
        <v>85.536000000000001</v>
      </c>
      <c r="AG29">
        <v>33.695999999999998</v>
      </c>
      <c r="AH29">
        <v>173.5668</v>
      </c>
    </row>
    <row r="30" spans="1:34" x14ac:dyDescent="0.25">
      <c r="A30" s="1">
        <v>25689</v>
      </c>
      <c r="B30">
        <f t="shared" si="0"/>
        <v>31</v>
      </c>
      <c r="C30">
        <v>63.2</v>
      </c>
      <c r="D30">
        <v>5</v>
      </c>
      <c r="E30">
        <v>103</v>
      </c>
      <c r="F30">
        <f t="shared" si="1"/>
        <v>34.799999999999997</v>
      </c>
      <c r="G30">
        <v>15.5</v>
      </c>
      <c r="H30">
        <v>64.7</v>
      </c>
      <c r="I30" s="8">
        <v>19.374100586332744</v>
      </c>
      <c r="K30" s="8">
        <f t="shared" si="2"/>
        <v>169.27488</v>
      </c>
      <c r="L30">
        <f t="shared" si="3"/>
        <v>13.391999999999999</v>
      </c>
      <c r="M30">
        <f t="shared" si="4"/>
        <v>275.87520000000001</v>
      </c>
      <c r="N30">
        <f t="shared" si="5"/>
        <v>93.208319999999986</v>
      </c>
      <c r="O30">
        <f t="shared" si="6"/>
        <v>41.5152</v>
      </c>
      <c r="P30">
        <f t="shared" si="7"/>
        <v>173.29248000000001</v>
      </c>
      <c r="Q30">
        <f t="shared" si="8"/>
        <v>51.891591010433622</v>
      </c>
      <c r="AB30">
        <v>136.48661999999999</v>
      </c>
      <c r="AC30">
        <v>10.782179999999999</v>
      </c>
      <c r="AD30">
        <v>108.34776000000001</v>
      </c>
      <c r="AE30">
        <v>36.287999999999997</v>
      </c>
      <c r="AF30">
        <v>108.864</v>
      </c>
      <c r="AG30">
        <v>44.064</v>
      </c>
      <c r="AH30">
        <v>255.61655999999999</v>
      </c>
    </row>
    <row r="31" spans="1:34" x14ac:dyDescent="0.25">
      <c r="A31" s="1">
        <v>25720</v>
      </c>
      <c r="B31">
        <f t="shared" si="0"/>
        <v>30</v>
      </c>
      <c r="C31">
        <v>199</v>
      </c>
      <c r="D31">
        <v>15.7</v>
      </c>
      <c r="E31">
        <v>392</v>
      </c>
      <c r="F31">
        <f t="shared" si="1"/>
        <v>177.3</v>
      </c>
      <c r="G31">
        <v>65</v>
      </c>
      <c r="H31">
        <v>231</v>
      </c>
      <c r="I31" s="8">
        <v>73.823548130521516</v>
      </c>
      <c r="K31" s="8">
        <f t="shared" si="2"/>
        <v>515.80799999999999</v>
      </c>
      <c r="L31">
        <f t="shared" si="3"/>
        <v>40.694400000000002</v>
      </c>
      <c r="M31">
        <f t="shared" si="4"/>
        <v>1016.064</v>
      </c>
      <c r="N31">
        <f t="shared" si="5"/>
        <v>459.5616</v>
      </c>
      <c r="O31">
        <f t="shared" si="6"/>
        <v>168.48</v>
      </c>
      <c r="P31">
        <f t="shared" si="7"/>
        <v>598.75199999999995</v>
      </c>
      <c r="Q31">
        <f t="shared" si="8"/>
        <v>191.35063675431178</v>
      </c>
      <c r="AB31">
        <v>586.44539999999995</v>
      </c>
      <c r="AC31">
        <v>46.021499999999996</v>
      </c>
      <c r="AD31">
        <v>140.6943</v>
      </c>
      <c r="AE31">
        <v>124.416</v>
      </c>
      <c r="AF31">
        <v>482.11200000000002</v>
      </c>
      <c r="AG31">
        <v>147.744</v>
      </c>
      <c r="AH31">
        <v>773.16120000000001</v>
      </c>
    </row>
    <row r="32" spans="1:34" x14ac:dyDescent="0.25">
      <c r="A32" s="1">
        <v>25750</v>
      </c>
      <c r="B32">
        <f t="shared" si="0"/>
        <v>31</v>
      </c>
      <c r="C32">
        <v>659</v>
      </c>
      <c r="D32">
        <v>51.8</v>
      </c>
      <c r="E32">
        <v>1440</v>
      </c>
      <c r="F32">
        <f t="shared" si="1"/>
        <v>729.2</v>
      </c>
      <c r="G32">
        <v>181</v>
      </c>
      <c r="H32">
        <v>631</v>
      </c>
      <c r="I32" s="8">
        <v>237.22648843840057</v>
      </c>
      <c r="K32" s="8">
        <f t="shared" si="2"/>
        <v>1765.0655999999999</v>
      </c>
      <c r="L32">
        <f t="shared" si="3"/>
        <v>138.74112</v>
      </c>
      <c r="M32">
        <f t="shared" si="4"/>
        <v>3856.8960000000002</v>
      </c>
      <c r="N32">
        <f t="shared" si="5"/>
        <v>1953.0892800000001</v>
      </c>
      <c r="O32">
        <f t="shared" si="6"/>
        <v>484.79039999999998</v>
      </c>
      <c r="P32">
        <f t="shared" si="7"/>
        <v>1690.0704000000001</v>
      </c>
      <c r="Q32">
        <f t="shared" si="8"/>
        <v>635.38742663341202</v>
      </c>
      <c r="AB32">
        <v>1483.2072000000001</v>
      </c>
      <c r="AC32">
        <v>116.76311999999999</v>
      </c>
      <c r="AD32">
        <v>527.53787999999997</v>
      </c>
      <c r="AE32">
        <v>349.92</v>
      </c>
      <c r="AF32">
        <v>1065.3119999999999</v>
      </c>
      <c r="AG32">
        <v>381.024</v>
      </c>
      <c r="AH32">
        <v>2127.5081999999998</v>
      </c>
    </row>
    <row r="33" spans="1:34" x14ac:dyDescent="0.25">
      <c r="A33" s="1">
        <v>25781</v>
      </c>
      <c r="B33">
        <f t="shared" si="0"/>
        <v>31</v>
      </c>
      <c r="C33">
        <v>1080</v>
      </c>
      <c r="D33">
        <v>85</v>
      </c>
      <c r="E33">
        <v>1940</v>
      </c>
      <c r="F33">
        <f t="shared" si="1"/>
        <v>775</v>
      </c>
      <c r="G33">
        <v>224</v>
      </c>
      <c r="H33">
        <v>689</v>
      </c>
      <c r="I33" s="8">
        <v>300.07719491278647</v>
      </c>
      <c r="K33" s="8">
        <f t="shared" si="2"/>
        <v>2892.672</v>
      </c>
      <c r="L33">
        <f t="shared" si="3"/>
        <v>227.66399999999999</v>
      </c>
      <c r="M33">
        <f t="shared" si="4"/>
        <v>5196.0959999999995</v>
      </c>
      <c r="N33">
        <f t="shared" si="5"/>
        <v>2075.7600000000002</v>
      </c>
      <c r="O33">
        <f t="shared" si="6"/>
        <v>599.96159999999998</v>
      </c>
      <c r="P33">
        <f t="shared" si="7"/>
        <v>1845.4176</v>
      </c>
      <c r="Q33">
        <f t="shared" si="8"/>
        <v>803.72675885440719</v>
      </c>
      <c r="AB33">
        <v>1372.7556</v>
      </c>
      <c r="AC33">
        <v>108.08477999999999</v>
      </c>
      <c r="AD33">
        <v>3384.2896199999996</v>
      </c>
      <c r="AE33">
        <v>295.488</v>
      </c>
      <c r="AF33">
        <v>1161.2159999999999</v>
      </c>
      <c r="AG33">
        <v>629.85599999999999</v>
      </c>
      <c r="AH33">
        <v>4865.13</v>
      </c>
    </row>
    <row r="34" spans="1:34" x14ac:dyDescent="0.25">
      <c r="A34" s="1">
        <v>25812</v>
      </c>
      <c r="B34">
        <f t="shared" si="0"/>
        <v>30</v>
      </c>
      <c r="C34">
        <v>429</v>
      </c>
      <c r="D34">
        <v>33.700000000000003</v>
      </c>
      <c r="E34">
        <v>764</v>
      </c>
      <c r="F34">
        <f t="shared" si="1"/>
        <v>301.3</v>
      </c>
      <c r="G34">
        <v>99.3</v>
      </c>
      <c r="H34">
        <v>310</v>
      </c>
      <c r="I34" s="8">
        <v>124.41066818874407</v>
      </c>
      <c r="K34" s="8">
        <f t="shared" si="2"/>
        <v>1111.9680000000001</v>
      </c>
      <c r="L34">
        <f t="shared" si="3"/>
        <v>87.350400000000022</v>
      </c>
      <c r="M34">
        <f t="shared" si="4"/>
        <v>1980.288</v>
      </c>
      <c r="N34">
        <f t="shared" si="5"/>
        <v>780.96960000000001</v>
      </c>
      <c r="O34">
        <f t="shared" si="6"/>
        <v>257.38560000000001</v>
      </c>
      <c r="P34">
        <f t="shared" si="7"/>
        <v>803.52</v>
      </c>
      <c r="Q34">
        <f t="shared" si="8"/>
        <v>322.47245194522463</v>
      </c>
      <c r="AB34">
        <v>1301.751</v>
      </c>
      <c r="AC34">
        <v>102.29921999999999</v>
      </c>
      <c r="AD34">
        <v>1935.7957799999999</v>
      </c>
      <c r="AE34">
        <v>238.464</v>
      </c>
      <c r="AF34">
        <v>1119.7439999999999</v>
      </c>
      <c r="AG34">
        <v>471.74400000000003</v>
      </c>
      <c r="AH34">
        <v>3339.846</v>
      </c>
    </row>
    <row r="35" spans="1:34" x14ac:dyDescent="0.25">
      <c r="A35" s="1">
        <v>25842</v>
      </c>
      <c r="B35">
        <f t="shared" si="0"/>
        <v>31</v>
      </c>
      <c r="C35">
        <v>222</v>
      </c>
      <c r="D35">
        <v>17.5</v>
      </c>
      <c r="E35">
        <v>407</v>
      </c>
      <c r="F35">
        <f t="shared" si="1"/>
        <v>167.5</v>
      </c>
      <c r="G35">
        <v>58.9</v>
      </c>
      <c r="H35">
        <v>189</v>
      </c>
      <c r="I35" s="8">
        <v>69.918177375913103</v>
      </c>
      <c r="K35" s="8">
        <f t="shared" si="2"/>
        <v>594.60479999999995</v>
      </c>
      <c r="L35">
        <f t="shared" si="3"/>
        <v>46.872</v>
      </c>
      <c r="M35">
        <f t="shared" si="4"/>
        <v>1090.1088</v>
      </c>
      <c r="N35">
        <f t="shared" si="5"/>
        <v>448.63200000000001</v>
      </c>
      <c r="O35">
        <f t="shared" si="6"/>
        <v>157.75775999999999</v>
      </c>
      <c r="P35">
        <f t="shared" si="7"/>
        <v>506.2176</v>
      </c>
      <c r="Q35">
        <f t="shared" si="8"/>
        <v>187.26884628364567</v>
      </c>
      <c r="AB35">
        <v>599.59439999999995</v>
      </c>
      <c r="AC35">
        <v>47.073419999999992</v>
      </c>
      <c r="AD35">
        <v>960.13998000000004</v>
      </c>
      <c r="AE35">
        <v>139.96799999999999</v>
      </c>
      <c r="AF35">
        <v>515.80799999999999</v>
      </c>
      <c r="AG35">
        <v>230.68799999999999</v>
      </c>
      <c r="AH35">
        <v>1606.8078</v>
      </c>
    </row>
    <row r="36" spans="1:34" x14ac:dyDescent="0.25">
      <c r="A36" s="1">
        <v>25873</v>
      </c>
      <c r="B36">
        <f t="shared" si="0"/>
        <v>30</v>
      </c>
      <c r="C36">
        <v>121</v>
      </c>
      <c r="D36">
        <v>9.5</v>
      </c>
      <c r="E36">
        <v>222</v>
      </c>
      <c r="F36">
        <f t="shared" si="1"/>
        <v>91.5</v>
      </c>
      <c r="G36">
        <v>32.9</v>
      </c>
      <c r="H36">
        <v>88.7</v>
      </c>
      <c r="I36" s="8">
        <v>37.018159163693667</v>
      </c>
      <c r="K36" s="8">
        <f t="shared" si="2"/>
        <v>313.63200000000001</v>
      </c>
      <c r="L36">
        <f t="shared" si="3"/>
        <v>24.623999999999999</v>
      </c>
      <c r="M36">
        <f t="shared" si="4"/>
        <v>575.42399999999998</v>
      </c>
      <c r="N36">
        <f t="shared" si="5"/>
        <v>237.16800000000001</v>
      </c>
      <c r="O36">
        <f t="shared" si="6"/>
        <v>85.276799999999994</v>
      </c>
      <c r="P36">
        <f t="shared" si="7"/>
        <v>229.91040000000001</v>
      </c>
      <c r="Q36">
        <f t="shared" si="8"/>
        <v>95.951068552293989</v>
      </c>
      <c r="AB36">
        <v>281.3886</v>
      </c>
      <c r="AC36">
        <v>22.090320000000002</v>
      </c>
      <c r="AD36">
        <v>382.89887999999996</v>
      </c>
      <c r="AE36">
        <v>72.575999999999993</v>
      </c>
      <c r="AF36">
        <v>274.75200000000001</v>
      </c>
      <c r="AG36">
        <v>106.27200000000001</v>
      </c>
      <c r="AH36">
        <v>686.37779999999998</v>
      </c>
    </row>
    <row r="37" spans="1:34" x14ac:dyDescent="0.25">
      <c r="A37" s="1">
        <v>25903</v>
      </c>
      <c r="B37">
        <f t="shared" si="0"/>
        <v>31</v>
      </c>
      <c r="C37">
        <v>87.5</v>
      </c>
      <c r="D37">
        <v>6.9</v>
      </c>
      <c r="E37">
        <v>144</v>
      </c>
      <c r="F37">
        <f t="shared" si="1"/>
        <v>49.6</v>
      </c>
      <c r="G37">
        <v>21.4</v>
      </c>
      <c r="H37">
        <v>54.9</v>
      </c>
      <c r="I37" s="8">
        <v>23.786742283357988</v>
      </c>
      <c r="K37" s="8">
        <f t="shared" si="2"/>
        <v>234.36</v>
      </c>
      <c r="L37">
        <f t="shared" si="3"/>
        <v>18.48096</v>
      </c>
      <c r="M37">
        <f t="shared" si="4"/>
        <v>385.68959999999998</v>
      </c>
      <c r="N37">
        <f t="shared" si="5"/>
        <v>132.84863999999999</v>
      </c>
      <c r="O37">
        <f t="shared" si="6"/>
        <v>57.317759999999993</v>
      </c>
      <c r="P37">
        <f t="shared" si="7"/>
        <v>147.04416000000001</v>
      </c>
      <c r="Q37">
        <f t="shared" si="8"/>
        <v>63.710410531746035</v>
      </c>
      <c r="AB37">
        <v>180.1413</v>
      </c>
      <c r="AC37">
        <v>14.20092</v>
      </c>
      <c r="AD37">
        <v>210.64697999999999</v>
      </c>
      <c r="AE37">
        <v>49.247999999999998</v>
      </c>
      <c r="AF37">
        <v>186.624</v>
      </c>
      <c r="AG37">
        <v>67.391999999999996</v>
      </c>
      <c r="AH37">
        <v>404.98919999999998</v>
      </c>
    </row>
    <row r="38" spans="1:34" x14ac:dyDescent="0.25">
      <c r="A38" s="1">
        <v>25934</v>
      </c>
      <c r="B38">
        <f t="shared" si="0"/>
        <v>31</v>
      </c>
      <c r="C38">
        <v>72.900000000000006</v>
      </c>
      <c r="D38">
        <v>5.7</v>
      </c>
      <c r="E38">
        <v>106</v>
      </c>
      <c r="F38">
        <f t="shared" si="1"/>
        <v>27.399999999999995</v>
      </c>
      <c r="G38">
        <v>17.7</v>
      </c>
      <c r="H38">
        <v>45.5</v>
      </c>
      <c r="I38" s="8">
        <v>18.450133877802308</v>
      </c>
      <c r="K38" s="8">
        <f t="shared" si="2"/>
        <v>195.25536000000002</v>
      </c>
      <c r="L38">
        <f t="shared" si="3"/>
        <v>15.26688</v>
      </c>
      <c r="M38">
        <f t="shared" si="4"/>
        <v>283.91039999999998</v>
      </c>
      <c r="N38">
        <f t="shared" si="5"/>
        <v>73.388159999999999</v>
      </c>
      <c r="O38">
        <f t="shared" si="6"/>
        <v>47.407679999999999</v>
      </c>
      <c r="P38">
        <f t="shared" si="7"/>
        <v>121.8672</v>
      </c>
      <c r="Q38">
        <f t="shared" si="8"/>
        <v>49.416838578305708</v>
      </c>
      <c r="AB38">
        <v>124.91549999999999</v>
      </c>
      <c r="AC38">
        <v>9.7302599999999995</v>
      </c>
      <c r="AD38">
        <v>165.15144000000001</v>
      </c>
      <c r="AE38">
        <v>25.92</v>
      </c>
      <c r="AF38">
        <v>145.15199999999999</v>
      </c>
      <c r="AG38">
        <v>49.247999999999998</v>
      </c>
      <c r="AH38">
        <v>299.79719999999998</v>
      </c>
    </row>
    <row r="39" spans="1:34" x14ac:dyDescent="0.25">
      <c r="A39" s="1">
        <v>25965</v>
      </c>
      <c r="B39">
        <f t="shared" si="0"/>
        <v>28</v>
      </c>
      <c r="C39">
        <v>65.099999999999994</v>
      </c>
      <c r="D39">
        <v>5.0999999999999996</v>
      </c>
      <c r="E39">
        <v>84.9</v>
      </c>
      <c r="F39">
        <f t="shared" si="1"/>
        <v>14.700000000000012</v>
      </c>
      <c r="G39">
        <v>14.7</v>
      </c>
      <c r="H39">
        <v>35.200000000000003</v>
      </c>
      <c r="I39" s="8">
        <v>14.792896405804377</v>
      </c>
      <c r="K39" s="8">
        <f t="shared" si="2"/>
        <v>157.48992000000001</v>
      </c>
      <c r="L39">
        <f t="shared" si="3"/>
        <v>12.33792</v>
      </c>
      <c r="M39">
        <f t="shared" si="4"/>
        <v>205.39008000000001</v>
      </c>
      <c r="N39">
        <f t="shared" si="5"/>
        <v>35.562240000000024</v>
      </c>
      <c r="O39">
        <f t="shared" si="6"/>
        <v>35.562240000000003</v>
      </c>
      <c r="P39">
        <f t="shared" si="7"/>
        <v>85.155839999999998</v>
      </c>
      <c r="Q39">
        <f t="shared" si="8"/>
        <v>35.786974984921947</v>
      </c>
      <c r="AB39">
        <v>101.51027999999999</v>
      </c>
      <c r="AC39">
        <v>7.8894000000000002</v>
      </c>
      <c r="AD39">
        <v>144.11304000000001</v>
      </c>
      <c r="AE39">
        <v>20.736000000000001</v>
      </c>
      <c r="AF39">
        <v>121.824</v>
      </c>
      <c r="AG39">
        <v>41.472000000000001</v>
      </c>
      <c r="AH39">
        <v>253.51272</v>
      </c>
    </row>
    <row r="40" spans="1:34" x14ac:dyDescent="0.25">
      <c r="A40" s="1">
        <v>25993</v>
      </c>
      <c r="B40">
        <f t="shared" si="0"/>
        <v>31</v>
      </c>
      <c r="C40">
        <v>50.5</v>
      </c>
      <c r="D40">
        <v>4</v>
      </c>
      <c r="E40">
        <v>82.3</v>
      </c>
      <c r="F40">
        <f t="shared" si="1"/>
        <v>27.799999999999997</v>
      </c>
      <c r="G40">
        <v>13.7</v>
      </c>
      <c r="H40">
        <v>33.799999999999997</v>
      </c>
      <c r="I40" s="8">
        <v>14.175674087677727</v>
      </c>
      <c r="K40" s="8">
        <f t="shared" si="2"/>
        <v>135.25919999999999</v>
      </c>
      <c r="L40">
        <f t="shared" si="3"/>
        <v>10.7136</v>
      </c>
      <c r="M40">
        <f t="shared" si="4"/>
        <v>220.43232</v>
      </c>
      <c r="N40">
        <f t="shared" si="5"/>
        <v>74.459519999999983</v>
      </c>
      <c r="O40">
        <f t="shared" si="6"/>
        <v>36.69408</v>
      </c>
      <c r="P40">
        <f t="shared" si="7"/>
        <v>90.52991999999999</v>
      </c>
      <c r="Q40">
        <f t="shared" si="8"/>
        <v>37.968125476436029</v>
      </c>
      <c r="AB40">
        <v>90.465119999999999</v>
      </c>
      <c r="AC40">
        <v>7.10046</v>
      </c>
      <c r="AD40">
        <v>135.43469999999999</v>
      </c>
      <c r="AE40">
        <v>20.736000000000001</v>
      </c>
      <c r="AF40">
        <v>121.824</v>
      </c>
      <c r="AG40">
        <v>38.880000000000003</v>
      </c>
      <c r="AH40">
        <v>233.00027999999998</v>
      </c>
    </row>
    <row r="41" spans="1:34" x14ac:dyDescent="0.25">
      <c r="A41" s="1">
        <v>26024</v>
      </c>
      <c r="B41">
        <f t="shared" si="0"/>
        <v>30</v>
      </c>
      <c r="C41">
        <v>68.599999999999994</v>
      </c>
      <c r="D41">
        <v>5.4</v>
      </c>
      <c r="E41">
        <v>108</v>
      </c>
      <c r="F41">
        <f t="shared" si="1"/>
        <v>34.000000000000007</v>
      </c>
      <c r="G41">
        <v>17.2</v>
      </c>
      <c r="H41">
        <v>54.3</v>
      </c>
      <c r="I41" s="8">
        <v>19.31577360362634</v>
      </c>
      <c r="K41" s="8">
        <f t="shared" si="2"/>
        <v>177.81120000000001</v>
      </c>
      <c r="L41">
        <f t="shared" si="3"/>
        <v>13.9968</v>
      </c>
      <c r="M41">
        <f t="shared" si="4"/>
        <v>279.93599999999998</v>
      </c>
      <c r="N41">
        <f t="shared" si="5"/>
        <v>88.128000000000029</v>
      </c>
      <c r="O41">
        <f t="shared" si="6"/>
        <v>44.5824</v>
      </c>
      <c r="P41">
        <f t="shared" si="7"/>
        <v>140.7456</v>
      </c>
      <c r="Q41">
        <f t="shared" si="8"/>
        <v>50.066485180599472</v>
      </c>
      <c r="AB41">
        <v>114.65928</v>
      </c>
      <c r="AC41">
        <v>8.9413199999999993</v>
      </c>
      <c r="AD41">
        <v>147.2688</v>
      </c>
      <c r="AE41">
        <v>51.84</v>
      </c>
      <c r="AF41">
        <v>150.33600000000001</v>
      </c>
      <c r="AG41">
        <v>51.84</v>
      </c>
      <c r="AH41">
        <v>270.86939999999998</v>
      </c>
    </row>
    <row r="42" spans="1:34" x14ac:dyDescent="0.25">
      <c r="A42" s="1">
        <v>26054</v>
      </c>
      <c r="B42">
        <f t="shared" si="0"/>
        <v>31</v>
      </c>
      <c r="C42">
        <v>85.1</v>
      </c>
      <c r="D42">
        <v>6.7</v>
      </c>
      <c r="E42">
        <v>150</v>
      </c>
      <c r="F42">
        <f t="shared" si="1"/>
        <v>58.2</v>
      </c>
      <c r="G42">
        <v>26.3</v>
      </c>
      <c r="H42">
        <v>90.6</v>
      </c>
      <c r="I42" s="8">
        <v>28.799810551550124</v>
      </c>
      <c r="K42" s="8">
        <f t="shared" si="2"/>
        <v>227.93183999999997</v>
      </c>
      <c r="L42">
        <f t="shared" si="3"/>
        <v>17.94528</v>
      </c>
      <c r="M42">
        <f t="shared" si="4"/>
        <v>401.76</v>
      </c>
      <c r="N42">
        <f t="shared" si="5"/>
        <v>155.88288</v>
      </c>
      <c r="O42">
        <f t="shared" si="6"/>
        <v>70.441919999999996</v>
      </c>
      <c r="P42">
        <f t="shared" si="7"/>
        <v>242.66303999999997</v>
      </c>
      <c r="Q42">
        <f t="shared" si="8"/>
        <v>77.13741258127186</v>
      </c>
      <c r="AB42">
        <v>140.6943</v>
      </c>
      <c r="AC42">
        <v>11.045160000000001</v>
      </c>
      <c r="AD42">
        <v>169.09613999999999</v>
      </c>
      <c r="AE42">
        <v>38.880000000000003</v>
      </c>
      <c r="AF42">
        <v>181.44</v>
      </c>
      <c r="AG42">
        <v>57.024000000000001</v>
      </c>
      <c r="AH42">
        <v>320.8356</v>
      </c>
    </row>
    <row r="43" spans="1:34" x14ac:dyDescent="0.25">
      <c r="A43" s="1">
        <v>26085</v>
      </c>
      <c r="B43">
        <f t="shared" si="0"/>
        <v>30</v>
      </c>
      <c r="C43">
        <v>534</v>
      </c>
      <c r="D43">
        <v>42</v>
      </c>
      <c r="E43">
        <v>1150</v>
      </c>
      <c r="F43">
        <f t="shared" si="1"/>
        <v>574</v>
      </c>
      <c r="G43">
        <v>117</v>
      </c>
      <c r="H43">
        <v>478</v>
      </c>
      <c r="I43" s="8">
        <v>180.33437990435414</v>
      </c>
      <c r="K43" s="8">
        <f t="shared" si="2"/>
        <v>1384.1279999999999</v>
      </c>
      <c r="L43">
        <f t="shared" si="3"/>
        <v>108.864</v>
      </c>
      <c r="M43">
        <f t="shared" si="4"/>
        <v>2980.8</v>
      </c>
      <c r="N43">
        <f t="shared" si="5"/>
        <v>1487.808</v>
      </c>
      <c r="O43">
        <f t="shared" si="6"/>
        <v>303.26400000000001</v>
      </c>
      <c r="P43">
        <f t="shared" si="7"/>
        <v>1238.9760000000001</v>
      </c>
      <c r="Q43">
        <f t="shared" si="8"/>
        <v>467.42671271208593</v>
      </c>
      <c r="AB43">
        <v>341.87399999999997</v>
      </c>
      <c r="AC43">
        <v>26.823959999999996</v>
      </c>
      <c r="AD43">
        <v>825.23124000000007</v>
      </c>
      <c r="AE43">
        <v>152.928</v>
      </c>
      <c r="AF43">
        <v>510.62400000000002</v>
      </c>
      <c r="AG43">
        <v>194.4</v>
      </c>
      <c r="AH43">
        <v>1193.9292</v>
      </c>
    </row>
    <row r="44" spans="1:34" x14ac:dyDescent="0.25">
      <c r="A44" s="1">
        <v>26115</v>
      </c>
      <c r="B44">
        <f t="shared" si="0"/>
        <v>31</v>
      </c>
      <c r="C44">
        <v>739</v>
      </c>
      <c r="D44">
        <v>58.1</v>
      </c>
      <c r="E44">
        <v>1480</v>
      </c>
      <c r="F44">
        <f t="shared" si="1"/>
        <v>682.9</v>
      </c>
      <c r="G44">
        <v>159</v>
      </c>
      <c r="H44">
        <v>592</v>
      </c>
      <c r="I44" s="8">
        <v>232.04358612349722</v>
      </c>
      <c r="K44" s="8">
        <f t="shared" si="2"/>
        <v>1979.3376000000001</v>
      </c>
      <c r="L44">
        <f t="shared" si="3"/>
        <v>155.61503999999999</v>
      </c>
      <c r="M44">
        <f t="shared" si="4"/>
        <v>3964.0320000000002</v>
      </c>
      <c r="N44">
        <f t="shared" si="5"/>
        <v>1829.07936</v>
      </c>
      <c r="O44">
        <f t="shared" si="6"/>
        <v>425.86559999999997</v>
      </c>
      <c r="P44">
        <f t="shared" si="7"/>
        <v>1585.6128000000001</v>
      </c>
      <c r="Q44">
        <f t="shared" si="8"/>
        <v>621.50554107317498</v>
      </c>
      <c r="AB44">
        <v>1604.1779999999999</v>
      </c>
      <c r="AC44">
        <v>126.2304</v>
      </c>
      <c r="AD44">
        <v>2845.4436000000001</v>
      </c>
      <c r="AE44">
        <v>422.49599999999998</v>
      </c>
      <c r="AF44">
        <v>1324.5119999999999</v>
      </c>
      <c r="AG44">
        <v>650.59199999999998</v>
      </c>
      <c r="AH44">
        <v>4575.8519999999999</v>
      </c>
    </row>
    <row r="45" spans="1:34" x14ac:dyDescent="0.25">
      <c r="A45" s="1">
        <v>26146</v>
      </c>
      <c r="B45">
        <f t="shared" si="0"/>
        <v>31</v>
      </c>
      <c r="C45">
        <v>815</v>
      </c>
      <c r="D45">
        <v>64.099999999999994</v>
      </c>
      <c r="E45">
        <v>1700</v>
      </c>
      <c r="F45">
        <f t="shared" si="1"/>
        <v>820.9</v>
      </c>
      <c r="G45">
        <v>187</v>
      </c>
      <c r="H45">
        <v>616</v>
      </c>
      <c r="I45" s="8">
        <v>261.78775149003229</v>
      </c>
      <c r="K45" s="8">
        <f t="shared" si="2"/>
        <v>2182.8960000000002</v>
      </c>
      <c r="L45">
        <f t="shared" si="3"/>
        <v>171.68543999999997</v>
      </c>
      <c r="M45">
        <f t="shared" si="4"/>
        <v>4553.28</v>
      </c>
      <c r="N45">
        <f t="shared" si="5"/>
        <v>2198.6985599999998</v>
      </c>
      <c r="O45">
        <f t="shared" si="6"/>
        <v>500.86079999999998</v>
      </c>
      <c r="P45">
        <f t="shared" si="7"/>
        <v>1649.8943999999999</v>
      </c>
      <c r="Q45">
        <f t="shared" si="8"/>
        <v>701.1723135909026</v>
      </c>
      <c r="AB45">
        <v>1743.5573999999999</v>
      </c>
      <c r="AC45">
        <v>137.27556000000001</v>
      </c>
      <c r="AD45">
        <v>2852.8070399999997</v>
      </c>
      <c r="AE45">
        <v>425.08800000000002</v>
      </c>
      <c r="AF45">
        <v>1283.04</v>
      </c>
      <c r="AG45">
        <v>660.96</v>
      </c>
      <c r="AH45">
        <v>4733.6399999999994</v>
      </c>
    </row>
    <row r="46" spans="1:34" x14ac:dyDescent="0.25">
      <c r="A46" s="1">
        <v>26177</v>
      </c>
      <c r="B46">
        <f t="shared" si="0"/>
        <v>30</v>
      </c>
      <c r="C46">
        <v>421</v>
      </c>
      <c r="D46">
        <v>33.1</v>
      </c>
      <c r="E46">
        <v>825</v>
      </c>
      <c r="F46">
        <f t="shared" si="1"/>
        <v>370.9</v>
      </c>
      <c r="G46">
        <v>95.8</v>
      </c>
      <c r="H46">
        <v>334</v>
      </c>
      <c r="I46" s="8">
        <v>131.4713260353833</v>
      </c>
      <c r="K46" s="8">
        <f t="shared" si="2"/>
        <v>1091.232</v>
      </c>
      <c r="L46">
        <f t="shared" si="3"/>
        <v>85.795199999999994</v>
      </c>
      <c r="M46">
        <f t="shared" si="4"/>
        <v>2138.4</v>
      </c>
      <c r="N46">
        <f t="shared" si="5"/>
        <v>961.37279999999998</v>
      </c>
      <c r="O46">
        <f t="shared" si="6"/>
        <v>248.31360000000001</v>
      </c>
      <c r="P46">
        <f t="shared" si="7"/>
        <v>865.72799999999995</v>
      </c>
      <c r="Q46">
        <f t="shared" si="8"/>
        <v>340.77367708371355</v>
      </c>
      <c r="AB46">
        <v>1000.6388999999999</v>
      </c>
      <c r="AC46">
        <v>78.631019999999992</v>
      </c>
      <c r="AD46">
        <v>1384.85268</v>
      </c>
      <c r="AE46">
        <v>316.22399999999999</v>
      </c>
      <c r="AF46">
        <v>979.77599999999995</v>
      </c>
      <c r="AG46">
        <v>396.57600000000002</v>
      </c>
      <c r="AH46">
        <v>2464.1226000000001</v>
      </c>
    </row>
    <row r="47" spans="1:34" x14ac:dyDescent="0.25">
      <c r="A47" s="1">
        <v>26207</v>
      </c>
      <c r="B47">
        <f t="shared" si="0"/>
        <v>31</v>
      </c>
      <c r="C47">
        <v>210.9</v>
      </c>
      <c r="D47">
        <v>16.600000000000001</v>
      </c>
      <c r="E47">
        <v>479</v>
      </c>
      <c r="F47">
        <f t="shared" si="1"/>
        <v>251.50000000000003</v>
      </c>
      <c r="G47">
        <v>74.099999999999994</v>
      </c>
      <c r="H47">
        <v>271</v>
      </c>
      <c r="I47" s="8">
        <v>87.876295287495395</v>
      </c>
      <c r="K47" s="8">
        <f t="shared" si="2"/>
        <v>564.87455999999997</v>
      </c>
      <c r="L47">
        <f t="shared" si="3"/>
        <v>44.46144000000001</v>
      </c>
      <c r="M47">
        <f t="shared" si="4"/>
        <v>1282.9536000000001</v>
      </c>
      <c r="N47">
        <f t="shared" si="5"/>
        <v>673.61760000000015</v>
      </c>
      <c r="O47">
        <f t="shared" si="6"/>
        <v>198.46943999999996</v>
      </c>
      <c r="P47">
        <f t="shared" si="7"/>
        <v>725.84640000000002</v>
      </c>
      <c r="Q47">
        <f t="shared" si="8"/>
        <v>235.36786929802767</v>
      </c>
      <c r="AB47">
        <v>888.60941999999989</v>
      </c>
      <c r="AC47">
        <v>69.952680000000001</v>
      </c>
      <c r="AD47">
        <v>1203.1334999999999</v>
      </c>
      <c r="AE47">
        <v>155.52000000000001</v>
      </c>
      <c r="AF47">
        <v>489.88799999999998</v>
      </c>
      <c r="AG47">
        <v>285.12</v>
      </c>
      <c r="AH47">
        <v>2161.6956</v>
      </c>
    </row>
    <row r="48" spans="1:34" x14ac:dyDescent="0.25">
      <c r="A48" s="1">
        <v>26238</v>
      </c>
      <c r="B48">
        <f t="shared" si="0"/>
        <v>30</v>
      </c>
      <c r="C48">
        <v>120.6</v>
      </c>
      <c r="D48">
        <v>9.5</v>
      </c>
      <c r="E48">
        <v>235</v>
      </c>
      <c r="F48">
        <f t="shared" si="1"/>
        <v>104.9</v>
      </c>
      <c r="G48">
        <v>39</v>
      </c>
      <c r="H48">
        <v>109</v>
      </c>
      <c r="I48" s="8">
        <v>41.58363219119714</v>
      </c>
      <c r="K48" s="8">
        <f t="shared" si="2"/>
        <v>312.59519999999998</v>
      </c>
      <c r="L48">
        <f t="shared" si="3"/>
        <v>24.623999999999999</v>
      </c>
      <c r="M48">
        <f t="shared" si="4"/>
        <v>609.12</v>
      </c>
      <c r="N48">
        <f t="shared" si="5"/>
        <v>271.9008</v>
      </c>
      <c r="O48">
        <f t="shared" si="6"/>
        <v>101.08799999999999</v>
      </c>
      <c r="P48">
        <f t="shared" si="7"/>
        <v>282.52800000000002</v>
      </c>
      <c r="Q48">
        <f t="shared" si="8"/>
        <v>107.78477463958299</v>
      </c>
      <c r="AB48">
        <v>353.18214</v>
      </c>
      <c r="AC48">
        <v>27.875879999999999</v>
      </c>
      <c r="AD48">
        <v>334.24757999999997</v>
      </c>
      <c r="AE48">
        <v>80.352000000000004</v>
      </c>
      <c r="AF48">
        <v>274.75200000000001</v>
      </c>
      <c r="AG48">
        <v>111.456</v>
      </c>
      <c r="AH48">
        <v>715.30560000000003</v>
      </c>
    </row>
    <row r="49" spans="1:34" x14ac:dyDescent="0.25">
      <c r="A49" s="1">
        <v>26268</v>
      </c>
      <c r="B49">
        <f t="shared" si="0"/>
        <v>31</v>
      </c>
      <c r="C49">
        <v>86.6</v>
      </c>
      <c r="D49">
        <v>6.8</v>
      </c>
      <c r="E49">
        <v>143</v>
      </c>
      <c r="F49">
        <f t="shared" si="1"/>
        <v>49.600000000000009</v>
      </c>
      <c r="G49">
        <v>24.1</v>
      </c>
      <c r="H49">
        <v>71.400000000000006</v>
      </c>
      <c r="I49" s="8">
        <v>24.660725499844752</v>
      </c>
      <c r="K49" s="8">
        <f t="shared" si="2"/>
        <v>231.94943999999998</v>
      </c>
      <c r="L49">
        <f t="shared" si="3"/>
        <v>18.21312</v>
      </c>
      <c r="M49">
        <f t="shared" si="4"/>
        <v>383.01119999999997</v>
      </c>
      <c r="N49">
        <f t="shared" si="5"/>
        <v>132.84864000000002</v>
      </c>
      <c r="O49">
        <f t="shared" si="6"/>
        <v>64.549440000000004</v>
      </c>
      <c r="P49">
        <f t="shared" si="7"/>
        <v>191.23776000000004</v>
      </c>
      <c r="Q49">
        <f t="shared" si="8"/>
        <v>66.051287178784179</v>
      </c>
      <c r="AB49">
        <v>246.14927999999998</v>
      </c>
      <c r="AC49">
        <v>19.460519999999999</v>
      </c>
      <c r="AD49">
        <v>160.4178</v>
      </c>
      <c r="AE49">
        <v>51.84</v>
      </c>
      <c r="AF49">
        <v>158.11199999999999</v>
      </c>
      <c r="AG49">
        <v>67.391999999999996</v>
      </c>
      <c r="AH49">
        <v>426.02760000000001</v>
      </c>
    </row>
    <row r="50" spans="1:34" x14ac:dyDescent="0.25">
      <c r="A50" s="1">
        <v>26299</v>
      </c>
      <c r="B50">
        <f t="shared" si="0"/>
        <v>31</v>
      </c>
      <c r="C50">
        <v>72.5</v>
      </c>
      <c r="D50">
        <v>5.7</v>
      </c>
      <c r="E50">
        <v>105</v>
      </c>
      <c r="F50">
        <f t="shared" si="1"/>
        <v>26.8</v>
      </c>
      <c r="G50">
        <v>17.7</v>
      </c>
      <c r="H50">
        <v>56.7</v>
      </c>
      <c r="I50" s="8">
        <v>19.374559936568055</v>
      </c>
      <c r="K50" s="8">
        <f t="shared" si="2"/>
        <v>194.184</v>
      </c>
      <c r="L50">
        <f t="shared" si="3"/>
        <v>15.26688</v>
      </c>
      <c r="M50">
        <f t="shared" si="4"/>
        <v>281.23200000000003</v>
      </c>
      <c r="N50">
        <f t="shared" si="5"/>
        <v>71.781120000000001</v>
      </c>
      <c r="O50">
        <f t="shared" si="6"/>
        <v>47.407679999999999</v>
      </c>
      <c r="P50">
        <f t="shared" si="7"/>
        <v>151.86528000000001</v>
      </c>
      <c r="Q50">
        <f t="shared" si="8"/>
        <v>51.892821334103886</v>
      </c>
      <c r="AB50">
        <v>198.54989999999998</v>
      </c>
      <c r="AC50">
        <v>15.51582</v>
      </c>
      <c r="AD50">
        <v>83.101679999999988</v>
      </c>
      <c r="AE50">
        <v>38.880000000000003</v>
      </c>
      <c r="AF50">
        <v>103.68</v>
      </c>
      <c r="AG50">
        <v>46.655999999999999</v>
      </c>
      <c r="AH50">
        <v>297.16739999999999</v>
      </c>
    </row>
    <row r="51" spans="1:34" x14ac:dyDescent="0.25">
      <c r="A51" s="1">
        <v>26330</v>
      </c>
      <c r="B51">
        <f t="shared" si="0"/>
        <v>29</v>
      </c>
      <c r="C51">
        <v>58.6</v>
      </c>
      <c r="D51">
        <v>4.5999999999999996</v>
      </c>
      <c r="E51">
        <v>89.4</v>
      </c>
      <c r="F51">
        <f t="shared" si="1"/>
        <v>26.200000000000003</v>
      </c>
      <c r="G51">
        <v>14.2</v>
      </c>
      <c r="H51">
        <v>47.5</v>
      </c>
      <c r="I51" s="8">
        <v>16.211934860793491</v>
      </c>
      <c r="K51" s="8">
        <f t="shared" si="2"/>
        <v>146.82816000000003</v>
      </c>
      <c r="L51">
        <f t="shared" si="3"/>
        <v>11.525759999999998</v>
      </c>
      <c r="M51">
        <f t="shared" si="4"/>
        <v>224.00064000000003</v>
      </c>
      <c r="N51">
        <f t="shared" si="5"/>
        <v>65.646720000000002</v>
      </c>
      <c r="O51">
        <f t="shared" si="6"/>
        <v>35.579519999999995</v>
      </c>
      <c r="P51">
        <f t="shared" si="7"/>
        <v>119.01600000000001</v>
      </c>
      <c r="Q51">
        <f t="shared" si="8"/>
        <v>40.620623987204162</v>
      </c>
      <c r="AB51">
        <v>179.35236</v>
      </c>
      <c r="AC51">
        <v>14.20092</v>
      </c>
      <c r="AD51">
        <v>51.544080000000008</v>
      </c>
      <c r="AE51">
        <v>33.695999999999998</v>
      </c>
      <c r="AF51">
        <v>77.760000000000005</v>
      </c>
      <c r="AG51">
        <v>38.880000000000003</v>
      </c>
      <c r="AH51">
        <v>245.09736000000001</v>
      </c>
    </row>
    <row r="52" spans="1:34" x14ac:dyDescent="0.25">
      <c r="A52" s="1">
        <v>26359</v>
      </c>
      <c r="B52">
        <f t="shared" si="0"/>
        <v>31</v>
      </c>
      <c r="C52">
        <v>58</v>
      </c>
      <c r="D52">
        <v>4.5999999999999996</v>
      </c>
      <c r="E52">
        <v>85.6</v>
      </c>
      <c r="F52">
        <f t="shared" si="1"/>
        <v>22.999999999999993</v>
      </c>
      <c r="G52">
        <v>12.8</v>
      </c>
      <c r="H52">
        <v>47.5</v>
      </c>
      <c r="I52" s="8">
        <v>15.51100892549114</v>
      </c>
      <c r="K52" s="8">
        <f t="shared" si="2"/>
        <v>155.34719999999999</v>
      </c>
      <c r="L52">
        <f t="shared" si="3"/>
        <v>12.320639999999997</v>
      </c>
      <c r="M52">
        <f t="shared" si="4"/>
        <v>229.27103999999997</v>
      </c>
      <c r="N52">
        <f t="shared" si="5"/>
        <v>61.603199999999973</v>
      </c>
      <c r="O52">
        <f t="shared" si="6"/>
        <v>34.283520000000003</v>
      </c>
      <c r="P52">
        <f t="shared" si="7"/>
        <v>127.224</v>
      </c>
      <c r="Q52">
        <f t="shared" si="8"/>
        <v>41.544686306035466</v>
      </c>
      <c r="AB52">
        <v>179.61533999999997</v>
      </c>
      <c r="AC52">
        <v>14.20092</v>
      </c>
      <c r="AD52">
        <v>52.596000000000018</v>
      </c>
      <c r="AE52">
        <v>31.103999999999999</v>
      </c>
      <c r="AF52">
        <v>77.760000000000005</v>
      </c>
      <c r="AG52">
        <v>38.880000000000003</v>
      </c>
      <c r="AH52">
        <v>246.41226</v>
      </c>
    </row>
    <row r="53" spans="1:34" x14ac:dyDescent="0.25">
      <c r="A53" s="1">
        <v>26390</v>
      </c>
      <c r="B53">
        <f t="shared" si="0"/>
        <v>30</v>
      </c>
      <c r="C53">
        <v>56.4</v>
      </c>
      <c r="D53">
        <v>4.4000000000000004</v>
      </c>
      <c r="E53">
        <v>84.1</v>
      </c>
      <c r="F53">
        <f t="shared" si="1"/>
        <v>23.299999999999997</v>
      </c>
      <c r="G53">
        <v>12.6</v>
      </c>
      <c r="H53">
        <v>48.2</v>
      </c>
      <c r="I53" s="8">
        <v>15.384512129447032</v>
      </c>
      <c r="K53" s="8">
        <f t="shared" si="2"/>
        <v>146.18879999999999</v>
      </c>
      <c r="L53">
        <f t="shared" si="3"/>
        <v>11.4048</v>
      </c>
      <c r="M53">
        <f t="shared" si="4"/>
        <v>217.9872</v>
      </c>
      <c r="N53">
        <f t="shared" si="5"/>
        <v>60.393599999999985</v>
      </c>
      <c r="O53">
        <f t="shared" si="6"/>
        <v>32.659199999999998</v>
      </c>
      <c r="P53">
        <f t="shared" si="7"/>
        <v>124.9344</v>
      </c>
      <c r="Q53">
        <f t="shared" si="8"/>
        <v>39.876655439526708</v>
      </c>
      <c r="AB53">
        <v>184.61196000000001</v>
      </c>
      <c r="AC53">
        <v>14.463899999999999</v>
      </c>
      <c r="AD53">
        <v>60.485399999999998</v>
      </c>
      <c r="AE53">
        <v>33.695999999999998</v>
      </c>
      <c r="AF53">
        <v>88.128</v>
      </c>
      <c r="AG53">
        <v>41.472000000000001</v>
      </c>
      <c r="AH53">
        <v>259.56126</v>
      </c>
    </row>
    <row r="54" spans="1:34" x14ac:dyDescent="0.25">
      <c r="A54" s="1">
        <v>26420</v>
      </c>
      <c r="B54">
        <f t="shared" si="0"/>
        <v>31</v>
      </c>
      <c r="C54">
        <v>88.7</v>
      </c>
      <c r="D54">
        <v>7</v>
      </c>
      <c r="E54">
        <v>162</v>
      </c>
      <c r="F54">
        <f t="shared" si="1"/>
        <v>66.3</v>
      </c>
      <c r="G54">
        <v>20.100000000000001</v>
      </c>
      <c r="H54">
        <v>90.2</v>
      </c>
      <c r="I54" s="8">
        <v>28.370662577526048</v>
      </c>
      <c r="K54" s="8">
        <f t="shared" si="2"/>
        <v>237.57408000000001</v>
      </c>
      <c r="L54">
        <f t="shared" si="3"/>
        <v>18.748799999999999</v>
      </c>
      <c r="M54">
        <f t="shared" si="4"/>
        <v>433.9008</v>
      </c>
      <c r="N54">
        <f t="shared" si="5"/>
        <v>177.57792000000001</v>
      </c>
      <c r="O54">
        <f t="shared" si="6"/>
        <v>53.835840000000005</v>
      </c>
      <c r="P54">
        <f t="shared" si="7"/>
        <v>241.59168</v>
      </c>
      <c r="Q54">
        <f t="shared" si="8"/>
        <v>75.987982647645765</v>
      </c>
      <c r="AB54">
        <v>297.16739999999999</v>
      </c>
      <c r="AC54">
        <v>23.40522</v>
      </c>
      <c r="AD54">
        <v>113.34437999999999</v>
      </c>
      <c r="AE54">
        <v>46.655999999999999</v>
      </c>
      <c r="AF54">
        <v>173.66399999999999</v>
      </c>
      <c r="AG54">
        <v>67.391999999999996</v>
      </c>
      <c r="AH54">
        <v>433.91699999999997</v>
      </c>
    </row>
    <row r="55" spans="1:34" x14ac:dyDescent="0.25">
      <c r="A55" s="1">
        <v>26451</v>
      </c>
      <c r="B55">
        <f t="shared" si="0"/>
        <v>30</v>
      </c>
      <c r="C55">
        <v>151</v>
      </c>
      <c r="D55">
        <v>11.9</v>
      </c>
      <c r="E55">
        <v>291</v>
      </c>
      <c r="F55">
        <f t="shared" si="1"/>
        <v>128.1</v>
      </c>
      <c r="G55">
        <v>39</v>
      </c>
      <c r="H55">
        <v>200</v>
      </c>
      <c r="I55" s="8">
        <v>55.12554927492647</v>
      </c>
      <c r="K55" s="8">
        <f t="shared" si="2"/>
        <v>391.392</v>
      </c>
      <c r="L55">
        <f t="shared" si="3"/>
        <v>30.844799999999999</v>
      </c>
      <c r="M55">
        <f t="shared" si="4"/>
        <v>754.27200000000005</v>
      </c>
      <c r="N55">
        <f t="shared" si="5"/>
        <v>332.03519999999997</v>
      </c>
      <c r="O55">
        <f t="shared" si="6"/>
        <v>101.08799999999999</v>
      </c>
      <c r="P55">
        <f t="shared" si="7"/>
        <v>518.4</v>
      </c>
      <c r="Q55">
        <f t="shared" si="8"/>
        <v>142.8854237206094</v>
      </c>
      <c r="AB55">
        <v>675.85860000000002</v>
      </c>
      <c r="AC55">
        <v>53.121959999999994</v>
      </c>
      <c r="AD55">
        <v>449.16983999999997</v>
      </c>
      <c r="AE55">
        <v>103.68</v>
      </c>
      <c r="AF55">
        <v>508.03199999999998</v>
      </c>
      <c r="AG55">
        <v>181.44</v>
      </c>
      <c r="AH55">
        <v>1178.1504</v>
      </c>
    </row>
    <row r="56" spans="1:34" x14ac:dyDescent="0.25">
      <c r="A56" s="1">
        <v>26481</v>
      </c>
      <c r="B56">
        <f t="shared" si="0"/>
        <v>31</v>
      </c>
      <c r="C56">
        <v>583</v>
      </c>
      <c r="D56">
        <v>45.9</v>
      </c>
      <c r="E56">
        <v>1210</v>
      </c>
      <c r="F56">
        <f t="shared" si="1"/>
        <v>581.1</v>
      </c>
      <c r="G56">
        <v>130</v>
      </c>
      <c r="H56">
        <v>450</v>
      </c>
      <c r="I56" s="8">
        <v>186.62116598992117</v>
      </c>
      <c r="K56" s="8">
        <f t="shared" si="2"/>
        <v>1561.5072</v>
      </c>
      <c r="L56">
        <f t="shared" si="3"/>
        <v>122.93856</v>
      </c>
      <c r="M56">
        <f t="shared" si="4"/>
        <v>3240.864</v>
      </c>
      <c r="N56">
        <f t="shared" si="5"/>
        <v>1556.41824</v>
      </c>
      <c r="O56">
        <f t="shared" si="6"/>
        <v>348.19200000000001</v>
      </c>
      <c r="P56">
        <f t="shared" si="7"/>
        <v>1205.28</v>
      </c>
      <c r="Q56">
        <f t="shared" si="8"/>
        <v>499.84613098740488</v>
      </c>
      <c r="AB56">
        <v>1719.8891999999998</v>
      </c>
      <c r="AC56">
        <v>135.17171999999999</v>
      </c>
      <c r="AD56">
        <v>2405.2150799999999</v>
      </c>
      <c r="AE56">
        <v>326.59199999999998</v>
      </c>
      <c r="AF56">
        <v>1394.4960000000001</v>
      </c>
      <c r="AG56">
        <v>603.93600000000004</v>
      </c>
      <c r="AH56">
        <v>4260.2759999999998</v>
      </c>
    </row>
    <row r="57" spans="1:34" x14ac:dyDescent="0.25">
      <c r="A57" s="1">
        <v>26512</v>
      </c>
      <c r="B57">
        <f t="shared" si="0"/>
        <v>31</v>
      </c>
      <c r="C57">
        <v>667</v>
      </c>
      <c r="D57">
        <v>52.5</v>
      </c>
      <c r="E57">
        <v>1420</v>
      </c>
      <c r="F57">
        <f t="shared" si="1"/>
        <v>700.5</v>
      </c>
      <c r="G57">
        <v>143</v>
      </c>
      <c r="H57">
        <v>484</v>
      </c>
      <c r="I57" s="8">
        <v>212.65344237587612</v>
      </c>
      <c r="K57" s="8">
        <f t="shared" si="2"/>
        <v>1786.4928</v>
      </c>
      <c r="L57">
        <f t="shared" si="3"/>
        <v>140.61600000000001</v>
      </c>
      <c r="M57">
        <f t="shared" si="4"/>
        <v>3803.328</v>
      </c>
      <c r="N57">
        <f t="shared" si="5"/>
        <v>1876.2192</v>
      </c>
      <c r="O57">
        <f t="shared" si="6"/>
        <v>383.01119999999997</v>
      </c>
      <c r="P57">
        <f t="shared" si="7"/>
        <v>1296.3456000000001</v>
      </c>
      <c r="Q57">
        <f t="shared" si="8"/>
        <v>569.57098005954663</v>
      </c>
      <c r="AB57">
        <v>2372.0796</v>
      </c>
      <c r="AC57">
        <v>186.45282</v>
      </c>
      <c r="AD57">
        <v>3358.5175799999997</v>
      </c>
      <c r="AE57">
        <v>422.49599999999998</v>
      </c>
      <c r="AF57">
        <v>1931.04</v>
      </c>
      <c r="AG57">
        <v>829.44</v>
      </c>
      <c r="AH57">
        <v>5917.05</v>
      </c>
    </row>
    <row r="58" spans="1:34" x14ac:dyDescent="0.25">
      <c r="A58" s="1">
        <v>26543</v>
      </c>
      <c r="B58">
        <f t="shared" si="0"/>
        <v>30</v>
      </c>
      <c r="C58">
        <v>515</v>
      </c>
      <c r="D58">
        <v>40.5</v>
      </c>
      <c r="E58">
        <v>949</v>
      </c>
      <c r="F58">
        <f t="shared" si="1"/>
        <v>393.5</v>
      </c>
      <c r="G58">
        <v>119</v>
      </c>
      <c r="H58">
        <v>395</v>
      </c>
      <c r="I58" s="8">
        <v>154.37346342824748</v>
      </c>
      <c r="K58" s="8">
        <f t="shared" si="2"/>
        <v>1334.88</v>
      </c>
      <c r="L58">
        <f t="shared" si="3"/>
        <v>104.976</v>
      </c>
      <c r="M58">
        <f t="shared" si="4"/>
        <v>2459.808</v>
      </c>
      <c r="N58">
        <f t="shared" si="5"/>
        <v>1019.952</v>
      </c>
      <c r="O58">
        <f t="shared" si="6"/>
        <v>308.44799999999998</v>
      </c>
      <c r="P58">
        <f t="shared" si="7"/>
        <v>1023.84</v>
      </c>
      <c r="Q58">
        <f t="shared" si="8"/>
        <v>400.13601720601747</v>
      </c>
      <c r="AB58">
        <v>1149.2226000000001</v>
      </c>
      <c r="AC58">
        <v>90.465119999999999</v>
      </c>
      <c r="AD58">
        <v>1469.0062799999998</v>
      </c>
      <c r="AE58">
        <v>235.87200000000001</v>
      </c>
      <c r="AF58">
        <v>1119.7439999999999</v>
      </c>
      <c r="AG58">
        <v>412.12799999999999</v>
      </c>
      <c r="AH58">
        <v>2708.694</v>
      </c>
    </row>
    <row r="59" spans="1:34" x14ac:dyDescent="0.25">
      <c r="A59" s="1">
        <v>26573</v>
      </c>
      <c r="B59">
        <f t="shared" si="0"/>
        <v>31</v>
      </c>
      <c r="C59">
        <v>201</v>
      </c>
      <c r="D59">
        <v>15.8</v>
      </c>
      <c r="E59">
        <v>390</v>
      </c>
      <c r="F59">
        <f t="shared" si="1"/>
        <v>173.2</v>
      </c>
      <c r="G59">
        <v>57.3</v>
      </c>
      <c r="H59">
        <v>152</v>
      </c>
      <c r="I59" s="8">
        <v>64.562106692454648</v>
      </c>
      <c r="K59" s="8">
        <f t="shared" si="2"/>
        <v>538.35839999999996</v>
      </c>
      <c r="L59">
        <f t="shared" si="3"/>
        <v>42.318719999999999</v>
      </c>
      <c r="M59">
        <f t="shared" si="4"/>
        <v>1044.576</v>
      </c>
      <c r="N59">
        <f t="shared" si="5"/>
        <v>463.89887999999996</v>
      </c>
      <c r="O59">
        <f t="shared" si="6"/>
        <v>153.47232</v>
      </c>
      <c r="P59">
        <f t="shared" si="7"/>
        <v>407.11680000000001</v>
      </c>
      <c r="Q59">
        <f t="shared" si="8"/>
        <v>172.92314656507054</v>
      </c>
      <c r="AB59">
        <v>478.62360000000001</v>
      </c>
      <c r="AC59">
        <v>37.606140000000003</v>
      </c>
      <c r="AD59">
        <v>654.03125999999997</v>
      </c>
      <c r="AE59">
        <v>93.311999999999998</v>
      </c>
      <c r="AF59">
        <v>349.92</v>
      </c>
      <c r="AG59">
        <v>163.29599999999999</v>
      </c>
      <c r="AH59">
        <v>1170.261</v>
      </c>
    </row>
    <row r="60" spans="1:34" x14ac:dyDescent="0.25">
      <c r="A60" s="1">
        <v>26604</v>
      </c>
      <c r="B60">
        <f t="shared" si="0"/>
        <v>30</v>
      </c>
      <c r="C60">
        <v>121</v>
      </c>
      <c r="D60">
        <v>9.5</v>
      </c>
      <c r="E60">
        <v>205</v>
      </c>
      <c r="F60">
        <f t="shared" si="1"/>
        <v>74.5</v>
      </c>
      <c r="G60">
        <v>32.799999999999997</v>
      </c>
      <c r="H60">
        <v>87</v>
      </c>
      <c r="I60" s="8">
        <v>35.240181001808011</v>
      </c>
      <c r="K60" s="8">
        <f t="shared" si="2"/>
        <v>313.63200000000001</v>
      </c>
      <c r="L60">
        <f t="shared" si="3"/>
        <v>24.623999999999999</v>
      </c>
      <c r="M60">
        <f t="shared" si="4"/>
        <v>531.36</v>
      </c>
      <c r="N60">
        <f t="shared" si="5"/>
        <v>193.10400000000001</v>
      </c>
      <c r="O60">
        <f t="shared" si="6"/>
        <v>85.017599999999987</v>
      </c>
      <c r="P60">
        <f t="shared" si="7"/>
        <v>225.50399999999999</v>
      </c>
      <c r="Q60">
        <f t="shared" si="8"/>
        <v>91.34254915668636</v>
      </c>
      <c r="AB60">
        <v>299.79719999999998</v>
      </c>
      <c r="AC60">
        <v>23.668199999999999</v>
      </c>
      <c r="AD60">
        <v>207.75419999999997</v>
      </c>
      <c r="AE60">
        <v>62.207999999999998</v>
      </c>
      <c r="AF60">
        <v>171.072</v>
      </c>
      <c r="AG60">
        <v>80.352000000000004</v>
      </c>
      <c r="AH60">
        <v>531.21960000000001</v>
      </c>
    </row>
    <row r="61" spans="1:34" x14ac:dyDescent="0.25">
      <c r="A61" s="1">
        <v>26634</v>
      </c>
      <c r="B61">
        <f t="shared" si="0"/>
        <v>31</v>
      </c>
      <c r="C61">
        <v>81.599999999999994</v>
      </c>
      <c r="D61">
        <v>6.4</v>
      </c>
      <c r="E61">
        <v>131</v>
      </c>
      <c r="F61">
        <f t="shared" si="1"/>
        <v>43.000000000000007</v>
      </c>
      <c r="G61">
        <v>21.8</v>
      </c>
      <c r="H61">
        <v>62.8</v>
      </c>
      <c r="I61" s="8">
        <v>23.380634957098323</v>
      </c>
      <c r="K61" s="8">
        <f t="shared" si="2"/>
        <v>218.55743999999996</v>
      </c>
      <c r="L61">
        <f t="shared" si="3"/>
        <v>17.141760000000001</v>
      </c>
      <c r="M61">
        <f t="shared" si="4"/>
        <v>350.87040000000002</v>
      </c>
      <c r="N61">
        <f t="shared" si="5"/>
        <v>115.17120000000003</v>
      </c>
      <c r="O61">
        <f t="shared" si="6"/>
        <v>58.389119999999998</v>
      </c>
      <c r="P61">
        <f t="shared" si="7"/>
        <v>168.20352</v>
      </c>
      <c r="Q61">
        <f t="shared" si="8"/>
        <v>62.622692669092146</v>
      </c>
      <c r="AB61">
        <v>230.63346000000001</v>
      </c>
      <c r="AC61">
        <v>18.145620000000001</v>
      </c>
      <c r="AD61">
        <v>135.17171999999999</v>
      </c>
      <c r="AE61">
        <v>51.84</v>
      </c>
      <c r="AF61">
        <v>116.64</v>
      </c>
      <c r="AG61">
        <v>59.616</v>
      </c>
      <c r="AH61">
        <v>383.95080000000002</v>
      </c>
    </row>
    <row r="62" spans="1:34" x14ac:dyDescent="0.25">
      <c r="A62" s="1">
        <v>26665</v>
      </c>
      <c r="B62">
        <f t="shared" si="0"/>
        <v>31</v>
      </c>
      <c r="C62">
        <v>60.9</v>
      </c>
      <c r="D62">
        <v>4.8</v>
      </c>
      <c r="E62">
        <v>96.2</v>
      </c>
      <c r="F62">
        <f t="shared" si="1"/>
        <v>30.500000000000004</v>
      </c>
      <c r="G62">
        <v>17.7</v>
      </c>
      <c r="H62">
        <v>52.2</v>
      </c>
      <c r="I62" s="8">
        <v>18.137710934063904</v>
      </c>
      <c r="K62" s="8">
        <f t="shared" si="2"/>
        <v>163.11456000000001</v>
      </c>
      <c r="L62">
        <f t="shared" si="3"/>
        <v>12.85632</v>
      </c>
      <c r="M62">
        <f t="shared" si="4"/>
        <v>257.66208</v>
      </c>
      <c r="N62">
        <f t="shared" si="5"/>
        <v>81.691200000000009</v>
      </c>
      <c r="O62">
        <f t="shared" si="6"/>
        <v>47.407679999999999</v>
      </c>
      <c r="P62">
        <f t="shared" si="7"/>
        <v>139.81247999999999</v>
      </c>
      <c r="Q62">
        <f t="shared" si="8"/>
        <v>48.580044965796759</v>
      </c>
      <c r="AB62">
        <v>206.96526</v>
      </c>
      <c r="AC62">
        <v>16.304760000000002</v>
      </c>
      <c r="AD62">
        <v>50.229179999999985</v>
      </c>
      <c r="AE62">
        <v>36.287999999999997</v>
      </c>
      <c r="AF62">
        <v>93.311999999999998</v>
      </c>
      <c r="AG62">
        <v>44.064</v>
      </c>
      <c r="AH62">
        <v>273.49919999999997</v>
      </c>
    </row>
    <row r="63" spans="1:34" x14ac:dyDescent="0.25">
      <c r="A63" s="1">
        <v>26696</v>
      </c>
      <c r="B63">
        <f t="shared" si="0"/>
        <v>28</v>
      </c>
      <c r="C63">
        <v>50.6</v>
      </c>
      <c r="D63">
        <v>4</v>
      </c>
      <c r="E63">
        <v>77.2</v>
      </c>
      <c r="F63">
        <f t="shared" si="1"/>
        <v>22.6</v>
      </c>
      <c r="G63">
        <v>13.9</v>
      </c>
      <c r="H63">
        <v>46</v>
      </c>
      <c r="I63" s="8">
        <v>14.85450713448477</v>
      </c>
      <c r="K63" s="8">
        <f t="shared" si="2"/>
        <v>122.41151999999998</v>
      </c>
      <c r="L63">
        <f t="shared" si="3"/>
        <v>9.6768000000000001</v>
      </c>
      <c r="M63">
        <f t="shared" si="4"/>
        <v>186.76223999999996</v>
      </c>
      <c r="N63">
        <f t="shared" si="5"/>
        <v>54.673920000000003</v>
      </c>
      <c r="O63">
        <f t="shared" si="6"/>
        <v>33.62688</v>
      </c>
      <c r="P63">
        <f t="shared" si="7"/>
        <v>111.28319999999999</v>
      </c>
      <c r="Q63">
        <f t="shared" si="8"/>
        <v>35.936023659745551</v>
      </c>
      <c r="AB63">
        <v>176.98553999999999</v>
      </c>
      <c r="AC63">
        <v>13.937939999999999</v>
      </c>
      <c r="AD63">
        <v>66.796920000000014</v>
      </c>
      <c r="AE63">
        <v>33.695999999999998</v>
      </c>
      <c r="AF63">
        <v>75.168000000000006</v>
      </c>
      <c r="AG63">
        <v>38.880000000000003</v>
      </c>
      <c r="AH63">
        <v>257.72039999999998</v>
      </c>
    </row>
    <row r="64" spans="1:34" x14ac:dyDescent="0.25">
      <c r="A64" s="1">
        <v>26724</v>
      </c>
      <c r="B64">
        <f t="shared" si="0"/>
        <v>31</v>
      </c>
      <c r="C64">
        <v>56.6</v>
      </c>
      <c r="D64">
        <v>4.5</v>
      </c>
      <c r="E64">
        <v>83.9</v>
      </c>
      <c r="F64">
        <f t="shared" si="1"/>
        <v>22.800000000000004</v>
      </c>
      <c r="G64">
        <v>13.8</v>
      </c>
      <c r="H64">
        <v>49.4</v>
      </c>
      <c r="I64" s="8">
        <v>15.769283984121742</v>
      </c>
      <c r="K64" s="8">
        <f t="shared" si="2"/>
        <v>151.59744000000001</v>
      </c>
      <c r="L64">
        <f t="shared" si="3"/>
        <v>12.0528</v>
      </c>
      <c r="M64">
        <f t="shared" si="4"/>
        <v>224.71776000000003</v>
      </c>
      <c r="N64">
        <f t="shared" si="5"/>
        <v>61.067520000000016</v>
      </c>
      <c r="O64">
        <f t="shared" si="6"/>
        <v>36.961919999999999</v>
      </c>
      <c r="P64">
        <f t="shared" si="7"/>
        <v>132.31296</v>
      </c>
      <c r="Q64">
        <f t="shared" si="8"/>
        <v>42.236450223071678</v>
      </c>
      <c r="AB64">
        <v>180.40427999999997</v>
      </c>
      <c r="AC64">
        <v>14.20092</v>
      </c>
      <c r="AD64">
        <v>86.783400000000015</v>
      </c>
      <c r="AE64">
        <v>31.103999999999999</v>
      </c>
      <c r="AF64">
        <v>77.760000000000005</v>
      </c>
      <c r="AG64">
        <v>41.472000000000001</v>
      </c>
      <c r="AH64">
        <v>281.3886</v>
      </c>
    </row>
    <row r="65" spans="1:34" x14ac:dyDescent="0.25">
      <c r="A65" s="1">
        <v>26755</v>
      </c>
      <c r="B65">
        <f t="shared" ref="B65:B128" si="9">DAY(EOMONTH(A65,0))</f>
        <v>30</v>
      </c>
      <c r="C65">
        <v>70.099999999999994</v>
      </c>
      <c r="D65">
        <v>5.5</v>
      </c>
      <c r="E65">
        <v>98.7</v>
      </c>
      <c r="F65">
        <f t="shared" si="1"/>
        <v>23.100000000000009</v>
      </c>
      <c r="G65">
        <v>14</v>
      </c>
      <c r="H65">
        <v>55.4</v>
      </c>
      <c r="I65" s="8">
        <v>17.755912514471078</v>
      </c>
      <c r="K65" s="8">
        <f t="shared" si="2"/>
        <v>181.69919999999999</v>
      </c>
      <c r="L65">
        <f t="shared" si="3"/>
        <v>14.256</v>
      </c>
      <c r="M65">
        <f t="shared" si="4"/>
        <v>255.8304</v>
      </c>
      <c r="N65">
        <f t="shared" si="5"/>
        <v>59.875200000000028</v>
      </c>
      <c r="O65">
        <f t="shared" si="6"/>
        <v>36.287999999999997</v>
      </c>
      <c r="P65">
        <f t="shared" si="7"/>
        <v>143.5968</v>
      </c>
      <c r="Q65">
        <f t="shared" si="8"/>
        <v>46.023325237509027</v>
      </c>
      <c r="AB65">
        <v>190.92347999999998</v>
      </c>
      <c r="AC65">
        <v>14.98986</v>
      </c>
      <c r="AD65">
        <v>91.25406000000001</v>
      </c>
      <c r="AE65">
        <v>33.695999999999998</v>
      </c>
      <c r="AF65">
        <v>85.536000000000001</v>
      </c>
      <c r="AG65">
        <v>44.064</v>
      </c>
      <c r="AH65">
        <v>297.16739999999999</v>
      </c>
    </row>
    <row r="66" spans="1:34" x14ac:dyDescent="0.25">
      <c r="A66" s="1">
        <v>26785</v>
      </c>
      <c r="B66">
        <f t="shared" si="9"/>
        <v>31</v>
      </c>
      <c r="C66">
        <v>88</v>
      </c>
      <c r="D66">
        <v>6.9</v>
      </c>
      <c r="E66">
        <v>159</v>
      </c>
      <c r="F66">
        <f t="shared" si="1"/>
        <v>64.099999999999994</v>
      </c>
      <c r="G66">
        <v>20.7</v>
      </c>
      <c r="H66">
        <v>86.5</v>
      </c>
      <c r="I66" s="8">
        <v>27.899281492357062</v>
      </c>
      <c r="K66" s="8">
        <f t="shared" si="2"/>
        <v>235.69919999999999</v>
      </c>
      <c r="L66">
        <f t="shared" si="3"/>
        <v>18.48096</v>
      </c>
      <c r="M66">
        <f t="shared" si="4"/>
        <v>425.86559999999997</v>
      </c>
      <c r="N66">
        <f t="shared" si="5"/>
        <v>171.68543999999997</v>
      </c>
      <c r="O66">
        <f t="shared" si="6"/>
        <v>55.442880000000002</v>
      </c>
      <c r="P66">
        <f t="shared" si="7"/>
        <v>231.6816</v>
      </c>
      <c r="Q66">
        <f t="shared" si="8"/>
        <v>74.725435549129159</v>
      </c>
      <c r="AB66">
        <v>402.35939999999999</v>
      </c>
      <c r="AC66">
        <v>31.557600000000001</v>
      </c>
      <c r="AD66">
        <v>110.45159999999998</v>
      </c>
      <c r="AE66">
        <v>46.655999999999999</v>
      </c>
      <c r="AF66">
        <v>228.096</v>
      </c>
      <c r="AG66">
        <v>82.944000000000003</v>
      </c>
      <c r="AH66">
        <v>544.36860000000001</v>
      </c>
    </row>
    <row r="67" spans="1:34" x14ac:dyDescent="0.25">
      <c r="A67" s="1">
        <v>26816</v>
      </c>
      <c r="B67">
        <f t="shared" si="9"/>
        <v>30</v>
      </c>
      <c r="C67">
        <v>398</v>
      </c>
      <c r="D67">
        <v>31.3</v>
      </c>
      <c r="E67">
        <v>731</v>
      </c>
      <c r="F67">
        <f t="shared" ref="F67:F130" si="10">E67-C67-D67</f>
        <v>301.7</v>
      </c>
      <c r="G67">
        <v>81.7</v>
      </c>
      <c r="H67">
        <v>303</v>
      </c>
      <c r="I67" s="8">
        <v>116.35173298247713</v>
      </c>
      <c r="K67" s="8">
        <f t="shared" ref="K67:K130" si="11">C67*B67*24*3600/10^6</f>
        <v>1031.616</v>
      </c>
      <c r="L67">
        <f t="shared" ref="L67:L130" si="12">D67*B67*24*3600/10^6</f>
        <v>81.129599999999996</v>
      </c>
      <c r="M67">
        <f t="shared" ref="M67:M130" si="13">E67*B67*24*3600/10^6</f>
        <v>1894.752</v>
      </c>
      <c r="N67">
        <f t="shared" ref="N67:N130" si="14">F67*B67*24*3600/10^6</f>
        <v>782.00639999999999</v>
      </c>
      <c r="O67">
        <f t="shared" ref="O67:O130" si="15">G67*B67*24*3600/10^6</f>
        <v>211.7664</v>
      </c>
      <c r="P67">
        <f t="shared" ref="P67:P130" si="16">H67*B67*24*3600/10^6</f>
        <v>785.37599999999998</v>
      </c>
      <c r="Q67">
        <f t="shared" ref="Q67:Q130" si="17">I67*B67*24*3600/10^6</f>
        <v>301.58369189058072</v>
      </c>
      <c r="AB67">
        <v>765.27179999999998</v>
      </c>
      <c r="AC67">
        <v>60.222419999999993</v>
      </c>
      <c r="AD67">
        <v>870.72678000000008</v>
      </c>
      <c r="AE67">
        <v>124.416</v>
      </c>
      <c r="AF67">
        <v>544.32000000000005</v>
      </c>
      <c r="AG67">
        <v>238.464</v>
      </c>
      <c r="AH67">
        <v>1696.221</v>
      </c>
    </row>
    <row r="68" spans="1:34" x14ac:dyDescent="0.25">
      <c r="A68" s="1">
        <v>26846</v>
      </c>
      <c r="B68">
        <f t="shared" si="9"/>
        <v>31</v>
      </c>
      <c r="C68">
        <v>544</v>
      </c>
      <c r="D68">
        <v>42.8</v>
      </c>
      <c r="E68">
        <v>1140</v>
      </c>
      <c r="F68">
        <f t="shared" si="10"/>
        <v>553.20000000000005</v>
      </c>
      <c r="G68">
        <v>114</v>
      </c>
      <c r="H68">
        <v>413</v>
      </c>
      <c r="I68" s="8">
        <v>172.7469330229975</v>
      </c>
      <c r="K68" s="8">
        <f t="shared" si="11"/>
        <v>1457.0496000000001</v>
      </c>
      <c r="L68">
        <f t="shared" si="12"/>
        <v>114.63551999999999</v>
      </c>
      <c r="M68">
        <f t="shared" si="13"/>
        <v>3053.3760000000002</v>
      </c>
      <c r="N68">
        <f t="shared" si="14"/>
        <v>1481.6908800000003</v>
      </c>
      <c r="O68">
        <f t="shared" si="15"/>
        <v>305.33760000000001</v>
      </c>
      <c r="P68">
        <f t="shared" si="16"/>
        <v>1106.1792</v>
      </c>
      <c r="Q68">
        <f t="shared" si="17"/>
        <v>462.68538540879649</v>
      </c>
      <c r="AB68">
        <v>1449.0198</v>
      </c>
      <c r="AC68">
        <v>113.87033999999998</v>
      </c>
      <c r="AD68">
        <v>1794.8384999999998</v>
      </c>
      <c r="AE68">
        <v>430.27199999999999</v>
      </c>
      <c r="AF68">
        <v>1433.376</v>
      </c>
      <c r="AG68">
        <v>565.05600000000004</v>
      </c>
      <c r="AH68">
        <v>3357.7286399999998</v>
      </c>
    </row>
    <row r="69" spans="1:34" x14ac:dyDescent="0.25">
      <c r="A69" s="1">
        <v>26877</v>
      </c>
      <c r="B69">
        <f t="shared" si="9"/>
        <v>31</v>
      </c>
      <c r="C69">
        <v>861</v>
      </c>
      <c r="D69">
        <v>67.7</v>
      </c>
      <c r="E69">
        <v>1740</v>
      </c>
      <c r="F69">
        <f t="shared" si="10"/>
        <v>811.3</v>
      </c>
      <c r="G69">
        <v>162</v>
      </c>
      <c r="H69">
        <v>617</v>
      </c>
      <c r="I69" s="8">
        <v>259.50611507466215</v>
      </c>
      <c r="K69" s="8">
        <f t="shared" si="11"/>
        <v>2306.1024000000002</v>
      </c>
      <c r="L69">
        <f t="shared" si="12"/>
        <v>181.32767999999999</v>
      </c>
      <c r="M69">
        <f t="shared" si="13"/>
        <v>4660.4160000000002</v>
      </c>
      <c r="N69">
        <f t="shared" si="14"/>
        <v>2172.9859200000001</v>
      </c>
      <c r="O69">
        <f t="shared" si="15"/>
        <v>433.9008</v>
      </c>
      <c r="P69">
        <f t="shared" si="16"/>
        <v>1652.5727999999999</v>
      </c>
      <c r="Q69">
        <f t="shared" si="17"/>
        <v>695.061178615975</v>
      </c>
      <c r="AB69">
        <v>2053.8737999999998</v>
      </c>
      <c r="AC69">
        <v>161.46972</v>
      </c>
      <c r="AD69">
        <v>2555.9026199999998</v>
      </c>
      <c r="AE69">
        <v>383.61599999999999</v>
      </c>
      <c r="AF69">
        <v>1264.896</v>
      </c>
      <c r="AG69">
        <v>629.85599999999999</v>
      </c>
      <c r="AH69">
        <v>4771.2461399999993</v>
      </c>
    </row>
    <row r="70" spans="1:34" x14ac:dyDescent="0.25">
      <c r="A70" s="1">
        <v>26908</v>
      </c>
      <c r="B70">
        <f t="shared" si="9"/>
        <v>30</v>
      </c>
      <c r="C70">
        <v>649</v>
      </c>
      <c r="D70">
        <v>51</v>
      </c>
      <c r="E70">
        <v>1380</v>
      </c>
      <c r="F70">
        <f t="shared" si="10"/>
        <v>680</v>
      </c>
      <c r="G70">
        <v>140</v>
      </c>
      <c r="H70">
        <v>439</v>
      </c>
      <c r="I70" s="8">
        <v>204.06320313555227</v>
      </c>
      <c r="K70" s="8">
        <f t="shared" si="11"/>
        <v>1682.2080000000001</v>
      </c>
      <c r="L70">
        <f t="shared" si="12"/>
        <v>132.19200000000001</v>
      </c>
      <c r="M70">
        <f t="shared" si="13"/>
        <v>3576.96</v>
      </c>
      <c r="N70">
        <f t="shared" si="14"/>
        <v>1762.56</v>
      </c>
      <c r="O70">
        <f t="shared" si="15"/>
        <v>362.88</v>
      </c>
      <c r="P70">
        <f t="shared" si="16"/>
        <v>1137.8879999999999</v>
      </c>
      <c r="Q70">
        <f t="shared" si="17"/>
        <v>528.93182252735153</v>
      </c>
      <c r="AB70">
        <v>1441.1304</v>
      </c>
      <c r="AC70">
        <v>113.34438</v>
      </c>
      <c r="AD70">
        <v>1784.8452599999998</v>
      </c>
      <c r="AE70">
        <v>303.26400000000001</v>
      </c>
      <c r="AF70">
        <v>1259.712</v>
      </c>
      <c r="AG70">
        <v>445.82400000000001</v>
      </c>
      <c r="AH70">
        <v>3339.3200399999996</v>
      </c>
    </row>
    <row r="71" spans="1:34" x14ac:dyDescent="0.25">
      <c r="A71" s="1">
        <v>26938</v>
      </c>
      <c r="B71">
        <f t="shared" si="9"/>
        <v>31</v>
      </c>
      <c r="C71">
        <v>342</v>
      </c>
      <c r="D71">
        <v>26.9</v>
      </c>
      <c r="E71">
        <v>680</v>
      </c>
      <c r="F71">
        <f t="shared" si="10"/>
        <v>311.10000000000002</v>
      </c>
      <c r="G71">
        <v>88.4</v>
      </c>
      <c r="H71">
        <v>329</v>
      </c>
      <c r="I71" s="8">
        <v>115.5635681697658</v>
      </c>
      <c r="K71" s="8">
        <f t="shared" si="11"/>
        <v>916.01279999999997</v>
      </c>
      <c r="L71">
        <f t="shared" si="12"/>
        <v>72.048959999999994</v>
      </c>
      <c r="M71">
        <f t="shared" si="13"/>
        <v>1821.3119999999999</v>
      </c>
      <c r="N71">
        <f t="shared" si="14"/>
        <v>833.25024000000008</v>
      </c>
      <c r="O71">
        <f t="shared" si="15"/>
        <v>236.77056000000002</v>
      </c>
      <c r="P71">
        <f t="shared" si="16"/>
        <v>881.19359999999995</v>
      </c>
      <c r="Q71">
        <f t="shared" si="17"/>
        <v>309.52546098590068</v>
      </c>
      <c r="AB71">
        <v>657.44999999999993</v>
      </c>
      <c r="AC71">
        <v>51.80706</v>
      </c>
      <c r="AD71">
        <v>798.4072799999999</v>
      </c>
      <c r="AE71">
        <v>142.56</v>
      </c>
      <c r="AF71">
        <v>489.88799999999998</v>
      </c>
      <c r="AG71">
        <v>191.80799999999999</v>
      </c>
      <c r="AH71">
        <v>1507.6643399999998</v>
      </c>
    </row>
    <row r="72" spans="1:34" x14ac:dyDescent="0.25">
      <c r="A72" s="1">
        <v>26969</v>
      </c>
      <c r="B72">
        <f t="shared" si="9"/>
        <v>30</v>
      </c>
      <c r="C72">
        <v>148</v>
      </c>
      <c r="D72">
        <v>11.6</v>
      </c>
      <c r="E72">
        <v>270</v>
      </c>
      <c r="F72">
        <f t="shared" si="10"/>
        <v>110.4</v>
      </c>
      <c r="G72">
        <v>40.9</v>
      </c>
      <c r="H72">
        <v>123</v>
      </c>
      <c r="I72" s="8">
        <v>46.61470417206499</v>
      </c>
      <c r="K72" s="8">
        <f t="shared" si="11"/>
        <v>383.61599999999999</v>
      </c>
      <c r="L72">
        <f t="shared" si="12"/>
        <v>30.0672</v>
      </c>
      <c r="M72">
        <f t="shared" si="13"/>
        <v>699.84</v>
      </c>
      <c r="N72">
        <f t="shared" si="14"/>
        <v>286.15679999999998</v>
      </c>
      <c r="O72">
        <f t="shared" si="15"/>
        <v>106.0128</v>
      </c>
      <c r="P72">
        <f t="shared" si="16"/>
        <v>318.81599999999997</v>
      </c>
      <c r="Q72">
        <f t="shared" si="17"/>
        <v>120.82531321399246</v>
      </c>
      <c r="AB72">
        <v>302.42699999999996</v>
      </c>
      <c r="AC72">
        <v>23.668199999999999</v>
      </c>
      <c r="AD72">
        <v>352.13021999999989</v>
      </c>
      <c r="AE72">
        <v>72.575999999999993</v>
      </c>
      <c r="AF72">
        <v>207.36</v>
      </c>
      <c r="AG72">
        <v>90.72</v>
      </c>
      <c r="AH72">
        <v>678.22541999999987</v>
      </c>
    </row>
    <row r="73" spans="1:34" x14ac:dyDescent="0.25">
      <c r="A73" s="1">
        <v>26999</v>
      </c>
      <c r="B73">
        <f t="shared" si="9"/>
        <v>31</v>
      </c>
      <c r="C73">
        <v>86.9</v>
      </c>
      <c r="D73">
        <v>6.8</v>
      </c>
      <c r="E73">
        <v>157</v>
      </c>
      <c r="F73">
        <f t="shared" si="10"/>
        <v>63.3</v>
      </c>
      <c r="G73">
        <v>25.1</v>
      </c>
      <c r="H73">
        <v>78.599999999999994</v>
      </c>
      <c r="I73" s="8">
        <v>28.072476701730295</v>
      </c>
      <c r="K73" s="8">
        <f t="shared" si="11"/>
        <v>232.75296000000003</v>
      </c>
      <c r="L73">
        <f t="shared" si="12"/>
        <v>18.21312</v>
      </c>
      <c r="M73">
        <f t="shared" si="13"/>
        <v>420.50880000000001</v>
      </c>
      <c r="N73">
        <f t="shared" si="14"/>
        <v>169.54272</v>
      </c>
      <c r="O73">
        <f t="shared" si="15"/>
        <v>67.22784</v>
      </c>
      <c r="P73">
        <f t="shared" si="16"/>
        <v>210.52223999999998</v>
      </c>
      <c r="Q73">
        <f t="shared" si="17"/>
        <v>75.189321597914429</v>
      </c>
      <c r="AB73">
        <v>206.4393</v>
      </c>
      <c r="AC73">
        <v>16.304760000000002</v>
      </c>
      <c r="AD73">
        <v>231.15941999999995</v>
      </c>
      <c r="AE73">
        <v>49.247999999999998</v>
      </c>
      <c r="AF73">
        <v>142.56</v>
      </c>
      <c r="AG73">
        <v>59.616</v>
      </c>
      <c r="AH73">
        <v>453.90347999999994</v>
      </c>
    </row>
    <row r="74" spans="1:34" x14ac:dyDescent="0.25">
      <c r="A74" s="1">
        <v>27030</v>
      </c>
      <c r="B74">
        <f t="shared" si="9"/>
        <v>31</v>
      </c>
      <c r="C74">
        <v>65.900000000000006</v>
      </c>
      <c r="D74">
        <v>5.2</v>
      </c>
      <c r="E74">
        <v>114</v>
      </c>
      <c r="F74">
        <f t="shared" si="10"/>
        <v>42.899999999999991</v>
      </c>
      <c r="G74">
        <v>19</v>
      </c>
      <c r="H74">
        <v>62.7</v>
      </c>
      <c r="I74" s="8">
        <v>21.085619681391634</v>
      </c>
      <c r="K74" s="8">
        <f t="shared" si="11"/>
        <v>176.50656000000004</v>
      </c>
      <c r="L74">
        <f t="shared" si="12"/>
        <v>13.927680000000001</v>
      </c>
      <c r="M74">
        <f t="shared" si="13"/>
        <v>305.33760000000001</v>
      </c>
      <c r="N74">
        <f t="shared" si="14"/>
        <v>114.90335999999996</v>
      </c>
      <c r="O74">
        <f t="shared" si="15"/>
        <v>50.889600000000002</v>
      </c>
      <c r="P74">
        <f t="shared" si="16"/>
        <v>167.93567999999999</v>
      </c>
      <c r="Q74">
        <f t="shared" si="17"/>
        <v>56.47572375463934</v>
      </c>
      <c r="AB74">
        <v>165.67740000000001</v>
      </c>
      <c r="AC74">
        <v>13.148999999999999</v>
      </c>
      <c r="AD74">
        <v>179.61534000000003</v>
      </c>
      <c r="AE74">
        <v>38.880000000000003</v>
      </c>
      <c r="AF74">
        <v>116.64</v>
      </c>
      <c r="AG74">
        <v>46.655999999999999</v>
      </c>
      <c r="AH74">
        <v>358.44174000000004</v>
      </c>
    </row>
    <row r="75" spans="1:34" x14ac:dyDescent="0.25">
      <c r="A75" s="1">
        <v>27061</v>
      </c>
      <c r="B75">
        <f t="shared" si="9"/>
        <v>28</v>
      </c>
      <c r="C75">
        <v>51.2</v>
      </c>
      <c r="D75">
        <v>4</v>
      </c>
      <c r="E75">
        <v>87.2</v>
      </c>
      <c r="F75">
        <f t="shared" si="10"/>
        <v>32</v>
      </c>
      <c r="G75">
        <v>14.8</v>
      </c>
      <c r="H75">
        <v>54.2</v>
      </c>
      <c r="I75" s="8">
        <v>16.761521520386417</v>
      </c>
      <c r="K75" s="8">
        <f t="shared" si="11"/>
        <v>123.86304</v>
      </c>
      <c r="L75">
        <f t="shared" si="12"/>
        <v>9.6768000000000001</v>
      </c>
      <c r="M75">
        <f t="shared" si="13"/>
        <v>210.95423999999997</v>
      </c>
      <c r="N75">
        <f t="shared" si="14"/>
        <v>77.414400000000001</v>
      </c>
      <c r="O75">
        <f t="shared" si="15"/>
        <v>35.804160000000003</v>
      </c>
      <c r="P75">
        <f t="shared" si="16"/>
        <v>131.12064000000001</v>
      </c>
      <c r="Q75">
        <f t="shared" si="17"/>
        <v>40.549472862118819</v>
      </c>
      <c r="AB75">
        <v>152.5284</v>
      </c>
      <c r="AC75">
        <v>12.097079999999998</v>
      </c>
      <c r="AD75">
        <v>86.783399999999972</v>
      </c>
      <c r="AE75">
        <v>33.695999999999998</v>
      </c>
      <c r="AF75">
        <v>106.27200000000001</v>
      </c>
      <c r="AG75">
        <v>41.472000000000001</v>
      </c>
      <c r="AH75">
        <v>251.40887999999998</v>
      </c>
    </row>
    <row r="76" spans="1:34" x14ac:dyDescent="0.25">
      <c r="A76" s="1">
        <v>27089</v>
      </c>
      <c r="B76">
        <f t="shared" si="9"/>
        <v>31</v>
      </c>
      <c r="C76">
        <v>45.3</v>
      </c>
      <c r="D76">
        <v>3.6</v>
      </c>
      <c r="E76">
        <v>77.099999999999994</v>
      </c>
      <c r="F76">
        <f t="shared" si="10"/>
        <v>28.199999999999996</v>
      </c>
      <c r="G76">
        <v>13.6</v>
      </c>
      <c r="H76">
        <v>50.7</v>
      </c>
      <c r="I76" s="8">
        <v>15.198883478633661</v>
      </c>
      <c r="K76" s="8">
        <f t="shared" si="11"/>
        <v>121.33151999999998</v>
      </c>
      <c r="L76">
        <f t="shared" si="12"/>
        <v>9.6422399999999993</v>
      </c>
      <c r="M76">
        <f t="shared" si="13"/>
        <v>206.50463999999997</v>
      </c>
      <c r="N76">
        <f t="shared" si="14"/>
        <v>75.530879999999982</v>
      </c>
      <c r="O76">
        <f t="shared" si="15"/>
        <v>36.42624</v>
      </c>
      <c r="P76">
        <f t="shared" si="16"/>
        <v>135.79488000000001</v>
      </c>
      <c r="Q76">
        <f t="shared" si="17"/>
        <v>40.708689509172395</v>
      </c>
      <c r="AB76">
        <v>167.25528</v>
      </c>
      <c r="AC76">
        <v>13.148999999999999</v>
      </c>
      <c r="AD76">
        <v>57.066659999999985</v>
      </c>
      <c r="AE76">
        <v>31.103999999999999</v>
      </c>
      <c r="AF76">
        <v>106.27200000000001</v>
      </c>
      <c r="AG76">
        <v>38.880000000000003</v>
      </c>
      <c r="AH76">
        <v>237.47093999999998</v>
      </c>
    </row>
    <row r="77" spans="1:34" x14ac:dyDescent="0.25">
      <c r="A77" s="1">
        <v>27120</v>
      </c>
      <c r="B77">
        <f t="shared" si="9"/>
        <v>30</v>
      </c>
      <c r="C77">
        <v>55.2</v>
      </c>
      <c r="D77">
        <v>4.3</v>
      </c>
      <c r="E77">
        <v>93.9</v>
      </c>
      <c r="F77">
        <f t="shared" si="10"/>
        <v>34.400000000000006</v>
      </c>
      <c r="G77">
        <v>17</v>
      </c>
      <c r="H77">
        <v>58.4</v>
      </c>
      <c r="I77" s="8">
        <v>18.313427211089099</v>
      </c>
      <c r="K77" s="8">
        <f t="shared" si="11"/>
        <v>143.07839999999999</v>
      </c>
      <c r="L77">
        <f t="shared" si="12"/>
        <v>11.1456</v>
      </c>
      <c r="M77">
        <f t="shared" si="13"/>
        <v>243.3888</v>
      </c>
      <c r="N77">
        <f t="shared" si="14"/>
        <v>89.164800000000028</v>
      </c>
      <c r="O77">
        <f t="shared" si="15"/>
        <v>44.064</v>
      </c>
      <c r="P77">
        <f t="shared" si="16"/>
        <v>151.37280000000001</v>
      </c>
      <c r="Q77">
        <f t="shared" si="17"/>
        <v>47.468403331142945</v>
      </c>
      <c r="AB77">
        <v>189.87155999999999</v>
      </c>
      <c r="AC77">
        <v>14.98986</v>
      </c>
      <c r="AD77">
        <v>68.637779999999992</v>
      </c>
      <c r="AE77">
        <v>33.695999999999998</v>
      </c>
      <c r="AF77">
        <v>127.008</v>
      </c>
      <c r="AG77">
        <v>46.655999999999999</v>
      </c>
      <c r="AH77">
        <v>273.49919999999997</v>
      </c>
    </row>
    <row r="78" spans="1:34" x14ac:dyDescent="0.25">
      <c r="A78" s="1">
        <v>27150</v>
      </c>
      <c r="B78">
        <f t="shared" si="9"/>
        <v>31</v>
      </c>
      <c r="C78">
        <v>63.9</v>
      </c>
      <c r="D78">
        <v>5</v>
      </c>
      <c r="E78">
        <v>124</v>
      </c>
      <c r="F78">
        <f t="shared" si="10"/>
        <v>55.1</v>
      </c>
      <c r="G78">
        <v>19.899999999999999</v>
      </c>
      <c r="H78">
        <v>88</v>
      </c>
      <c r="I78" s="8">
        <v>24.547628742879283</v>
      </c>
      <c r="K78" s="8">
        <f t="shared" si="11"/>
        <v>171.14975999999999</v>
      </c>
      <c r="L78">
        <f t="shared" si="12"/>
        <v>13.391999999999999</v>
      </c>
      <c r="M78">
        <f t="shared" si="13"/>
        <v>332.1216</v>
      </c>
      <c r="N78">
        <f t="shared" si="14"/>
        <v>147.57983999999999</v>
      </c>
      <c r="O78">
        <f t="shared" si="15"/>
        <v>53.300159999999991</v>
      </c>
      <c r="P78">
        <f t="shared" si="16"/>
        <v>235.69919999999999</v>
      </c>
      <c r="Q78">
        <f t="shared" si="17"/>
        <v>65.748368824927866</v>
      </c>
      <c r="AB78">
        <v>255.61655999999999</v>
      </c>
      <c r="AC78">
        <v>19.986479999999997</v>
      </c>
      <c r="AD78">
        <v>293.22270000000003</v>
      </c>
      <c r="AE78">
        <v>46.655999999999999</v>
      </c>
      <c r="AF78">
        <v>259.2</v>
      </c>
      <c r="AG78">
        <v>75.168000000000006</v>
      </c>
      <c r="AH78">
        <v>568.82574</v>
      </c>
    </row>
    <row r="79" spans="1:34" x14ac:dyDescent="0.25">
      <c r="A79" s="1">
        <v>27181</v>
      </c>
      <c r="B79">
        <f t="shared" si="9"/>
        <v>30</v>
      </c>
      <c r="C79">
        <v>189</v>
      </c>
      <c r="D79">
        <v>14.9</v>
      </c>
      <c r="E79">
        <v>331</v>
      </c>
      <c r="F79">
        <f t="shared" si="10"/>
        <v>127.1</v>
      </c>
      <c r="G79">
        <v>44.2</v>
      </c>
      <c r="H79">
        <v>260</v>
      </c>
      <c r="I79" s="8">
        <v>65.61966119970441</v>
      </c>
      <c r="K79" s="8">
        <f t="shared" si="11"/>
        <v>489.88799999999998</v>
      </c>
      <c r="L79">
        <f t="shared" si="12"/>
        <v>38.620800000000003</v>
      </c>
      <c r="M79">
        <f t="shared" si="13"/>
        <v>857.952</v>
      </c>
      <c r="N79">
        <f t="shared" si="14"/>
        <v>329.44319999999999</v>
      </c>
      <c r="O79">
        <f t="shared" si="15"/>
        <v>114.5664</v>
      </c>
      <c r="P79">
        <f t="shared" si="16"/>
        <v>673.92</v>
      </c>
      <c r="Q79">
        <f t="shared" si="17"/>
        <v>170.08616182963382</v>
      </c>
      <c r="AB79">
        <v>657.44999999999993</v>
      </c>
      <c r="AC79">
        <v>51.80706</v>
      </c>
      <c r="AD79">
        <v>798.4072799999999</v>
      </c>
      <c r="AE79">
        <v>168.48</v>
      </c>
      <c r="AF79">
        <v>1041.9839999999999</v>
      </c>
      <c r="AG79">
        <v>254.01599999999999</v>
      </c>
      <c r="AH79">
        <v>1507.6643399999998</v>
      </c>
    </row>
    <row r="80" spans="1:34" x14ac:dyDescent="0.25">
      <c r="A80" s="1">
        <v>27211</v>
      </c>
      <c r="B80">
        <f t="shared" si="9"/>
        <v>31</v>
      </c>
      <c r="C80">
        <v>712</v>
      </c>
      <c r="D80">
        <v>56</v>
      </c>
      <c r="E80">
        <v>1380</v>
      </c>
      <c r="F80">
        <f t="shared" si="10"/>
        <v>612</v>
      </c>
      <c r="G80">
        <v>155</v>
      </c>
      <c r="H80">
        <v>591</v>
      </c>
      <c r="I80" s="8">
        <v>221.56612076105966</v>
      </c>
      <c r="K80" s="8">
        <f t="shared" si="11"/>
        <v>1907.0208</v>
      </c>
      <c r="L80">
        <f t="shared" si="12"/>
        <v>149.99039999999999</v>
      </c>
      <c r="M80">
        <f t="shared" si="13"/>
        <v>3696.192</v>
      </c>
      <c r="N80">
        <f t="shared" si="14"/>
        <v>1639.1808000000001</v>
      </c>
      <c r="O80">
        <f t="shared" si="15"/>
        <v>415.15199999999999</v>
      </c>
      <c r="P80">
        <f t="shared" si="16"/>
        <v>1582.9344000000001</v>
      </c>
      <c r="Q80">
        <f t="shared" si="17"/>
        <v>593.44269784642233</v>
      </c>
      <c r="AB80">
        <v>1693.5911999999998</v>
      </c>
      <c r="AC80">
        <v>133.33086</v>
      </c>
      <c r="AD80">
        <v>2036.25414</v>
      </c>
      <c r="AE80">
        <v>303.26400000000001</v>
      </c>
      <c r="AF80">
        <v>1459.296</v>
      </c>
      <c r="AG80">
        <v>567.64800000000002</v>
      </c>
      <c r="AH80">
        <v>3863.1761999999999</v>
      </c>
    </row>
    <row r="81" spans="1:34" x14ac:dyDescent="0.25">
      <c r="A81" s="1">
        <v>27242</v>
      </c>
      <c r="B81">
        <f t="shared" si="9"/>
        <v>31</v>
      </c>
      <c r="C81">
        <v>911</v>
      </c>
      <c r="D81">
        <v>71.7</v>
      </c>
      <c r="E81">
        <v>1820</v>
      </c>
      <c r="F81">
        <f t="shared" si="10"/>
        <v>837.3</v>
      </c>
      <c r="G81">
        <v>196</v>
      </c>
      <c r="H81">
        <v>694</v>
      </c>
      <c r="I81" s="8">
        <v>282.37515362571708</v>
      </c>
      <c r="K81" s="8">
        <f t="shared" si="11"/>
        <v>2440.0223999999998</v>
      </c>
      <c r="L81">
        <f t="shared" si="12"/>
        <v>192.04128</v>
      </c>
      <c r="M81">
        <f t="shared" si="13"/>
        <v>4874.6880000000001</v>
      </c>
      <c r="N81">
        <f t="shared" si="14"/>
        <v>2242.6243199999999</v>
      </c>
      <c r="O81">
        <f t="shared" si="15"/>
        <v>524.96640000000002</v>
      </c>
      <c r="P81">
        <f t="shared" si="16"/>
        <v>1858.8096</v>
      </c>
      <c r="Q81">
        <f t="shared" si="17"/>
        <v>756.31361147112068</v>
      </c>
      <c r="AB81">
        <v>1533.1733999999999</v>
      </c>
      <c r="AC81">
        <v>120.70782</v>
      </c>
      <c r="AD81">
        <v>1812.1951799999999</v>
      </c>
      <c r="AE81">
        <v>316.22399999999999</v>
      </c>
      <c r="AF81">
        <v>1557.7919999999999</v>
      </c>
      <c r="AG81">
        <v>541.72799999999995</v>
      </c>
      <c r="AH81">
        <v>3466.0763999999999</v>
      </c>
    </row>
    <row r="82" spans="1:34" x14ac:dyDescent="0.25">
      <c r="A82" s="1">
        <v>27273</v>
      </c>
      <c r="B82">
        <f t="shared" si="9"/>
        <v>30</v>
      </c>
      <c r="C82">
        <v>514</v>
      </c>
      <c r="D82">
        <v>40.4</v>
      </c>
      <c r="E82">
        <v>1160</v>
      </c>
      <c r="F82">
        <f t="shared" si="10"/>
        <v>605.6</v>
      </c>
      <c r="G82">
        <v>136</v>
      </c>
      <c r="H82">
        <v>391</v>
      </c>
      <c r="I82" s="8">
        <v>178.0257774717827</v>
      </c>
      <c r="K82" s="8">
        <f t="shared" si="11"/>
        <v>1332.288</v>
      </c>
      <c r="L82">
        <f t="shared" si="12"/>
        <v>104.71680000000001</v>
      </c>
      <c r="M82">
        <f t="shared" si="13"/>
        <v>3006.72</v>
      </c>
      <c r="N82">
        <f t="shared" si="14"/>
        <v>1569.7152000000001</v>
      </c>
      <c r="O82">
        <f t="shared" si="15"/>
        <v>352.512</v>
      </c>
      <c r="P82">
        <f t="shared" si="16"/>
        <v>1013.472</v>
      </c>
      <c r="Q82">
        <f t="shared" si="17"/>
        <v>461.4428152068607</v>
      </c>
      <c r="AB82">
        <v>1209.7079999999999</v>
      </c>
      <c r="AC82">
        <v>95.198760000000007</v>
      </c>
      <c r="AD82">
        <v>1172.36484</v>
      </c>
      <c r="AE82">
        <v>222.91200000000001</v>
      </c>
      <c r="AF82">
        <v>896.83199999999999</v>
      </c>
      <c r="AG82">
        <v>368.06400000000002</v>
      </c>
      <c r="AH82">
        <v>2477.2716</v>
      </c>
    </row>
    <row r="83" spans="1:34" x14ac:dyDescent="0.25">
      <c r="A83" s="1">
        <v>27303</v>
      </c>
      <c r="B83">
        <f t="shared" si="9"/>
        <v>31</v>
      </c>
      <c r="C83">
        <v>214</v>
      </c>
      <c r="D83">
        <v>16.8</v>
      </c>
      <c r="E83">
        <v>473</v>
      </c>
      <c r="F83">
        <f t="shared" si="10"/>
        <v>242.2</v>
      </c>
      <c r="G83">
        <v>65.7</v>
      </c>
      <c r="H83">
        <v>228</v>
      </c>
      <c r="I83" s="8">
        <v>81.340558912279874</v>
      </c>
      <c r="K83" s="8">
        <f t="shared" si="11"/>
        <v>573.17759999999998</v>
      </c>
      <c r="L83">
        <f t="shared" si="12"/>
        <v>44.997120000000002</v>
      </c>
      <c r="M83">
        <f t="shared" si="13"/>
        <v>1266.8832</v>
      </c>
      <c r="N83">
        <f t="shared" si="14"/>
        <v>648.70848000000001</v>
      </c>
      <c r="O83">
        <f t="shared" si="15"/>
        <v>175.97087999999999</v>
      </c>
      <c r="P83">
        <f t="shared" si="16"/>
        <v>610.67520000000002</v>
      </c>
      <c r="Q83">
        <f t="shared" si="17"/>
        <v>217.86255299065041</v>
      </c>
      <c r="AB83">
        <v>573.29639999999995</v>
      </c>
      <c r="AC83">
        <v>44.969580000000001</v>
      </c>
      <c r="AD83">
        <v>425.76461999999998</v>
      </c>
      <c r="AE83">
        <v>134.78399999999999</v>
      </c>
      <c r="AF83">
        <v>409.536</v>
      </c>
      <c r="AG83">
        <v>168.48</v>
      </c>
      <c r="AH83">
        <v>1044.0306</v>
      </c>
    </row>
    <row r="84" spans="1:34" x14ac:dyDescent="0.25">
      <c r="A84" s="1">
        <v>27334</v>
      </c>
      <c r="B84">
        <f t="shared" si="9"/>
        <v>30</v>
      </c>
      <c r="C84">
        <v>111</v>
      </c>
      <c r="D84">
        <v>8.6999999999999993</v>
      </c>
      <c r="E84">
        <v>231</v>
      </c>
      <c r="F84">
        <f t="shared" si="10"/>
        <v>111.3</v>
      </c>
      <c r="G84">
        <v>33.200000000000003</v>
      </c>
      <c r="H84">
        <v>113</v>
      </c>
      <c r="I84" s="8">
        <v>40.147953168717095</v>
      </c>
      <c r="K84" s="8">
        <f t="shared" si="11"/>
        <v>287.71199999999999</v>
      </c>
      <c r="L84">
        <f t="shared" si="12"/>
        <v>22.5504</v>
      </c>
      <c r="M84">
        <f t="shared" si="13"/>
        <v>598.75199999999995</v>
      </c>
      <c r="N84">
        <f t="shared" si="14"/>
        <v>288.4896</v>
      </c>
      <c r="O84">
        <f t="shared" si="15"/>
        <v>86.054400000000015</v>
      </c>
      <c r="P84">
        <f t="shared" si="16"/>
        <v>292.89600000000002</v>
      </c>
      <c r="Q84">
        <f t="shared" si="17"/>
        <v>104.0634946133147</v>
      </c>
      <c r="AB84">
        <v>278.75880000000001</v>
      </c>
      <c r="AC84">
        <v>21.82734</v>
      </c>
      <c r="AD84">
        <v>170.14806000000002</v>
      </c>
      <c r="AE84">
        <v>80.352000000000004</v>
      </c>
      <c r="AF84">
        <v>160.70400000000001</v>
      </c>
      <c r="AG84">
        <v>80.352000000000004</v>
      </c>
      <c r="AH84">
        <v>470.73419999999999</v>
      </c>
    </row>
    <row r="85" spans="1:34" x14ac:dyDescent="0.25">
      <c r="A85" s="1">
        <v>27364</v>
      </c>
      <c r="B85">
        <f t="shared" si="9"/>
        <v>31</v>
      </c>
      <c r="C85">
        <v>70.599999999999994</v>
      </c>
      <c r="D85">
        <v>5.6</v>
      </c>
      <c r="E85">
        <v>150</v>
      </c>
      <c r="F85">
        <f t="shared" si="10"/>
        <v>73.800000000000011</v>
      </c>
      <c r="G85">
        <v>21.9</v>
      </c>
      <c r="H85">
        <v>65.400000000000006</v>
      </c>
      <c r="I85" s="8">
        <v>25.428554916139817</v>
      </c>
      <c r="K85" s="8">
        <f t="shared" si="11"/>
        <v>189.09503999999998</v>
      </c>
      <c r="L85">
        <f t="shared" si="12"/>
        <v>14.999039999999997</v>
      </c>
      <c r="M85">
        <f t="shared" si="13"/>
        <v>401.76</v>
      </c>
      <c r="N85">
        <f t="shared" si="14"/>
        <v>197.66592000000003</v>
      </c>
      <c r="O85">
        <f t="shared" si="15"/>
        <v>58.656959999999991</v>
      </c>
      <c r="P85">
        <f t="shared" si="16"/>
        <v>175.16736000000003</v>
      </c>
      <c r="Q85">
        <f t="shared" si="17"/>
        <v>68.107841487388896</v>
      </c>
      <c r="AB85">
        <v>190.13453999999999</v>
      </c>
      <c r="AC85">
        <v>14.98986</v>
      </c>
      <c r="AD85">
        <v>126.2304</v>
      </c>
      <c r="AE85">
        <v>51.84</v>
      </c>
      <c r="AF85">
        <v>95.903999999999996</v>
      </c>
      <c r="AG85">
        <v>54.432000000000002</v>
      </c>
      <c r="AH85">
        <v>331.35480000000001</v>
      </c>
    </row>
    <row r="86" spans="1:34" x14ac:dyDescent="0.25">
      <c r="A86" s="1">
        <v>27395</v>
      </c>
      <c r="B86">
        <f t="shared" si="9"/>
        <v>31</v>
      </c>
      <c r="C86">
        <v>52.1</v>
      </c>
      <c r="D86">
        <v>4.0999999999999996</v>
      </c>
      <c r="E86">
        <v>116</v>
      </c>
      <c r="F86">
        <f t="shared" si="10"/>
        <v>59.8</v>
      </c>
      <c r="G86">
        <v>16.3</v>
      </c>
      <c r="H86">
        <v>45.8</v>
      </c>
      <c r="I86" s="8">
        <v>19.07437835850601</v>
      </c>
      <c r="K86" s="8">
        <f t="shared" si="11"/>
        <v>139.54463999999999</v>
      </c>
      <c r="L86">
        <f t="shared" si="12"/>
        <v>10.981439999999997</v>
      </c>
      <c r="M86">
        <f t="shared" si="13"/>
        <v>310.69439999999997</v>
      </c>
      <c r="N86">
        <f t="shared" si="14"/>
        <v>160.16831999999999</v>
      </c>
      <c r="O86">
        <f t="shared" si="15"/>
        <v>43.657919999999997</v>
      </c>
      <c r="P86">
        <f t="shared" si="16"/>
        <v>122.67071999999999</v>
      </c>
      <c r="Q86">
        <f t="shared" si="17"/>
        <v>51.088814995422496</v>
      </c>
      <c r="AB86">
        <v>154.63224</v>
      </c>
      <c r="AC86">
        <v>12.097079999999998</v>
      </c>
      <c r="AD86">
        <v>104.14008000000001</v>
      </c>
      <c r="AE86">
        <v>33.695999999999998</v>
      </c>
      <c r="AF86">
        <v>72.575999999999993</v>
      </c>
      <c r="AG86">
        <v>41.472000000000001</v>
      </c>
      <c r="AH86">
        <v>270.86939999999998</v>
      </c>
    </row>
    <row r="87" spans="1:34" x14ac:dyDescent="0.25">
      <c r="A87" s="1">
        <v>27426</v>
      </c>
      <c r="B87">
        <f t="shared" si="9"/>
        <v>28</v>
      </c>
      <c r="C87">
        <v>44.1</v>
      </c>
      <c r="D87">
        <v>3.5</v>
      </c>
      <c r="E87">
        <v>99.5</v>
      </c>
      <c r="F87">
        <f t="shared" si="10"/>
        <v>51.9</v>
      </c>
      <c r="G87">
        <v>13.2</v>
      </c>
      <c r="H87">
        <v>36.799999999999997</v>
      </c>
      <c r="I87" s="8">
        <v>15.943448507008469</v>
      </c>
      <c r="K87" s="8">
        <f t="shared" si="11"/>
        <v>106.68671999999998</v>
      </c>
      <c r="L87">
        <f t="shared" si="12"/>
        <v>8.4672000000000001</v>
      </c>
      <c r="M87">
        <f t="shared" si="13"/>
        <v>240.71039999999999</v>
      </c>
      <c r="N87">
        <f t="shared" si="14"/>
        <v>125.55648000000002</v>
      </c>
      <c r="O87">
        <f t="shared" si="15"/>
        <v>31.933440000000001</v>
      </c>
      <c r="P87">
        <f t="shared" si="16"/>
        <v>89.026560000000003</v>
      </c>
      <c r="Q87">
        <f t="shared" si="17"/>
        <v>38.57039062815489</v>
      </c>
      <c r="AB87">
        <v>122.81166</v>
      </c>
      <c r="AC87">
        <v>9.7302599999999995</v>
      </c>
      <c r="AD87">
        <v>83.890619999999984</v>
      </c>
      <c r="AE87">
        <v>28.512</v>
      </c>
      <c r="AF87">
        <v>57.024000000000001</v>
      </c>
      <c r="AG87">
        <v>33.695999999999998</v>
      </c>
      <c r="AH87">
        <v>216.43253999999999</v>
      </c>
    </row>
    <row r="88" spans="1:34" x14ac:dyDescent="0.25">
      <c r="A88" s="1">
        <v>27454</v>
      </c>
      <c r="B88">
        <f t="shared" si="9"/>
        <v>31</v>
      </c>
      <c r="C88">
        <v>37.6</v>
      </c>
      <c r="D88">
        <v>3</v>
      </c>
      <c r="E88">
        <v>82.7</v>
      </c>
      <c r="F88">
        <f t="shared" si="10"/>
        <v>42.1</v>
      </c>
      <c r="G88">
        <v>11</v>
      </c>
      <c r="H88">
        <v>33.200000000000003</v>
      </c>
      <c r="I88" s="8">
        <v>13.496199173761823</v>
      </c>
      <c r="K88" s="8">
        <f t="shared" si="11"/>
        <v>100.70784</v>
      </c>
      <c r="L88">
        <f t="shared" si="12"/>
        <v>8.0351999999999997</v>
      </c>
      <c r="M88">
        <f t="shared" si="13"/>
        <v>221.50368</v>
      </c>
      <c r="N88">
        <f t="shared" si="14"/>
        <v>112.76064</v>
      </c>
      <c r="O88">
        <f t="shared" si="15"/>
        <v>29.462399999999999</v>
      </c>
      <c r="P88">
        <f t="shared" si="16"/>
        <v>88.922880000000021</v>
      </c>
      <c r="Q88">
        <f t="shared" si="17"/>
        <v>36.148219867003661</v>
      </c>
      <c r="AB88">
        <v>123.07463999999999</v>
      </c>
      <c r="AC88">
        <v>9.7302599999999995</v>
      </c>
      <c r="AD88">
        <v>79.15697999999999</v>
      </c>
      <c r="AE88">
        <v>31.103999999999999</v>
      </c>
      <c r="AF88">
        <v>57.024000000000001</v>
      </c>
      <c r="AG88">
        <v>33.695999999999998</v>
      </c>
      <c r="AH88">
        <v>211.96187999999998</v>
      </c>
    </row>
    <row r="89" spans="1:34" x14ac:dyDescent="0.25">
      <c r="A89" s="1">
        <v>27485</v>
      </c>
      <c r="B89">
        <f t="shared" si="9"/>
        <v>30</v>
      </c>
      <c r="C89">
        <v>52.6</v>
      </c>
      <c r="D89">
        <v>4.0999999999999996</v>
      </c>
      <c r="E89">
        <v>109</v>
      </c>
      <c r="F89">
        <f t="shared" si="10"/>
        <v>52.3</v>
      </c>
      <c r="G89">
        <v>11.9</v>
      </c>
      <c r="H89">
        <v>42.6</v>
      </c>
      <c r="I89" s="8">
        <v>17.045350765856583</v>
      </c>
      <c r="K89" s="8">
        <f t="shared" si="11"/>
        <v>136.33920000000001</v>
      </c>
      <c r="L89">
        <f t="shared" si="12"/>
        <v>10.627199999999998</v>
      </c>
      <c r="M89">
        <f t="shared" si="13"/>
        <v>282.52800000000002</v>
      </c>
      <c r="N89">
        <f t="shared" si="14"/>
        <v>135.5616</v>
      </c>
      <c r="O89">
        <f t="shared" si="15"/>
        <v>30.844799999999999</v>
      </c>
      <c r="P89">
        <f t="shared" si="16"/>
        <v>110.4192</v>
      </c>
      <c r="Q89">
        <f t="shared" si="17"/>
        <v>44.181549185100259</v>
      </c>
      <c r="AB89">
        <v>128.59721999999999</v>
      </c>
      <c r="AC89">
        <v>9.9932399999999983</v>
      </c>
      <c r="AD89">
        <v>81.523800000000008</v>
      </c>
      <c r="AE89">
        <v>31.103999999999999</v>
      </c>
      <c r="AF89">
        <v>62.207999999999998</v>
      </c>
      <c r="AG89">
        <v>33.695999999999998</v>
      </c>
      <c r="AH89">
        <v>220.11426</v>
      </c>
    </row>
    <row r="90" spans="1:34" x14ac:dyDescent="0.25">
      <c r="A90" s="1">
        <v>27515</v>
      </c>
      <c r="B90">
        <f t="shared" si="9"/>
        <v>31</v>
      </c>
      <c r="C90">
        <v>78</v>
      </c>
      <c r="D90">
        <v>6.1</v>
      </c>
      <c r="E90">
        <v>157</v>
      </c>
      <c r="F90">
        <f t="shared" si="10"/>
        <v>72.900000000000006</v>
      </c>
      <c r="G90">
        <v>15.8</v>
      </c>
      <c r="H90">
        <v>66.099999999999994</v>
      </c>
      <c r="I90" s="8">
        <v>24.653724193939226</v>
      </c>
      <c r="K90" s="8">
        <f t="shared" si="11"/>
        <v>208.9152</v>
      </c>
      <c r="L90">
        <f t="shared" si="12"/>
        <v>16.338239999999999</v>
      </c>
      <c r="M90">
        <f t="shared" si="13"/>
        <v>420.50880000000001</v>
      </c>
      <c r="N90">
        <f t="shared" si="14"/>
        <v>195.25536000000002</v>
      </c>
      <c r="O90">
        <f t="shared" si="15"/>
        <v>42.318719999999999</v>
      </c>
      <c r="P90">
        <f t="shared" si="16"/>
        <v>177.04223999999996</v>
      </c>
      <c r="Q90">
        <f t="shared" si="17"/>
        <v>66.032534881046828</v>
      </c>
      <c r="AB90">
        <v>213.0138</v>
      </c>
      <c r="AC90">
        <v>16.830719999999999</v>
      </c>
      <c r="AD90">
        <v>122.54868</v>
      </c>
      <c r="AE90">
        <v>38.880000000000003</v>
      </c>
      <c r="AF90">
        <v>103.68</v>
      </c>
      <c r="AG90">
        <v>51.84</v>
      </c>
      <c r="AH90">
        <v>352.39319999999998</v>
      </c>
    </row>
    <row r="91" spans="1:34" x14ac:dyDescent="0.25">
      <c r="A91" s="1">
        <v>27546</v>
      </c>
      <c r="B91">
        <f t="shared" si="9"/>
        <v>30</v>
      </c>
      <c r="C91">
        <v>244</v>
      </c>
      <c r="D91">
        <v>19.2</v>
      </c>
      <c r="E91">
        <v>487</v>
      </c>
      <c r="F91">
        <f t="shared" si="10"/>
        <v>223.8</v>
      </c>
      <c r="G91">
        <v>41.3</v>
      </c>
      <c r="H91">
        <v>278</v>
      </c>
      <c r="I91" s="8">
        <v>81.216685264664648</v>
      </c>
      <c r="K91" s="8">
        <f t="shared" si="11"/>
        <v>632.44799999999998</v>
      </c>
      <c r="L91">
        <f t="shared" si="12"/>
        <v>49.766399999999997</v>
      </c>
      <c r="M91">
        <f t="shared" si="13"/>
        <v>1262.3040000000001</v>
      </c>
      <c r="N91">
        <f t="shared" si="14"/>
        <v>580.08960000000002</v>
      </c>
      <c r="O91">
        <f t="shared" si="15"/>
        <v>107.0496</v>
      </c>
      <c r="P91">
        <f t="shared" si="16"/>
        <v>720.57600000000002</v>
      </c>
      <c r="Q91">
        <f t="shared" si="17"/>
        <v>210.51364820601077</v>
      </c>
      <c r="AB91">
        <v>478.62360000000001</v>
      </c>
      <c r="AC91">
        <v>37.606140000000003</v>
      </c>
      <c r="AD91">
        <v>485.72406000000001</v>
      </c>
      <c r="AE91">
        <v>101.08799999999999</v>
      </c>
      <c r="AF91">
        <v>658.36800000000005</v>
      </c>
      <c r="AG91">
        <v>178.84800000000001</v>
      </c>
      <c r="AH91">
        <v>1001.9538</v>
      </c>
    </row>
    <row r="92" spans="1:34" x14ac:dyDescent="0.25">
      <c r="A92" s="1">
        <v>27576</v>
      </c>
      <c r="B92">
        <f t="shared" si="9"/>
        <v>31</v>
      </c>
      <c r="C92">
        <v>602</v>
      </c>
      <c r="D92">
        <v>47.4</v>
      </c>
      <c r="E92">
        <v>1430</v>
      </c>
      <c r="F92">
        <f t="shared" si="10"/>
        <v>780.6</v>
      </c>
      <c r="G92">
        <v>138</v>
      </c>
      <c r="H92">
        <v>563</v>
      </c>
      <c r="I92" s="8">
        <v>219.55092152318298</v>
      </c>
      <c r="K92" s="8">
        <f t="shared" si="11"/>
        <v>1612.3968</v>
      </c>
      <c r="L92">
        <f t="shared" si="12"/>
        <v>126.95616</v>
      </c>
      <c r="M92">
        <f t="shared" si="13"/>
        <v>3830.1120000000001</v>
      </c>
      <c r="N92">
        <f t="shared" si="14"/>
        <v>2090.7590399999999</v>
      </c>
      <c r="O92">
        <f t="shared" si="15"/>
        <v>369.61919999999998</v>
      </c>
      <c r="P92">
        <f t="shared" si="16"/>
        <v>1507.9392</v>
      </c>
      <c r="Q92">
        <f t="shared" si="17"/>
        <v>588.04518820769317</v>
      </c>
      <c r="AB92">
        <v>1028.2518</v>
      </c>
      <c r="AC92">
        <v>80.997839999999997</v>
      </c>
      <c r="AD92">
        <v>1168.15716</v>
      </c>
      <c r="AE92">
        <v>287.71199999999999</v>
      </c>
      <c r="AF92">
        <v>1391.904</v>
      </c>
      <c r="AG92">
        <v>409.536</v>
      </c>
      <c r="AH92">
        <v>2277.4067999999997</v>
      </c>
    </row>
    <row r="93" spans="1:34" x14ac:dyDescent="0.25">
      <c r="A93" s="1">
        <v>27607</v>
      </c>
      <c r="B93">
        <f t="shared" si="9"/>
        <v>31</v>
      </c>
      <c r="C93">
        <v>608</v>
      </c>
      <c r="D93">
        <v>47.8</v>
      </c>
      <c r="E93">
        <v>1360</v>
      </c>
      <c r="F93">
        <f t="shared" si="10"/>
        <v>704.2</v>
      </c>
      <c r="G93">
        <v>136</v>
      </c>
      <c r="H93">
        <v>468</v>
      </c>
      <c r="I93" s="8">
        <v>203.837797492476</v>
      </c>
      <c r="K93" s="8">
        <f t="shared" si="11"/>
        <v>1628.4672</v>
      </c>
      <c r="L93">
        <f t="shared" si="12"/>
        <v>128.02751999999998</v>
      </c>
      <c r="M93">
        <f t="shared" si="13"/>
        <v>3642.6239999999998</v>
      </c>
      <c r="N93">
        <f t="shared" si="14"/>
        <v>1886.1292800000003</v>
      </c>
      <c r="O93">
        <f t="shared" si="15"/>
        <v>364.26240000000001</v>
      </c>
      <c r="P93">
        <f t="shared" si="16"/>
        <v>1253.4911999999999</v>
      </c>
      <c r="Q93">
        <f t="shared" si="17"/>
        <v>545.95915680384769</v>
      </c>
      <c r="AB93">
        <v>1806.6725999999999</v>
      </c>
      <c r="AC93">
        <v>142.00919999999999</v>
      </c>
      <c r="AD93">
        <v>2153.8062</v>
      </c>
      <c r="AE93">
        <v>458.78399999999999</v>
      </c>
      <c r="AF93">
        <v>1664.0640000000001</v>
      </c>
      <c r="AG93">
        <v>645.40800000000002</v>
      </c>
      <c r="AH93">
        <v>4102.4880000000003</v>
      </c>
    </row>
    <row r="94" spans="1:34" x14ac:dyDescent="0.25">
      <c r="A94" s="1">
        <v>27638</v>
      </c>
      <c r="B94">
        <f t="shared" si="9"/>
        <v>30</v>
      </c>
      <c r="C94">
        <v>655</v>
      </c>
      <c r="D94">
        <v>51.5</v>
      </c>
      <c r="E94">
        <v>1390</v>
      </c>
      <c r="F94">
        <f t="shared" si="10"/>
        <v>683.5</v>
      </c>
      <c r="G94">
        <v>162</v>
      </c>
      <c r="H94">
        <v>525</v>
      </c>
      <c r="I94" s="8">
        <v>218.22256672741378</v>
      </c>
      <c r="K94" s="8">
        <f t="shared" si="11"/>
        <v>1697.76</v>
      </c>
      <c r="L94">
        <f t="shared" si="12"/>
        <v>133.488</v>
      </c>
      <c r="M94">
        <f t="shared" si="13"/>
        <v>3602.88</v>
      </c>
      <c r="N94">
        <f t="shared" si="14"/>
        <v>1771.6320000000001</v>
      </c>
      <c r="O94">
        <f t="shared" si="15"/>
        <v>419.904</v>
      </c>
      <c r="P94">
        <f t="shared" si="16"/>
        <v>1360.8</v>
      </c>
      <c r="Q94">
        <f t="shared" si="17"/>
        <v>565.63289295745653</v>
      </c>
      <c r="AB94">
        <v>1249.155</v>
      </c>
      <c r="AC94">
        <v>98.354519999999994</v>
      </c>
      <c r="AD94">
        <v>1440.0784799999999</v>
      </c>
      <c r="AE94">
        <v>254.01599999999999</v>
      </c>
      <c r="AF94">
        <v>1189.7280000000001</v>
      </c>
      <c r="AG94">
        <v>430.27199999999999</v>
      </c>
      <c r="AH94">
        <v>2787.5879999999997</v>
      </c>
    </row>
    <row r="95" spans="1:34" x14ac:dyDescent="0.25">
      <c r="A95" s="1">
        <v>27668</v>
      </c>
      <c r="B95">
        <f t="shared" si="9"/>
        <v>31</v>
      </c>
      <c r="C95">
        <v>332</v>
      </c>
      <c r="D95">
        <v>26.1</v>
      </c>
      <c r="E95">
        <v>706</v>
      </c>
      <c r="F95">
        <f t="shared" si="10"/>
        <v>347.9</v>
      </c>
      <c r="G95">
        <v>76.8</v>
      </c>
      <c r="H95">
        <v>296</v>
      </c>
      <c r="I95" s="8">
        <v>112.16155984397</v>
      </c>
      <c r="K95" s="8">
        <f t="shared" si="11"/>
        <v>889.22879999999998</v>
      </c>
      <c r="L95">
        <f t="shared" si="12"/>
        <v>69.906239999999997</v>
      </c>
      <c r="M95">
        <f t="shared" si="13"/>
        <v>1890.9503999999999</v>
      </c>
      <c r="N95">
        <f t="shared" si="14"/>
        <v>931.81535999999983</v>
      </c>
      <c r="O95">
        <f t="shared" si="15"/>
        <v>205.70112</v>
      </c>
      <c r="P95">
        <f t="shared" si="16"/>
        <v>792.80640000000005</v>
      </c>
      <c r="Q95">
        <f t="shared" si="17"/>
        <v>300.41352188608926</v>
      </c>
      <c r="AB95">
        <v>391.84019999999998</v>
      </c>
      <c r="AC95">
        <v>30.768659999999997</v>
      </c>
      <c r="AD95">
        <v>358.44173999999998</v>
      </c>
      <c r="AE95">
        <v>98.495999999999995</v>
      </c>
      <c r="AF95">
        <v>370.65600000000001</v>
      </c>
      <c r="AG95">
        <v>132.19200000000001</v>
      </c>
      <c r="AH95">
        <v>781.05060000000003</v>
      </c>
    </row>
    <row r="96" spans="1:34" x14ac:dyDescent="0.25">
      <c r="A96" s="1">
        <v>27699</v>
      </c>
      <c r="B96">
        <f t="shared" si="9"/>
        <v>30</v>
      </c>
      <c r="C96">
        <v>146</v>
      </c>
      <c r="D96">
        <v>11.5</v>
      </c>
      <c r="E96">
        <v>279</v>
      </c>
      <c r="F96">
        <f t="shared" si="10"/>
        <v>121.5</v>
      </c>
      <c r="G96">
        <v>28.3</v>
      </c>
      <c r="H96">
        <v>112</v>
      </c>
      <c r="I96" s="8">
        <v>43.369041179644356</v>
      </c>
      <c r="K96" s="8">
        <f t="shared" si="11"/>
        <v>378.43200000000002</v>
      </c>
      <c r="L96">
        <f t="shared" si="12"/>
        <v>29.808</v>
      </c>
      <c r="M96">
        <f t="shared" si="13"/>
        <v>723.16800000000001</v>
      </c>
      <c r="N96">
        <f t="shared" si="14"/>
        <v>314.928</v>
      </c>
      <c r="O96">
        <f t="shared" si="15"/>
        <v>73.3536</v>
      </c>
      <c r="P96">
        <f t="shared" si="16"/>
        <v>290.30399999999997</v>
      </c>
      <c r="Q96">
        <f t="shared" si="17"/>
        <v>112.41255473763817</v>
      </c>
      <c r="AB96">
        <v>225.37386000000001</v>
      </c>
      <c r="AC96">
        <v>17.61966</v>
      </c>
      <c r="AD96">
        <v>161.99567999999996</v>
      </c>
      <c r="AE96">
        <v>57.024000000000001</v>
      </c>
      <c r="AF96">
        <v>158.11199999999999</v>
      </c>
      <c r="AG96">
        <v>67.391999999999996</v>
      </c>
      <c r="AH96">
        <v>404.98919999999998</v>
      </c>
    </row>
    <row r="97" spans="1:34" x14ac:dyDescent="0.25">
      <c r="A97" s="1">
        <v>27729</v>
      </c>
      <c r="B97">
        <f t="shared" si="9"/>
        <v>31</v>
      </c>
      <c r="C97">
        <v>90.3</v>
      </c>
      <c r="D97">
        <v>7.1</v>
      </c>
      <c r="E97">
        <v>171</v>
      </c>
      <c r="F97">
        <f t="shared" si="10"/>
        <v>73.600000000000009</v>
      </c>
      <c r="G97">
        <v>16.899999999999999</v>
      </c>
      <c r="H97">
        <v>67.2</v>
      </c>
      <c r="I97" s="8">
        <v>26.340374029710745</v>
      </c>
      <c r="K97" s="8">
        <f t="shared" si="11"/>
        <v>241.85952</v>
      </c>
      <c r="L97">
        <f t="shared" si="12"/>
        <v>19.016639999999999</v>
      </c>
      <c r="M97">
        <f t="shared" si="13"/>
        <v>458.00639999999999</v>
      </c>
      <c r="N97">
        <f t="shared" si="14"/>
        <v>197.13024000000004</v>
      </c>
      <c r="O97">
        <f t="shared" si="15"/>
        <v>45.264959999999995</v>
      </c>
      <c r="P97">
        <f t="shared" si="16"/>
        <v>179.98848000000001</v>
      </c>
      <c r="Q97">
        <f t="shared" si="17"/>
        <v>70.550057801177246</v>
      </c>
      <c r="AB97">
        <v>162.52163999999999</v>
      </c>
      <c r="AC97">
        <v>12.88602</v>
      </c>
      <c r="AD97">
        <v>113.87034</v>
      </c>
      <c r="AE97">
        <v>44.064</v>
      </c>
      <c r="AF97">
        <v>103.68</v>
      </c>
      <c r="AG97">
        <v>49.247999999999998</v>
      </c>
      <c r="AH97">
        <v>289.27799999999996</v>
      </c>
    </row>
    <row r="98" spans="1:34" x14ac:dyDescent="0.25">
      <c r="A98" s="1">
        <v>27760</v>
      </c>
      <c r="B98">
        <f t="shared" si="9"/>
        <v>31</v>
      </c>
      <c r="C98">
        <v>69.400000000000006</v>
      </c>
      <c r="D98">
        <v>5.5</v>
      </c>
      <c r="E98">
        <v>132</v>
      </c>
      <c r="F98">
        <f t="shared" si="10"/>
        <v>57.099999999999994</v>
      </c>
      <c r="G98">
        <v>12.7</v>
      </c>
      <c r="H98">
        <v>49.6</v>
      </c>
      <c r="I98" s="8">
        <v>20.04135425232014</v>
      </c>
      <c r="K98" s="8">
        <f t="shared" si="11"/>
        <v>185.88096000000002</v>
      </c>
      <c r="L98">
        <f t="shared" si="12"/>
        <v>14.731199999999999</v>
      </c>
      <c r="M98">
        <f t="shared" si="13"/>
        <v>353.54880000000003</v>
      </c>
      <c r="N98">
        <f t="shared" si="14"/>
        <v>152.93663999999998</v>
      </c>
      <c r="O98">
        <f t="shared" si="15"/>
        <v>34.015680000000003</v>
      </c>
      <c r="P98">
        <f t="shared" si="16"/>
        <v>132.84863999999999</v>
      </c>
      <c r="Q98">
        <f t="shared" si="17"/>
        <v>53.678763229414265</v>
      </c>
      <c r="AB98">
        <v>133.06788</v>
      </c>
      <c r="AC98">
        <v>10.5192</v>
      </c>
      <c r="AD98">
        <v>91.780019999999993</v>
      </c>
      <c r="AE98">
        <v>38.880000000000003</v>
      </c>
      <c r="AF98">
        <v>82.944000000000003</v>
      </c>
      <c r="AG98">
        <v>38.880000000000003</v>
      </c>
      <c r="AH98">
        <v>235.36709999999999</v>
      </c>
    </row>
    <row r="99" spans="1:34" x14ac:dyDescent="0.25">
      <c r="A99" s="1">
        <v>27791</v>
      </c>
      <c r="B99">
        <f t="shared" si="9"/>
        <v>29</v>
      </c>
      <c r="C99">
        <v>60.2</v>
      </c>
      <c r="D99">
        <v>4.7</v>
      </c>
      <c r="E99">
        <v>107</v>
      </c>
      <c r="F99">
        <f t="shared" si="10"/>
        <v>42.099999999999994</v>
      </c>
      <c r="G99">
        <v>10.6</v>
      </c>
      <c r="H99">
        <v>40.799999999999997</v>
      </c>
      <c r="I99" s="8">
        <v>16.374569440281107</v>
      </c>
      <c r="K99" s="8">
        <f t="shared" si="11"/>
        <v>150.83712000000003</v>
      </c>
      <c r="L99">
        <f t="shared" si="12"/>
        <v>11.776320000000002</v>
      </c>
      <c r="M99">
        <f t="shared" si="13"/>
        <v>268.0992</v>
      </c>
      <c r="N99">
        <f t="shared" si="14"/>
        <v>105.48576</v>
      </c>
      <c r="O99">
        <f t="shared" si="15"/>
        <v>26.559359999999995</v>
      </c>
      <c r="P99">
        <f t="shared" si="16"/>
        <v>102.22847999999999</v>
      </c>
      <c r="Q99">
        <f t="shared" si="17"/>
        <v>41.028121189568346</v>
      </c>
      <c r="AB99">
        <v>114.92226000000001</v>
      </c>
      <c r="AC99">
        <v>8.9413199999999993</v>
      </c>
      <c r="AD99">
        <v>76.790159999999972</v>
      </c>
      <c r="AE99">
        <v>33.695999999999998</v>
      </c>
      <c r="AF99">
        <v>75.168000000000006</v>
      </c>
      <c r="AG99">
        <v>33.695999999999998</v>
      </c>
      <c r="AH99">
        <v>200.65374</v>
      </c>
    </row>
    <row r="100" spans="1:34" x14ac:dyDescent="0.25">
      <c r="A100" s="1">
        <v>27820</v>
      </c>
      <c r="B100">
        <f t="shared" si="9"/>
        <v>31</v>
      </c>
      <c r="C100">
        <v>54.3</v>
      </c>
      <c r="D100">
        <v>4.3</v>
      </c>
      <c r="E100">
        <v>86.9</v>
      </c>
      <c r="F100">
        <f t="shared" si="10"/>
        <v>28.300000000000008</v>
      </c>
      <c r="G100">
        <v>8.6</v>
      </c>
      <c r="H100">
        <v>34.4</v>
      </c>
      <c r="I100" s="8">
        <v>13.40405122611044</v>
      </c>
      <c r="K100" s="8">
        <f t="shared" si="11"/>
        <v>145.43711999999999</v>
      </c>
      <c r="L100">
        <f t="shared" si="12"/>
        <v>11.51712</v>
      </c>
      <c r="M100">
        <f t="shared" si="13"/>
        <v>232.75296000000003</v>
      </c>
      <c r="N100">
        <f t="shared" si="14"/>
        <v>75.798720000000031</v>
      </c>
      <c r="O100">
        <f t="shared" si="15"/>
        <v>23.03424</v>
      </c>
      <c r="P100">
        <f t="shared" si="16"/>
        <v>92.136960000000002</v>
      </c>
      <c r="Q100">
        <f t="shared" si="17"/>
        <v>35.901410804014198</v>
      </c>
      <c r="AB100">
        <v>104.14008</v>
      </c>
      <c r="AC100">
        <v>8.1523800000000008</v>
      </c>
      <c r="AD100">
        <v>56.277719999999981</v>
      </c>
      <c r="AE100">
        <v>31.103999999999999</v>
      </c>
      <c r="AF100">
        <v>75.168000000000006</v>
      </c>
      <c r="AG100">
        <v>31.103999999999999</v>
      </c>
      <c r="AH100">
        <v>168.57017999999999</v>
      </c>
    </row>
    <row r="101" spans="1:34" x14ac:dyDescent="0.25">
      <c r="A101" s="1">
        <v>27851</v>
      </c>
      <c r="B101">
        <f t="shared" si="9"/>
        <v>30</v>
      </c>
      <c r="C101">
        <v>57.7</v>
      </c>
      <c r="D101">
        <v>4.5</v>
      </c>
      <c r="E101">
        <v>95.7</v>
      </c>
      <c r="F101">
        <f t="shared" si="10"/>
        <v>33.5</v>
      </c>
      <c r="G101">
        <v>7.8</v>
      </c>
      <c r="H101">
        <v>37.4</v>
      </c>
      <c r="I101" s="8">
        <v>14.325367707301289</v>
      </c>
      <c r="K101" s="8">
        <f t="shared" si="11"/>
        <v>149.55840000000001</v>
      </c>
      <c r="L101">
        <f t="shared" si="12"/>
        <v>11.664</v>
      </c>
      <c r="M101">
        <f t="shared" si="13"/>
        <v>248.05439999999999</v>
      </c>
      <c r="N101">
        <f t="shared" si="14"/>
        <v>86.831999999999994</v>
      </c>
      <c r="O101">
        <f t="shared" si="15"/>
        <v>20.217600000000001</v>
      </c>
      <c r="P101">
        <f t="shared" si="16"/>
        <v>96.940799999999996</v>
      </c>
      <c r="Q101">
        <f t="shared" si="17"/>
        <v>37.131353097324947</v>
      </c>
      <c r="AB101">
        <v>97.302599999999998</v>
      </c>
      <c r="AC101">
        <v>7.6264199999999995</v>
      </c>
      <c r="AD101">
        <v>57.592619999999997</v>
      </c>
      <c r="AE101">
        <v>33.695999999999998</v>
      </c>
      <c r="AF101">
        <v>75.168000000000006</v>
      </c>
      <c r="AG101">
        <v>31.103999999999999</v>
      </c>
      <c r="AH101">
        <v>162.52163999999999</v>
      </c>
    </row>
    <row r="102" spans="1:34" x14ac:dyDescent="0.25">
      <c r="A102" s="1">
        <v>27881</v>
      </c>
      <c r="B102">
        <f t="shared" si="9"/>
        <v>31</v>
      </c>
      <c r="C102">
        <v>79.099999999999994</v>
      </c>
      <c r="D102">
        <v>6.2</v>
      </c>
      <c r="E102">
        <v>147</v>
      </c>
      <c r="F102">
        <f t="shared" si="10"/>
        <v>61.7</v>
      </c>
      <c r="G102">
        <v>12.6</v>
      </c>
      <c r="H102">
        <v>61.6</v>
      </c>
      <c r="I102" s="8">
        <v>22.518790092126075</v>
      </c>
      <c r="K102" s="8">
        <f t="shared" si="11"/>
        <v>211.86143999999996</v>
      </c>
      <c r="L102">
        <f t="shared" si="12"/>
        <v>16.606079999999999</v>
      </c>
      <c r="M102">
        <f t="shared" si="13"/>
        <v>393.72480000000002</v>
      </c>
      <c r="N102">
        <f t="shared" si="14"/>
        <v>165.25728000000001</v>
      </c>
      <c r="O102">
        <f t="shared" si="15"/>
        <v>33.747839999999997</v>
      </c>
      <c r="P102">
        <f t="shared" si="16"/>
        <v>164.98944</v>
      </c>
      <c r="Q102">
        <f t="shared" si="17"/>
        <v>60.314327382750484</v>
      </c>
      <c r="AB102">
        <v>122.81166</v>
      </c>
      <c r="AC102">
        <v>9.7302599999999995</v>
      </c>
      <c r="AD102">
        <v>94.409819999999982</v>
      </c>
      <c r="AE102">
        <v>46.655999999999999</v>
      </c>
      <c r="AF102">
        <v>88.128</v>
      </c>
      <c r="AG102">
        <v>41.472000000000001</v>
      </c>
      <c r="AH102">
        <v>226.95173999999997</v>
      </c>
    </row>
    <row r="103" spans="1:34" x14ac:dyDescent="0.25">
      <c r="A103" s="1">
        <v>27912</v>
      </c>
      <c r="B103">
        <f t="shared" si="9"/>
        <v>30</v>
      </c>
      <c r="C103">
        <v>290</v>
      </c>
      <c r="D103">
        <v>22.8</v>
      </c>
      <c r="E103">
        <v>543</v>
      </c>
      <c r="F103">
        <f t="shared" si="10"/>
        <v>230.2</v>
      </c>
      <c r="G103">
        <v>63.5</v>
      </c>
      <c r="H103">
        <v>286</v>
      </c>
      <c r="I103" s="8">
        <v>92.658466615813268</v>
      </c>
      <c r="K103" s="8">
        <f t="shared" si="11"/>
        <v>751.68</v>
      </c>
      <c r="L103">
        <f t="shared" si="12"/>
        <v>59.0976</v>
      </c>
      <c r="M103">
        <f t="shared" si="13"/>
        <v>1407.4559999999999</v>
      </c>
      <c r="N103">
        <f t="shared" si="14"/>
        <v>596.67840000000001</v>
      </c>
      <c r="O103">
        <f t="shared" si="15"/>
        <v>164.59200000000001</v>
      </c>
      <c r="P103">
        <f t="shared" si="16"/>
        <v>741.31200000000001</v>
      </c>
      <c r="Q103">
        <f t="shared" si="17"/>
        <v>240.17074546818799</v>
      </c>
      <c r="AB103">
        <v>251.67186000000001</v>
      </c>
      <c r="AC103">
        <v>19.723499999999998</v>
      </c>
      <c r="AD103">
        <v>301.90103999999997</v>
      </c>
      <c r="AE103">
        <v>132.19200000000001</v>
      </c>
      <c r="AF103">
        <v>305.85599999999999</v>
      </c>
      <c r="AG103">
        <v>114.048</v>
      </c>
      <c r="AH103">
        <v>573.29639999999995</v>
      </c>
    </row>
    <row r="104" spans="1:34" x14ac:dyDescent="0.25">
      <c r="A104" s="1">
        <v>27942</v>
      </c>
      <c r="B104">
        <f t="shared" si="9"/>
        <v>31</v>
      </c>
      <c r="C104">
        <v>518</v>
      </c>
      <c r="D104">
        <v>40.700000000000003</v>
      </c>
      <c r="E104">
        <v>1080</v>
      </c>
      <c r="F104">
        <f t="shared" si="10"/>
        <v>521.29999999999995</v>
      </c>
      <c r="G104">
        <v>138</v>
      </c>
      <c r="H104">
        <v>583</v>
      </c>
      <c r="I104" s="8">
        <v>188.45213362421748</v>
      </c>
      <c r="K104" s="8">
        <f t="shared" si="11"/>
        <v>1387.4112</v>
      </c>
      <c r="L104">
        <f t="shared" si="12"/>
        <v>109.01088000000001</v>
      </c>
      <c r="M104">
        <f t="shared" si="13"/>
        <v>2892.672</v>
      </c>
      <c r="N104">
        <f t="shared" si="14"/>
        <v>1396.2499199999997</v>
      </c>
      <c r="O104">
        <f t="shared" si="15"/>
        <v>369.61919999999998</v>
      </c>
      <c r="P104">
        <f t="shared" si="16"/>
        <v>1561.5072</v>
      </c>
      <c r="Q104">
        <f t="shared" si="17"/>
        <v>504.75019469910404</v>
      </c>
      <c r="AB104">
        <v>723.19499999999994</v>
      </c>
      <c r="AC104">
        <v>56.80368</v>
      </c>
      <c r="AD104">
        <v>889.92431999999997</v>
      </c>
      <c r="AE104">
        <v>378.43200000000002</v>
      </c>
      <c r="AF104">
        <v>946.08</v>
      </c>
      <c r="AG104">
        <v>334.36799999999999</v>
      </c>
      <c r="AH104">
        <v>1669.923</v>
      </c>
    </row>
    <row r="105" spans="1:34" x14ac:dyDescent="0.25">
      <c r="A105" s="1">
        <v>27973</v>
      </c>
      <c r="B105">
        <f t="shared" si="9"/>
        <v>31</v>
      </c>
      <c r="C105">
        <v>772</v>
      </c>
      <c r="D105">
        <v>60.7</v>
      </c>
      <c r="E105">
        <v>1530</v>
      </c>
      <c r="F105">
        <f t="shared" si="10"/>
        <v>697.3</v>
      </c>
      <c r="G105">
        <v>158</v>
      </c>
      <c r="H105">
        <v>577</v>
      </c>
      <c r="I105" s="8">
        <v>235.13667216068029</v>
      </c>
      <c r="K105" s="8">
        <f t="shared" si="11"/>
        <v>2067.7248</v>
      </c>
      <c r="L105">
        <f t="shared" si="12"/>
        <v>162.57888</v>
      </c>
      <c r="M105">
        <f t="shared" si="13"/>
        <v>4097.9520000000002</v>
      </c>
      <c r="N105">
        <f t="shared" si="14"/>
        <v>1867.6483199999998</v>
      </c>
      <c r="O105">
        <f t="shared" si="15"/>
        <v>423.18720000000002</v>
      </c>
      <c r="P105">
        <f t="shared" si="16"/>
        <v>1545.4367999999999</v>
      </c>
      <c r="Q105">
        <f t="shared" si="17"/>
        <v>629.79006271516607</v>
      </c>
      <c r="AB105">
        <v>1430.6112000000001</v>
      </c>
      <c r="AC105">
        <v>112.55543999999999</v>
      </c>
      <c r="AD105">
        <v>1665.1893599999999</v>
      </c>
      <c r="AE105">
        <v>435.45600000000002</v>
      </c>
      <c r="AF105">
        <v>1148.2560000000001</v>
      </c>
      <c r="AG105">
        <v>510.62400000000002</v>
      </c>
      <c r="AH105">
        <v>3208.3559999999998</v>
      </c>
    </row>
    <row r="106" spans="1:34" x14ac:dyDescent="0.25">
      <c r="A106" s="1">
        <v>28004</v>
      </c>
      <c r="B106">
        <f t="shared" si="9"/>
        <v>30</v>
      </c>
      <c r="C106">
        <v>583</v>
      </c>
      <c r="D106">
        <v>45.9</v>
      </c>
      <c r="E106">
        <v>1090</v>
      </c>
      <c r="F106">
        <f t="shared" si="10"/>
        <v>461.1</v>
      </c>
      <c r="G106">
        <v>118</v>
      </c>
      <c r="H106">
        <v>357</v>
      </c>
      <c r="I106" s="8">
        <v>163.93358489077417</v>
      </c>
      <c r="K106" s="8">
        <f t="shared" si="11"/>
        <v>1511.136</v>
      </c>
      <c r="L106">
        <f t="shared" si="12"/>
        <v>118.97280000000001</v>
      </c>
      <c r="M106">
        <f t="shared" si="13"/>
        <v>2825.28</v>
      </c>
      <c r="N106">
        <f t="shared" si="14"/>
        <v>1195.1712</v>
      </c>
      <c r="O106">
        <f t="shared" si="15"/>
        <v>305.85599999999999</v>
      </c>
      <c r="P106">
        <f t="shared" si="16"/>
        <v>925.34400000000005</v>
      </c>
      <c r="Q106">
        <f t="shared" si="17"/>
        <v>424.91585203688669</v>
      </c>
      <c r="AB106">
        <v>1093.9967999999999</v>
      </c>
      <c r="AC106">
        <v>85.994460000000004</v>
      </c>
      <c r="AD106">
        <v>1215.7565399999999</v>
      </c>
      <c r="AE106">
        <v>316.22399999999999</v>
      </c>
      <c r="AF106">
        <v>785.37599999999998</v>
      </c>
      <c r="AG106">
        <v>370.65600000000001</v>
      </c>
      <c r="AH106">
        <v>2395.7478000000001</v>
      </c>
    </row>
    <row r="107" spans="1:34" x14ac:dyDescent="0.25">
      <c r="A107" s="1">
        <v>28034</v>
      </c>
      <c r="B107">
        <f t="shared" si="9"/>
        <v>31</v>
      </c>
      <c r="C107">
        <v>220</v>
      </c>
      <c r="D107">
        <v>17.3</v>
      </c>
      <c r="E107">
        <v>387</v>
      </c>
      <c r="F107">
        <f t="shared" si="10"/>
        <v>149.69999999999999</v>
      </c>
      <c r="G107">
        <v>45.9</v>
      </c>
      <c r="H107">
        <v>156</v>
      </c>
      <c r="I107" s="8">
        <v>61.846333702977574</v>
      </c>
      <c r="K107" s="8">
        <f t="shared" si="11"/>
        <v>589.24800000000005</v>
      </c>
      <c r="L107">
        <f t="shared" si="12"/>
        <v>46.336320000000001</v>
      </c>
      <c r="M107">
        <f t="shared" si="13"/>
        <v>1036.5408</v>
      </c>
      <c r="N107">
        <f t="shared" si="14"/>
        <v>400.95647999999994</v>
      </c>
      <c r="O107">
        <f t="shared" si="15"/>
        <v>122.93856</v>
      </c>
      <c r="P107">
        <f t="shared" si="16"/>
        <v>417.8304</v>
      </c>
      <c r="Q107">
        <f t="shared" si="17"/>
        <v>165.64922019005513</v>
      </c>
      <c r="AB107">
        <v>507.5514</v>
      </c>
      <c r="AC107">
        <v>39.972959999999993</v>
      </c>
      <c r="AD107">
        <v>430.76123999999999</v>
      </c>
      <c r="AE107">
        <v>155.52000000000001</v>
      </c>
      <c r="AF107">
        <v>445.82400000000001</v>
      </c>
      <c r="AG107">
        <v>171.072</v>
      </c>
      <c r="AH107">
        <v>978.28559999999993</v>
      </c>
    </row>
    <row r="108" spans="1:34" x14ac:dyDescent="0.25">
      <c r="A108" s="1">
        <v>28065</v>
      </c>
      <c r="B108">
        <f t="shared" si="9"/>
        <v>30</v>
      </c>
      <c r="C108">
        <v>121</v>
      </c>
      <c r="D108">
        <v>9.5</v>
      </c>
      <c r="E108">
        <v>214</v>
      </c>
      <c r="F108">
        <f t="shared" si="10"/>
        <v>83.5</v>
      </c>
      <c r="G108">
        <v>23.4</v>
      </c>
      <c r="H108">
        <v>82.5</v>
      </c>
      <c r="I108" s="8">
        <v>33.370822972866435</v>
      </c>
      <c r="K108" s="8">
        <f t="shared" si="11"/>
        <v>313.63200000000001</v>
      </c>
      <c r="L108">
        <f t="shared" si="12"/>
        <v>24.623999999999999</v>
      </c>
      <c r="M108">
        <f t="shared" si="13"/>
        <v>554.68799999999999</v>
      </c>
      <c r="N108">
        <f t="shared" si="14"/>
        <v>216.43199999999999</v>
      </c>
      <c r="O108">
        <f t="shared" si="15"/>
        <v>60.652799999999999</v>
      </c>
      <c r="P108">
        <f t="shared" si="16"/>
        <v>213.84</v>
      </c>
      <c r="Q108">
        <f t="shared" si="17"/>
        <v>86.497173145669805</v>
      </c>
      <c r="AB108">
        <v>265.60980000000001</v>
      </c>
      <c r="AC108">
        <v>20.77542</v>
      </c>
      <c r="AD108">
        <v>189.60857999999999</v>
      </c>
      <c r="AE108">
        <v>80.352000000000004</v>
      </c>
      <c r="AF108">
        <v>212.54400000000001</v>
      </c>
      <c r="AG108">
        <v>82.944000000000003</v>
      </c>
      <c r="AH108">
        <v>475.99379999999996</v>
      </c>
    </row>
    <row r="109" spans="1:34" x14ac:dyDescent="0.25">
      <c r="A109" s="1">
        <v>28095</v>
      </c>
      <c r="B109">
        <f t="shared" si="9"/>
        <v>31</v>
      </c>
      <c r="C109">
        <v>76.099999999999994</v>
      </c>
      <c r="D109">
        <v>6</v>
      </c>
      <c r="E109">
        <v>142</v>
      </c>
      <c r="F109">
        <f t="shared" si="10"/>
        <v>59.900000000000006</v>
      </c>
      <c r="G109">
        <v>14.9</v>
      </c>
      <c r="H109">
        <v>54.1</v>
      </c>
      <c r="I109" s="8">
        <v>21.930905505372628</v>
      </c>
      <c r="K109" s="8">
        <f t="shared" si="11"/>
        <v>203.82623999999998</v>
      </c>
      <c r="L109">
        <f t="shared" si="12"/>
        <v>16.070399999999999</v>
      </c>
      <c r="M109">
        <f t="shared" si="13"/>
        <v>380.33280000000002</v>
      </c>
      <c r="N109">
        <f t="shared" si="14"/>
        <v>160.43616000000003</v>
      </c>
      <c r="O109">
        <f t="shared" si="15"/>
        <v>39.908160000000002</v>
      </c>
      <c r="P109">
        <f t="shared" si="16"/>
        <v>144.90144000000001</v>
      </c>
      <c r="Q109">
        <f t="shared" si="17"/>
        <v>58.739737305590047</v>
      </c>
      <c r="AB109">
        <v>175.93362000000002</v>
      </c>
      <c r="AC109">
        <v>13.937939999999999</v>
      </c>
      <c r="AD109">
        <v>120.44483999999997</v>
      </c>
      <c r="AE109">
        <v>51.84</v>
      </c>
      <c r="AF109">
        <v>145.15199999999999</v>
      </c>
      <c r="AG109">
        <v>57.024000000000001</v>
      </c>
      <c r="AH109">
        <v>310.31639999999999</v>
      </c>
    </row>
    <row r="110" spans="1:34" x14ac:dyDescent="0.25">
      <c r="A110" s="1">
        <v>28126</v>
      </c>
      <c r="B110">
        <f t="shared" si="9"/>
        <v>31</v>
      </c>
      <c r="C110">
        <v>57.3</v>
      </c>
      <c r="D110">
        <v>4.5</v>
      </c>
      <c r="E110">
        <v>107</v>
      </c>
      <c r="F110">
        <f t="shared" si="10"/>
        <v>45.2</v>
      </c>
      <c r="G110">
        <v>11.5</v>
      </c>
      <c r="H110">
        <v>40.799999999999997</v>
      </c>
      <c r="I110" s="8">
        <v>16.595414004165661</v>
      </c>
      <c r="K110" s="8">
        <f t="shared" si="11"/>
        <v>153.47232</v>
      </c>
      <c r="L110">
        <f t="shared" si="12"/>
        <v>12.0528</v>
      </c>
      <c r="M110">
        <f t="shared" si="13"/>
        <v>286.58879999999999</v>
      </c>
      <c r="N110">
        <f t="shared" si="14"/>
        <v>121.06368000000002</v>
      </c>
      <c r="O110">
        <f t="shared" si="15"/>
        <v>30.801600000000001</v>
      </c>
      <c r="P110">
        <f t="shared" si="16"/>
        <v>109.27871999999998</v>
      </c>
      <c r="Q110">
        <f t="shared" si="17"/>
        <v>44.449156868757314</v>
      </c>
      <c r="AB110">
        <v>134.38278</v>
      </c>
      <c r="AC110">
        <v>10.5192</v>
      </c>
      <c r="AD110">
        <v>97.302599999999984</v>
      </c>
      <c r="AE110">
        <v>38.880000000000003</v>
      </c>
      <c r="AF110">
        <v>103.68</v>
      </c>
      <c r="AG110">
        <v>41.472000000000001</v>
      </c>
      <c r="AH110">
        <v>242.20457999999996</v>
      </c>
    </row>
    <row r="111" spans="1:34" x14ac:dyDescent="0.25">
      <c r="A111" s="1">
        <v>28157</v>
      </c>
      <c r="B111">
        <f t="shared" si="9"/>
        <v>28</v>
      </c>
      <c r="C111">
        <v>44.9</v>
      </c>
      <c r="D111">
        <v>3.5</v>
      </c>
      <c r="E111">
        <v>90.3</v>
      </c>
      <c r="F111">
        <f t="shared" si="10"/>
        <v>41.9</v>
      </c>
      <c r="G111">
        <v>9.6999999999999993</v>
      </c>
      <c r="H111">
        <v>35.6</v>
      </c>
      <c r="I111" s="8">
        <v>14.115133888172103</v>
      </c>
      <c r="K111" s="8">
        <f t="shared" si="11"/>
        <v>108.62208000000001</v>
      </c>
      <c r="L111">
        <f t="shared" si="12"/>
        <v>8.4672000000000001</v>
      </c>
      <c r="M111">
        <f t="shared" si="13"/>
        <v>218.45376000000002</v>
      </c>
      <c r="N111">
        <f t="shared" si="14"/>
        <v>101.36448000000001</v>
      </c>
      <c r="O111">
        <f t="shared" si="15"/>
        <v>23.466239999999999</v>
      </c>
      <c r="P111">
        <f t="shared" si="16"/>
        <v>86.123519999999999</v>
      </c>
      <c r="Q111">
        <f t="shared" si="17"/>
        <v>34.147331902265961</v>
      </c>
      <c r="AB111">
        <v>119.12993999999999</v>
      </c>
      <c r="AC111">
        <v>9.4672800000000006</v>
      </c>
      <c r="AD111">
        <v>74.42334000000001</v>
      </c>
      <c r="AE111">
        <v>33.695999999999998</v>
      </c>
      <c r="AF111">
        <v>88.128</v>
      </c>
      <c r="AG111">
        <v>36.287999999999997</v>
      </c>
      <c r="AH111">
        <v>203.02055999999999</v>
      </c>
    </row>
    <row r="112" spans="1:34" x14ac:dyDescent="0.25">
      <c r="A112" s="1">
        <v>28185</v>
      </c>
      <c r="B112">
        <f t="shared" si="9"/>
        <v>31</v>
      </c>
      <c r="C112">
        <v>40.6</v>
      </c>
      <c r="D112">
        <v>3.2</v>
      </c>
      <c r="E112">
        <v>77.900000000000006</v>
      </c>
      <c r="F112">
        <f t="shared" si="10"/>
        <v>34.1</v>
      </c>
      <c r="G112">
        <v>8.3000000000000007</v>
      </c>
      <c r="H112">
        <v>34</v>
      </c>
      <c r="I112" s="8">
        <v>12.445158523974044</v>
      </c>
      <c r="K112" s="8">
        <f t="shared" si="11"/>
        <v>108.74303999999999</v>
      </c>
      <c r="L112">
        <f t="shared" si="12"/>
        <v>8.5708800000000007</v>
      </c>
      <c r="M112">
        <f t="shared" si="13"/>
        <v>208.64736000000002</v>
      </c>
      <c r="N112">
        <f t="shared" si="14"/>
        <v>91.333439999999996</v>
      </c>
      <c r="O112">
        <f t="shared" si="15"/>
        <v>22.230720000000005</v>
      </c>
      <c r="P112">
        <f t="shared" si="16"/>
        <v>91.065600000000003</v>
      </c>
      <c r="Q112">
        <f t="shared" si="17"/>
        <v>33.333112590612075</v>
      </c>
      <c r="AB112">
        <v>100.98432</v>
      </c>
      <c r="AC112">
        <v>7.8894000000000002</v>
      </c>
      <c r="AD112">
        <v>65.482020000000006</v>
      </c>
      <c r="AE112">
        <v>31.103999999999999</v>
      </c>
      <c r="AF112">
        <v>77.760000000000005</v>
      </c>
      <c r="AG112">
        <v>31.103999999999999</v>
      </c>
      <c r="AH112">
        <v>174.35574</v>
      </c>
    </row>
    <row r="113" spans="1:34" x14ac:dyDescent="0.25">
      <c r="A113" s="1">
        <v>28216</v>
      </c>
      <c r="B113">
        <f t="shared" si="9"/>
        <v>30</v>
      </c>
      <c r="C113">
        <v>50.9</v>
      </c>
      <c r="D113">
        <v>4</v>
      </c>
      <c r="E113">
        <v>97.8</v>
      </c>
      <c r="F113">
        <f t="shared" si="10"/>
        <v>42.9</v>
      </c>
      <c r="G113">
        <v>10.3</v>
      </c>
      <c r="H113">
        <v>40.5</v>
      </c>
      <c r="I113" s="8">
        <v>15.408414105534341</v>
      </c>
      <c r="K113" s="8">
        <f t="shared" si="11"/>
        <v>131.93279999999999</v>
      </c>
      <c r="L113">
        <f t="shared" si="12"/>
        <v>10.368</v>
      </c>
      <c r="M113">
        <f t="shared" si="13"/>
        <v>253.49760000000001</v>
      </c>
      <c r="N113">
        <f t="shared" si="14"/>
        <v>111.1968</v>
      </c>
      <c r="O113">
        <f t="shared" si="15"/>
        <v>26.697600000000001</v>
      </c>
      <c r="P113">
        <f t="shared" si="16"/>
        <v>104.976</v>
      </c>
      <c r="Q113">
        <f t="shared" si="17"/>
        <v>39.938609361545012</v>
      </c>
      <c r="AB113">
        <v>127.5453</v>
      </c>
      <c r="AC113">
        <v>9.9932399999999983</v>
      </c>
      <c r="AD113">
        <v>85.205520000000007</v>
      </c>
      <c r="AE113">
        <v>33.695999999999998</v>
      </c>
      <c r="AF113">
        <v>98.495999999999995</v>
      </c>
      <c r="AG113">
        <v>38.880000000000003</v>
      </c>
      <c r="AH113">
        <v>222.74405999999999</v>
      </c>
    </row>
    <row r="114" spans="1:34" x14ac:dyDescent="0.25">
      <c r="A114" s="1">
        <v>28246</v>
      </c>
      <c r="B114">
        <f t="shared" si="9"/>
        <v>31</v>
      </c>
      <c r="C114">
        <v>67</v>
      </c>
      <c r="D114">
        <v>5.3</v>
      </c>
      <c r="E114">
        <v>123</v>
      </c>
      <c r="F114">
        <f t="shared" si="10"/>
        <v>50.7</v>
      </c>
      <c r="G114">
        <v>13.9</v>
      </c>
      <c r="H114">
        <v>62.2</v>
      </c>
      <c r="I114" s="8">
        <v>20.635149346702235</v>
      </c>
      <c r="K114" s="8">
        <f t="shared" si="11"/>
        <v>179.4528</v>
      </c>
      <c r="L114">
        <f t="shared" si="12"/>
        <v>14.19552</v>
      </c>
      <c r="M114">
        <f t="shared" si="13"/>
        <v>329.44319999999999</v>
      </c>
      <c r="N114">
        <f t="shared" si="14"/>
        <v>135.79488000000001</v>
      </c>
      <c r="O114">
        <f t="shared" si="15"/>
        <v>37.229759999999999</v>
      </c>
      <c r="P114">
        <f t="shared" si="16"/>
        <v>166.59648000000001</v>
      </c>
      <c r="Q114">
        <f t="shared" si="17"/>
        <v>55.269184010207255</v>
      </c>
      <c r="AB114">
        <v>194.07924</v>
      </c>
      <c r="AC114">
        <v>15.252839999999999</v>
      </c>
      <c r="AD114">
        <v>132.54192</v>
      </c>
      <c r="AE114">
        <v>46.655999999999999</v>
      </c>
      <c r="AF114">
        <v>139.96799999999999</v>
      </c>
      <c r="AG114">
        <v>57.024000000000001</v>
      </c>
      <c r="AH114">
        <v>341.87399999999997</v>
      </c>
    </row>
    <row r="115" spans="1:34" x14ac:dyDescent="0.25">
      <c r="A115" s="1">
        <v>28277</v>
      </c>
      <c r="B115">
        <f t="shared" si="9"/>
        <v>30</v>
      </c>
      <c r="C115">
        <v>148</v>
      </c>
      <c r="D115">
        <v>11.6</v>
      </c>
      <c r="E115">
        <v>308</v>
      </c>
      <c r="F115">
        <f t="shared" si="10"/>
        <v>148.4</v>
      </c>
      <c r="G115">
        <v>27.4</v>
      </c>
      <c r="H115">
        <v>165</v>
      </c>
      <c r="I115" s="8">
        <v>50.695220352277346</v>
      </c>
      <c r="K115" s="8">
        <f t="shared" si="11"/>
        <v>383.61599999999999</v>
      </c>
      <c r="L115">
        <f t="shared" si="12"/>
        <v>30.0672</v>
      </c>
      <c r="M115">
        <f t="shared" si="13"/>
        <v>798.33600000000001</v>
      </c>
      <c r="N115">
        <f t="shared" si="14"/>
        <v>384.65280000000001</v>
      </c>
      <c r="O115">
        <f t="shared" si="15"/>
        <v>71.020799999999994</v>
      </c>
      <c r="P115">
        <f t="shared" si="16"/>
        <v>427.68</v>
      </c>
      <c r="Q115">
        <f t="shared" si="17"/>
        <v>131.40201115310288</v>
      </c>
      <c r="AB115">
        <v>370.80180000000001</v>
      </c>
      <c r="AC115">
        <v>29.190779999999997</v>
      </c>
      <c r="AD115">
        <v>444.17321999999996</v>
      </c>
      <c r="AE115">
        <v>132.19200000000001</v>
      </c>
      <c r="AF115">
        <v>368.06400000000002</v>
      </c>
      <c r="AG115">
        <v>145.15199999999999</v>
      </c>
      <c r="AH115">
        <v>844.16579999999999</v>
      </c>
    </row>
    <row r="116" spans="1:34" x14ac:dyDescent="0.25">
      <c r="A116" s="1">
        <v>28307</v>
      </c>
      <c r="B116">
        <f t="shared" si="9"/>
        <v>31</v>
      </c>
      <c r="C116">
        <v>663</v>
      </c>
      <c r="D116">
        <v>52.2</v>
      </c>
      <c r="E116">
        <v>1360</v>
      </c>
      <c r="F116">
        <f t="shared" si="10"/>
        <v>644.79999999999995</v>
      </c>
      <c r="G116">
        <v>113</v>
      </c>
      <c r="H116">
        <v>546</v>
      </c>
      <c r="I116" s="8">
        <v>205.28695014032155</v>
      </c>
      <c r="K116" s="8">
        <f t="shared" si="11"/>
        <v>1775.7791999999999</v>
      </c>
      <c r="L116">
        <f t="shared" si="12"/>
        <v>139.81247999999999</v>
      </c>
      <c r="M116">
        <f t="shared" si="13"/>
        <v>3642.6239999999998</v>
      </c>
      <c r="N116">
        <f t="shared" si="14"/>
        <v>1727.0323199999998</v>
      </c>
      <c r="O116">
        <f t="shared" si="15"/>
        <v>302.6592</v>
      </c>
      <c r="P116">
        <f t="shared" si="16"/>
        <v>1462.4064000000001</v>
      </c>
      <c r="Q116">
        <f t="shared" si="17"/>
        <v>549.84056725583719</v>
      </c>
      <c r="AB116">
        <v>973.02599999999995</v>
      </c>
      <c r="AC116">
        <v>76.527180000000001</v>
      </c>
      <c r="AD116">
        <v>1301.48802</v>
      </c>
      <c r="AE116">
        <v>378.43200000000002</v>
      </c>
      <c r="AF116">
        <v>1220.8320000000001</v>
      </c>
      <c r="AG116">
        <v>422.49599999999998</v>
      </c>
      <c r="AH116">
        <v>2351.0412000000001</v>
      </c>
    </row>
    <row r="117" spans="1:34" x14ac:dyDescent="0.25">
      <c r="A117" s="1">
        <v>28338</v>
      </c>
      <c r="B117">
        <f t="shared" si="9"/>
        <v>31</v>
      </c>
      <c r="C117">
        <v>871</v>
      </c>
      <c r="D117">
        <v>68.5</v>
      </c>
      <c r="E117">
        <v>1730</v>
      </c>
      <c r="F117">
        <f t="shared" si="10"/>
        <v>790.5</v>
      </c>
      <c r="G117">
        <v>167</v>
      </c>
      <c r="H117">
        <v>773</v>
      </c>
      <c r="I117" s="8">
        <v>273.97844579651962</v>
      </c>
      <c r="K117" s="8">
        <f t="shared" si="11"/>
        <v>2332.8863999999999</v>
      </c>
      <c r="L117">
        <f t="shared" si="12"/>
        <v>183.47040000000001</v>
      </c>
      <c r="M117">
        <f t="shared" si="13"/>
        <v>4633.6319999999996</v>
      </c>
      <c r="N117">
        <f t="shared" si="14"/>
        <v>2117.2752</v>
      </c>
      <c r="O117">
        <f t="shared" si="15"/>
        <v>447.2928</v>
      </c>
      <c r="P117">
        <f t="shared" si="16"/>
        <v>2070.4032000000002</v>
      </c>
      <c r="Q117">
        <f t="shared" si="17"/>
        <v>733.82386922139813</v>
      </c>
      <c r="AB117">
        <v>2111.7293999999997</v>
      </c>
      <c r="AC117">
        <v>166.20336</v>
      </c>
      <c r="AD117">
        <v>2324.2172399999999</v>
      </c>
      <c r="AE117">
        <v>435.45600000000002</v>
      </c>
      <c r="AF117">
        <v>1910.3040000000001</v>
      </c>
      <c r="AG117">
        <v>707.61599999999999</v>
      </c>
      <c r="AH117">
        <v>4602.1499999999996</v>
      </c>
    </row>
    <row r="118" spans="1:34" x14ac:dyDescent="0.25">
      <c r="A118" s="1">
        <v>28369</v>
      </c>
      <c r="B118">
        <f t="shared" si="9"/>
        <v>30</v>
      </c>
      <c r="C118">
        <v>444</v>
      </c>
      <c r="D118">
        <v>34.9</v>
      </c>
      <c r="E118">
        <v>929</v>
      </c>
      <c r="F118">
        <f t="shared" si="10"/>
        <v>450.1</v>
      </c>
      <c r="G118">
        <v>97.5</v>
      </c>
      <c r="H118">
        <v>373</v>
      </c>
      <c r="I118" s="8">
        <v>145.21615451344553</v>
      </c>
      <c r="K118" s="8">
        <f t="shared" si="11"/>
        <v>1150.848</v>
      </c>
      <c r="L118">
        <f t="shared" si="12"/>
        <v>90.460800000000006</v>
      </c>
      <c r="M118">
        <f t="shared" si="13"/>
        <v>2407.9679999999998</v>
      </c>
      <c r="N118">
        <f t="shared" si="14"/>
        <v>1166.6592000000001</v>
      </c>
      <c r="O118">
        <f t="shared" si="15"/>
        <v>252.72</v>
      </c>
      <c r="P118">
        <f t="shared" si="16"/>
        <v>966.81600000000003</v>
      </c>
      <c r="Q118">
        <f t="shared" si="17"/>
        <v>376.40027249885088</v>
      </c>
      <c r="AB118">
        <v>1146.5927999999999</v>
      </c>
      <c r="AC118">
        <v>90.202139999999986</v>
      </c>
      <c r="AD118">
        <v>1393.00506</v>
      </c>
      <c r="AE118">
        <v>316.22399999999999</v>
      </c>
      <c r="AF118">
        <v>876.096</v>
      </c>
      <c r="AG118">
        <v>401.76</v>
      </c>
      <c r="AH118">
        <v>2629.7999999999997</v>
      </c>
    </row>
    <row r="119" spans="1:34" x14ac:dyDescent="0.25">
      <c r="A119" s="1">
        <v>28399</v>
      </c>
      <c r="B119">
        <f t="shared" si="9"/>
        <v>31</v>
      </c>
      <c r="C119">
        <v>237</v>
      </c>
      <c r="D119">
        <v>18.600000000000001</v>
      </c>
      <c r="E119">
        <v>464</v>
      </c>
      <c r="F119">
        <f t="shared" si="10"/>
        <v>208.4</v>
      </c>
      <c r="G119">
        <v>51.3</v>
      </c>
      <c r="H119">
        <v>212</v>
      </c>
      <c r="I119" s="8">
        <v>75.505630237238393</v>
      </c>
      <c r="K119" s="8">
        <f t="shared" si="11"/>
        <v>634.7808</v>
      </c>
      <c r="L119">
        <f t="shared" si="12"/>
        <v>49.81824000000001</v>
      </c>
      <c r="M119">
        <f t="shared" si="13"/>
        <v>1242.7775999999999</v>
      </c>
      <c r="N119">
        <f t="shared" si="14"/>
        <v>558.17855999999995</v>
      </c>
      <c r="O119">
        <f t="shared" si="15"/>
        <v>137.40191999999999</v>
      </c>
      <c r="P119">
        <f t="shared" si="16"/>
        <v>567.82079999999996</v>
      </c>
      <c r="Q119">
        <f t="shared" si="17"/>
        <v>202.23428002741929</v>
      </c>
      <c r="AB119">
        <v>468.1044</v>
      </c>
      <c r="AC119">
        <v>36.8172</v>
      </c>
      <c r="AD119">
        <v>494.4024</v>
      </c>
      <c r="AE119">
        <v>155.52000000000001</v>
      </c>
      <c r="AF119">
        <v>406.94400000000002</v>
      </c>
      <c r="AG119">
        <v>168.48</v>
      </c>
      <c r="AH119">
        <v>999.32399999999996</v>
      </c>
    </row>
    <row r="120" spans="1:34" x14ac:dyDescent="0.25">
      <c r="A120" s="1">
        <v>28430</v>
      </c>
      <c r="B120">
        <f t="shared" si="9"/>
        <v>30</v>
      </c>
      <c r="C120">
        <v>133</v>
      </c>
      <c r="D120">
        <v>10.5</v>
      </c>
      <c r="E120">
        <v>249</v>
      </c>
      <c r="F120">
        <f t="shared" si="10"/>
        <v>105.5</v>
      </c>
      <c r="G120">
        <v>25.4</v>
      </c>
      <c r="H120">
        <v>92.9</v>
      </c>
      <c r="I120" s="8">
        <v>38.099065938486973</v>
      </c>
      <c r="K120" s="8">
        <f t="shared" si="11"/>
        <v>344.73599999999999</v>
      </c>
      <c r="L120">
        <f t="shared" si="12"/>
        <v>27.216000000000001</v>
      </c>
      <c r="M120">
        <f t="shared" si="13"/>
        <v>645.40800000000002</v>
      </c>
      <c r="N120">
        <f t="shared" si="14"/>
        <v>273.45600000000002</v>
      </c>
      <c r="O120">
        <f t="shared" si="15"/>
        <v>65.836799999999997</v>
      </c>
      <c r="P120">
        <f t="shared" si="16"/>
        <v>240.79679999999999</v>
      </c>
      <c r="Q120">
        <f t="shared" si="17"/>
        <v>98.752778912558227</v>
      </c>
      <c r="AB120">
        <v>237.47093999999998</v>
      </c>
      <c r="AC120">
        <v>18.671579999999999</v>
      </c>
      <c r="AD120">
        <v>190.92347999999998</v>
      </c>
      <c r="AE120">
        <v>80.352000000000004</v>
      </c>
      <c r="AF120">
        <v>202.17599999999999</v>
      </c>
      <c r="AG120">
        <v>80.352000000000004</v>
      </c>
      <c r="AH120">
        <v>447.06599999999997</v>
      </c>
    </row>
    <row r="121" spans="1:34" x14ac:dyDescent="0.25">
      <c r="A121" s="1">
        <v>28460</v>
      </c>
      <c r="B121">
        <f t="shared" si="9"/>
        <v>31</v>
      </c>
      <c r="C121">
        <v>84</v>
      </c>
      <c r="D121">
        <v>6.6</v>
      </c>
      <c r="E121">
        <v>165</v>
      </c>
      <c r="F121">
        <f t="shared" si="10"/>
        <v>74.400000000000006</v>
      </c>
      <c r="G121">
        <v>15.9</v>
      </c>
      <c r="H121">
        <v>59.4</v>
      </c>
      <c r="I121" s="8">
        <v>24.821395447641187</v>
      </c>
      <c r="K121" s="8">
        <f t="shared" si="11"/>
        <v>224.98560000000001</v>
      </c>
      <c r="L121">
        <f t="shared" si="12"/>
        <v>17.677440000000001</v>
      </c>
      <c r="M121">
        <f t="shared" si="13"/>
        <v>441.93599999999998</v>
      </c>
      <c r="N121">
        <f t="shared" si="14"/>
        <v>199.27296000000004</v>
      </c>
      <c r="O121">
        <f t="shared" si="15"/>
        <v>42.586559999999999</v>
      </c>
      <c r="P121">
        <f t="shared" si="16"/>
        <v>159.09696</v>
      </c>
      <c r="Q121">
        <f t="shared" si="17"/>
        <v>66.481625566962151</v>
      </c>
      <c r="AB121">
        <v>153.8433</v>
      </c>
      <c r="AC121">
        <v>12.097079999999998</v>
      </c>
      <c r="AD121">
        <v>128.59721999999999</v>
      </c>
      <c r="AE121">
        <v>51.84</v>
      </c>
      <c r="AF121">
        <v>129.6</v>
      </c>
      <c r="AG121">
        <v>51.84</v>
      </c>
      <c r="AH121">
        <v>294.5376</v>
      </c>
    </row>
    <row r="122" spans="1:34" x14ac:dyDescent="0.25">
      <c r="A122" s="1">
        <v>28491</v>
      </c>
      <c r="B122">
        <f t="shared" si="9"/>
        <v>31</v>
      </c>
      <c r="C122">
        <v>64.099999999999994</v>
      </c>
      <c r="D122">
        <v>5</v>
      </c>
      <c r="E122">
        <v>130</v>
      </c>
      <c r="F122">
        <f t="shared" si="10"/>
        <v>60.900000000000006</v>
      </c>
      <c r="G122">
        <v>12.2</v>
      </c>
      <c r="H122">
        <v>45.3</v>
      </c>
      <c r="I122" s="8">
        <v>19.339540802889708</v>
      </c>
      <c r="K122" s="8">
        <f t="shared" si="11"/>
        <v>171.68543999999997</v>
      </c>
      <c r="L122">
        <f t="shared" si="12"/>
        <v>13.391999999999999</v>
      </c>
      <c r="M122">
        <f t="shared" si="13"/>
        <v>348.19200000000001</v>
      </c>
      <c r="N122">
        <f t="shared" si="14"/>
        <v>163.11456000000004</v>
      </c>
      <c r="O122">
        <f t="shared" si="15"/>
        <v>32.676479999999998</v>
      </c>
      <c r="P122">
        <f t="shared" si="16"/>
        <v>121.33151999999998</v>
      </c>
      <c r="Q122">
        <f t="shared" si="17"/>
        <v>51.799026086459797</v>
      </c>
      <c r="AB122">
        <v>123.86358</v>
      </c>
      <c r="AC122">
        <v>9.7302599999999995</v>
      </c>
      <c r="AD122">
        <v>101.51028000000001</v>
      </c>
      <c r="AE122">
        <v>49.247999999999998</v>
      </c>
      <c r="AF122">
        <v>103.68</v>
      </c>
      <c r="AG122">
        <v>44.064</v>
      </c>
      <c r="AH122">
        <v>235.10411999999999</v>
      </c>
    </row>
    <row r="123" spans="1:34" x14ac:dyDescent="0.25">
      <c r="A123" s="1">
        <v>28522</v>
      </c>
      <c r="B123">
        <f t="shared" si="9"/>
        <v>28</v>
      </c>
      <c r="C123">
        <v>51.4</v>
      </c>
      <c r="D123">
        <v>4</v>
      </c>
      <c r="E123">
        <v>104</v>
      </c>
      <c r="F123">
        <f t="shared" si="10"/>
        <v>48.6</v>
      </c>
      <c r="G123">
        <v>10.199999999999999</v>
      </c>
      <c r="H123">
        <v>38</v>
      </c>
      <c r="I123" s="8">
        <v>15.739647331382294</v>
      </c>
      <c r="K123" s="8">
        <f t="shared" si="11"/>
        <v>124.34688000000001</v>
      </c>
      <c r="L123">
        <f t="shared" si="12"/>
        <v>9.6768000000000001</v>
      </c>
      <c r="M123">
        <f t="shared" si="13"/>
        <v>251.5968</v>
      </c>
      <c r="N123">
        <f t="shared" si="14"/>
        <v>117.57311999999999</v>
      </c>
      <c r="O123">
        <f t="shared" si="15"/>
        <v>24.675840000000001</v>
      </c>
      <c r="P123">
        <f t="shared" si="16"/>
        <v>91.929599999999994</v>
      </c>
      <c r="Q123">
        <f t="shared" si="17"/>
        <v>38.077354824080047</v>
      </c>
      <c r="AB123">
        <v>104.92901999999999</v>
      </c>
      <c r="AC123">
        <v>8.1523800000000008</v>
      </c>
      <c r="AD123">
        <v>88.361279999999994</v>
      </c>
      <c r="AE123">
        <v>41.472000000000001</v>
      </c>
      <c r="AF123">
        <v>85.536000000000001</v>
      </c>
      <c r="AG123">
        <v>36.287999999999997</v>
      </c>
      <c r="AH123">
        <v>201.44267999999997</v>
      </c>
    </row>
    <row r="124" spans="1:34" x14ac:dyDescent="0.25">
      <c r="A124" s="1">
        <v>28550</v>
      </c>
      <c r="B124">
        <f t="shared" si="9"/>
        <v>31</v>
      </c>
      <c r="C124">
        <v>53.1</v>
      </c>
      <c r="D124">
        <v>4.2</v>
      </c>
      <c r="E124">
        <v>106</v>
      </c>
      <c r="F124">
        <f t="shared" si="10"/>
        <v>48.699999999999996</v>
      </c>
      <c r="G124">
        <v>10</v>
      </c>
      <c r="H124">
        <v>38.9</v>
      </c>
      <c r="I124" s="8">
        <v>15.953151073323184</v>
      </c>
      <c r="K124" s="8">
        <f t="shared" si="11"/>
        <v>142.22304</v>
      </c>
      <c r="L124">
        <f t="shared" si="12"/>
        <v>11.249280000000001</v>
      </c>
      <c r="M124">
        <f t="shared" si="13"/>
        <v>283.91039999999998</v>
      </c>
      <c r="N124">
        <f t="shared" si="14"/>
        <v>130.43807999999999</v>
      </c>
      <c r="O124">
        <f t="shared" si="15"/>
        <v>26.783999999999999</v>
      </c>
      <c r="P124">
        <f t="shared" si="16"/>
        <v>104.18976000000001</v>
      </c>
      <c r="Q124">
        <f t="shared" si="17"/>
        <v>42.728919834788812</v>
      </c>
      <c r="AB124">
        <v>108.61073999999999</v>
      </c>
      <c r="AC124">
        <v>8.4153599999999997</v>
      </c>
      <c r="AD124">
        <v>51.281100000000009</v>
      </c>
      <c r="AE124">
        <v>41.472000000000001</v>
      </c>
      <c r="AF124">
        <v>90.72</v>
      </c>
      <c r="AG124">
        <v>33.695999999999998</v>
      </c>
      <c r="AH124">
        <v>168.30719999999999</v>
      </c>
    </row>
    <row r="125" spans="1:34" x14ac:dyDescent="0.25">
      <c r="A125" s="1">
        <v>28581</v>
      </c>
      <c r="B125">
        <f t="shared" si="9"/>
        <v>30</v>
      </c>
      <c r="C125">
        <v>65.5</v>
      </c>
      <c r="D125">
        <v>5.2</v>
      </c>
      <c r="E125">
        <v>126</v>
      </c>
      <c r="F125">
        <f t="shared" si="10"/>
        <v>55.3</v>
      </c>
      <c r="G125">
        <v>11.5</v>
      </c>
      <c r="H125">
        <v>46</v>
      </c>
      <c r="I125" s="8">
        <v>18.855227617309033</v>
      </c>
      <c r="K125" s="8">
        <f t="shared" si="11"/>
        <v>169.77600000000001</v>
      </c>
      <c r="L125">
        <f t="shared" si="12"/>
        <v>13.478400000000001</v>
      </c>
      <c r="M125">
        <f t="shared" si="13"/>
        <v>326.59199999999998</v>
      </c>
      <c r="N125">
        <f t="shared" si="14"/>
        <v>143.33760000000001</v>
      </c>
      <c r="O125">
        <f t="shared" si="15"/>
        <v>29.808</v>
      </c>
      <c r="P125">
        <f t="shared" si="16"/>
        <v>119.232</v>
      </c>
      <c r="Q125">
        <f t="shared" si="17"/>
        <v>48.87274998406501</v>
      </c>
      <c r="AB125">
        <v>95.461739999999992</v>
      </c>
      <c r="AC125">
        <v>7.6264199999999995</v>
      </c>
      <c r="AD125">
        <v>59.433480000000003</v>
      </c>
      <c r="AE125">
        <v>36.287999999999997</v>
      </c>
      <c r="AF125">
        <v>82.944000000000003</v>
      </c>
      <c r="AG125">
        <v>33.695999999999998</v>
      </c>
      <c r="AH125">
        <v>162.52163999999999</v>
      </c>
    </row>
    <row r="126" spans="1:34" x14ac:dyDescent="0.25">
      <c r="A126" s="1">
        <v>28611</v>
      </c>
      <c r="B126">
        <f t="shared" si="9"/>
        <v>31</v>
      </c>
      <c r="C126">
        <v>141</v>
      </c>
      <c r="D126">
        <v>11.1</v>
      </c>
      <c r="E126">
        <v>289</v>
      </c>
      <c r="F126">
        <f t="shared" si="10"/>
        <v>136.9</v>
      </c>
      <c r="G126">
        <v>24.5</v>
      </c>
      <c r="H126">
        <v>113</v>
      </c>
      <c r="I126" s="8">
        <v>43.468021576124329</v>
      </c>
      <c r="K126" s="8">
        <f t="shared" si="11"/>
        <v>377.65440000000001</v>
      </c>
      <c r="L126">
        <f t="shared" si="12"/>
        <v>29.730239999999998</v>
      </c>
      <c r="M126">
        <f t="shared" si="13"/>
        <v>774.05759999999998</v>
      </c>
      <c r="N126">
        <f t="shared" si="14"/>
        <v>366.67295999999999</v>
      </c>
      <c r="O126">
        <f t="shared" si="15"/>
        <v>65.620800000000003</v>
      </c>
      <c r="P126">
        <f t="shared" si="16"/>
        <v>302.6592</v>
      </c>
      <c r="Q126">
        <f t="shared" si="17"/>
        <v>116.42474898949141</v>
      </c>
      <c r="AB126">
        <v>145.69092000000001</v>
      </c>
      <c r="AC126">
        <v>11.571120000000001</v>
      </c>
      <c r="AD126">
        <v>69.689699999999988</v>
      </c>
      <c r="AE126">
        <v>49.247999999999998</v>
      </c>
      <c r="AF126">
        <v>142.56</v>
      </c>
      <c r="AG126">
        <v>46.655999999999999</v>
      </c>
      <c r="AH126">
        <v>226.95173999999997</v>
      </c>
    </row>
    <row r="127" spans="1:34" x14ac:dyDescent="0.25">
      <c r="A127" s="1">
        <v>28642</v>
      </c>
      <c r="B127">
        <f t="shared" si="9"/>
        <v>30</v>
      </c>
      <c r="C127">
        <v>355</v>
      </c>
      <c r="D127">
        <v>27.9</v>
      </c>
      <c r="E127">
        <v>817</v>
      </c>
      <c r="F127">
        <f t="shared" si="10"/>
        <v>434.1</v>
      </c>
      <c r="G127">
        <v>77.2</v>
      </c>
      <c r="H127">
        <v>415</v>
      </c>
      <c r="I127" s="8">
        <v>133.5205694127115</v>
      </c>
      <c r="K127" s="8">
        <f t="shared" si="11"/>
        <v>920.16</v>
      </c>
      <c r="L127">
        <f t="shared" si="12"/>
        <v>72.316800000000001</v>
      </c>
      <c r="M127">
        <f t="shared" si="13"/>
        <v>2117.6640000000002</v>
      </c>
      <c r="N127">
        <f t="shared" si="14"/>
        <v>1125.1872000000001</v>
      </c>
      <c r="O127">
        <f t="shared" si="15"/>
        <v>200.10239999999999</v>
      </c>
      <c r="P127">
        <f t="shared" si="16"/>
        <v>1075.68</v>
      </c>
      <c r="Q127">
        <f t="shared" si="17"/>
        <v>346.08531591774823</v>
      </c>
      <c r="AB127">
        <v>520.70039999999995</v>
      </c>
      <c r="AC127">
        <v>41.024879999999996</v>
      </c>
      <c r="AD127">
        <v>6.3115200000000016</v>
      </c>
      <c r="AE127">
        <v>163.29599999999999</v>
      </c>
      <c r="AF127">
        <v>484.70400000000001</v>
      </c>
      <c r="AG127">
        <v>137.376</v>
      </c>
      <c r="AH127">
        <v>568.03679999999997</v>
      </c>
    </row>
    <row r="128" spans="1:34" x14ac:dyDescent="0.25">
      <c r="A128" s="1">
        <v>28672</v>
      </c>
      <c r="B128">
        <f t="shared" si="9"/>
        <v>31</v>
      </c>
      <c r="C128">
        <v>888</v>
      </c>
      <c r="D128">
        <v>69.8</v>
      </c>
      <c r="E128">
        <v>1750</v>
      </c>
      <c r="F128">
        <f t="shared" si="10"/>
        <v>792.2</v>
      </c>
      <c r="G128">
        <v>174</v>
      </c>
      <c r="H128">
        <v>689</v>
      </c>
      <c r="I128" s="8">
        <v>269.93855512288189</v>
      </c>
      <c r="K128" s="8">
        <f t="shared" si="11"/>
        <v>2378.4191999999998</v>
      </c>
      <c r="L128">
        <f t="shared" si="12"/>
        <v>186.95231999999999</v>
      </c>
      <c r="M128">
        <f t="shared" si="13"/>
        <v>4687.2</v>
      </c>
      <c r="N128">
        <f t="shared" si="14"/>
        <v>2121.8284800000001</v>
      </c>
      <c r="O128">
        <f t="shared" si="15"/>
        <v>466.04160000000002</v>
      </c>
      <c r="P128">
        <f t="shared" si="16"/>
        <v>1845.4176</v>
      </c>
      <c r="Q128">
        <f t="shared" si="17"/>
        <v>723.00342604112677</v>
      </c>
      <c r="AB128">
        <v>1017.7325999999999</v>
      </c>
      <c r="AC128">
        <v>79.945919999999987</v>
      </c>
      <c r="AD128">
        <v>556.46568000000002</v>
      </c>
      <c r="AE128">
        <v>290.30399999999997</v>
      </c>
      <c r="AF128">
        <v>927.93600000000004</v>
      </c>
      <c r="AG128">
        <v>311.04000000000002</v>
      </c>
      <c r="AH128">
        <v>1654.1442</v>
      </c>
    </row>
    <row r="129" spans="1:34" x14ac:dyDescent="0.25">
      <c r="A129" s="1">
        <v>28703</v>
      </c>
      <c r="B129">
        <f t="shared" ref="B129:B192" si="18">DAY(EOMONTH(A129,0))</f>
        <v>31</v>
      </c>
      <c r="C129">
        <v>979</v>
      </c>
      <c r="D129">
        <v>77</v>
      </c>
      <c r="E129">
        <v>2060</v>
      </c>
      <c r="F129">
        <f t="shared" si="10"/>
        <v>1004</v>
      </c>
      <c r="G129">
        <v>188</v>
      </c>
      <c r="H129">
        <v>639</v>
      </c>
      <c r="I129" s="8">
        <v>297.98264262763462</v>
      </c>
      <c r="K129" s="8">
        <f t="shared" si="11"/>
        <v>2622.1536000000001</v>
      </c>
      <c r="L129">
        <f t="shared" si="12"/>
        <v>206.23679999999999</v>
      </c>
      <c r="M129">
        <f t="shared" si="13"/>
        <v>5517.5039999999999</v>
      </c>
      <c r="N129">
        <f t="shared" si="14"/>
        <v>2689.1136000000001</v>
      </c>
      <c r="O129">
        <f t="shared" si="15"/>
        <v>503.53919999999999</v>
      </c>
      <c r="P129">
        <f t="shared" si="16"/>
        <v>1711.4975999999999</v>
      </c>
      <c r="Q129">
        <f t="shared" si="17"/>
        <v>798.11671001385662</v>
      </c>
      <c r="AB129">
        <v>1538.433</v>
      </c>
      <c r="AC129">
        <v>120.9708</v>
      </c>
      <c r="AD129">
        <v>1548.9521999999999</v>
      </c>
      <c r="AE129">
        <v>528.76800000000003</v>
      </c>
      <c r="AF129">
        <v>1306.3679999999999</v>
      </c>
      <c r="AG129">
        <v>546.91200000000003</v>
      </c>
      <c r="AH129">
        <v>3208.3559999999998</v>
      </c>
    </row>
    <row r="130" spans="1:34" x14ac:dyDescent="0.25">
      <c r="A130" s="1">
        <v>28734</v>
      </c>
      <c r="B130">
        <f t="shared" si="18"/>
        <v>30</v>
      </c>
      <c r="C130">
        <v>444</v>
      </c>
      <c r="D130">
        <v>34.9</v>
      </c>
      <c r="E130">
        <v>1020</v>
      </c>
      <c r="F130">
        <f t="shared" si="10"/>
        <v>541.1</v>
      </c>
      <c r="G130">
        <v>108</v>
      </c>
      <c r="H130">
        <v>425</v>
      </c>
      <c r="I130" s="8">
        <v>161.07986193667887</v>
      </c>
      <c r="K130" s="8">
        <f t="shared" si="11"/>
        <v>1150.848</v>
      </c>
      <c r="L130">
        <f t="shared" si="12"/>
        <v>90.460800000000006</v>
      </c>
      <c r="M130">
        <f t="shared" si="13"/>
        <v>2643.84</v>
      </c>
      <c r="N130">
        <f t="shared" si="14"/>
        <v>1402.5311999999999</v>
      </c>
      <c r="O130">
        <f t="shared" si="15"/>
        <v>279.93599999999998</v>
      </c>
      <c r="P130">
        <f t="shared" si="16"/>
        <v>1101.5999999999999</v>
      </c>
      <c r="Q130">
        <f t="shared" si="17"/>
        <v>417.51900213987165</v>
      </c>
      <c r="AB130">
        <v>1162.3715999999999</v>
      </c>
      <c r="AC130">
        <v>91.517039999999994</v>
      </c>
      <c r="AD130">
        <v>1136.5995600000001</v>
      </c>
      <c r="AE130">
        <v>321.40800000000002</v>
      </c>
      <c r="AF130">
        <v>912.38400000000001</v>
      </c>
      <c r="AG130">
        <v>383.61599999999999</v>
      </c>
      <c r="AH130">
        <v>2390.4881999999998</v>
      </c>
    </row>
    <row r="131" spans="1:34" x14ac:dyDescent="0.25">
      <c r="A131" s="1">
        <v>28764</v>
      </c>
      <c r="B131">
        <f t="shared" si="18"/>
        <v>31</v>
      </c>
      <c r="C131">
        <v>253</v>
      </c>
      <c r="D131">
        <v>19.899999999999999</v>
      </c>
      <c r="E131">
        <v>608</v>
      </c>
      <c r="F131">
        <f t="shared" ref="F131:F194" si="19">E131-C131-D131</f>
        <v>335.1</v>
      </c>
      <c r="G131">
        <v>63.8</v>
      </c>
      <c r="H131">
        <v>202</v>
      </c>
      <c r="I131" s="8">
        <v>91.206760228291557</v>
      </c>
      <c r="K131" s="8">
        <f t="shared" ref="K131:K194" si="20">C131*B131*24*3600/10^6</f>
        <v>677.63520000000005</v>
      </c>
      <c r="L131">
        <f t="shared" ref="L131:L194" si="21">D131*B131*24*3600/10^6</f>
        <v>53.300159999999991</v>
      </c>
      <c r="M131">
        <f t="shared" ref="M131:M194" si="22">E131*B131*24*3600/10^6</f>
        <v>1628.4672</v>
      </c>
      <c r="N131">
        <f t="shared" ref="N131:N194" si="23">F131*B131*24*3600/10^6</f>
        <v>897.5318400000001</v>
      </c>
      <c r="O131">
        <f t="shared" ref="O131:O194" si="24">G131*B131*24*3600/10^6</f>
        <v>170.88192000000001</v>
      </c>
      <c r="P131">
        <f t="shared" ref="P131:P194" si="25">H131*B131*24*3600/10^6</f>
        <v>541.03679999999997</v>
      </c>
      <c r="Q131">
        <f t="shared" ref="Q131:Q194" si="26">I131*B131*24*3600/10^6</f>
        <v>244.28818659545612</v>
      </c>
      <c r="AB131">
        <v>386.5806</v>
      </c>
      <c r="AC131">
        <v>30.505679999999998</v>
      </c>
      <c r="AD131">
        <v>561.19931999999994</v>
      </c>
      <c r="AE131">
        <v>111.456</v>
      </c>
      <c r="AF131">
        <v>388.8</v>
      </c>
      <c r="AG131">
        <v>152.928</v>
      </c>
      <c r="AH131">
        <v>978.28559999999993</v>
      </c>
    </row>
    <row r="132" spans="1:34" x14ac:dyDescent="0.25">
      <c r="A132" s="1">
        <v>28795</v>
      </c>
      <c r="B132">
        <f t="shared" si="18"/>
        <v>30</v>
      </c>
      <c r="C132">
        <v>138</v>
      </c>
      <c r="D132">
        <v>10.9</v>
      </c>
      <c r="E132">
        <v>279</v>
      </c>
      <c r="F132">
        <f t="shared" si="19"/>
        <v>130.1</v>
      </c>
      <c r="G132">
        <v>31.6</v>
      </c>
      <c r="H132">
        <v>87.3</v>
      </c>
      <c r="I132" s="8">
        <v>41.93270116026352</v>
      </c>
      <c r="K132" s="8">
        <f t="shared" si="20"/>
        <v>357.69600000000003</v>
      </c>
      <c r="L132">
        <f t="shared" si="21"/>
        <v>28.252800000000001</v>
      </c>
      <c r="M132">
        <f t="shared" si="22"/>
        <v>723.16800000000001</v>
      </c>
      <c r="N132">
        <f t="shared" si="23"/>
        <v>337.2192</v>
      </c>
      <c r="O132">
        <f t="shared" si="24"/>
        <v>81.907200000000003</v>
      </c>
      <c r="P132">
        <f t="shared" si="25"/>
        <v>226.2816</v>
      </c>
      <c r="Q132">
        <f t="shared" si="26"/>
        <v>108.68956140740305</v>
      </c>
      <c r="AB132">
        <v>209.59505999999999</v>
      </c>
      <c r="AC132">
        <v>16.567740000000001</v>
      </c>
      <c r="AD132">
        <v>249.83099999999996</v>
      </c>
      <c r="AE132">
        <v>64.8</v>
      </c>
      <c r="AF132">
        <v>191.80799999999999</v>
      </c>
      <c r="AG132">
        <v>77.760000000000005</v>
      </c>
      <c r="AH132">
        <v>475.99379999999996</v>
      </c>
    </row>
    <row r="133" spans="1:34" x14ac:dyDescent="0.25">
      <c r="A133" s="1">
        <v>28825</v>
      </c>
      <c r="B133">
        <f t="shared" si="18"/>
        <v>31</v>
      </c>
      <c r="C133">
        <v>84.6</v>
      </c>
      <c r="D133">
        <v>6.7</v>
      </c>
      <c r="E133">
        <v>176</v>
      </c>
      <c r="F133">
        <f t="shared" si="19"/>
        <v>84.7</v>
      </c>
      <c r="G133">
        <v>20.6</v>
      </c>
      <c r="H133">
        <v>55.4</v>
      </c>
      <c r="I133" s="8">
        <v>26.645503238922046</v>
      </c>
      <c r="K133" s="8">
        <f t="shared" si="20"/>
        <v>226.59263999999996</v>
      </c>
      <c r="L133">
        <f t="shared" si="21"/>
        <v>17.94528</v>
      </c>
      <c r="M133">
        <f t="shared" si="22"/>
        <v>471.39839999999998</v>
      </c>
      <c r="N133">
        <f t="shared" si="23"/>
        <v>226.86048</v>
      </c>
      <c r="O133">
        <f t="shared" si="24"/>
        <v>55.17504000000001</v>
      </c>
      <c r="P133">
        <f t="shared" si="25"/>
        <v>148.38336000000001</v>
      </c>
      <c r="Q133">
        <f t="shared" si="26"/>
        <v>71.36731587512881</v>
      </c>
      <c r="AB133">
        <v>147.79476</v>
      </c>
      <c r="AC133">
        <v>11.571120000000001</v>
      </c>
      <c r="AD133">
        <v>150.95051999999998</v>
      </c>
      <c r="AE133">
        <v>59.616</v>
      </c>
      <c r="AF133">
        <v>124.416</v>
      </c>
      <c r="AG133">
        <v>57.024000000000001</v>
      </c>
      <c r="AH133">
        <v>310.31639999999999</v>
      </c>
    </row>
    <row r="134" spans="1:34" x14ac:dyDescent="0.25">
      <c r="A134" s="1">
        <v>28856</v>
      </c>
      <c r="B134">
        <f t="shared" si="18"/>
        <v>31</v>
      </c>
      <c r="C134">
        <v>61.1</v>
      </c>
      <c r="D134">
        <v>4.8</v>
      </c>
      <c r="E134">
        <v>126</v>
      </c>
      <c r="F134">
        <f t="shared" si="19"/>
        <v>60.100000000000009</v>
      </c>
      <c r="G134">
        <v>15.6</v>
      </c>
      <c r="H134">
        <v>40</v>
      </c>
      <c r="I134" s="8">
        <v>19.315685130355291</v>
      </c>
      <c r="K134" s="8">
        <f t="shared" si="20"/>
        <v>163.65024</v>
      </c>
      <c r="L134">
        <f t="shared" si="21"/>
        <v>12.85632</v>
      </c>
      <c r="M134">
        <f t="shared" si="22"/>
        <v>337.47840000000002</v>
      </c>
      <c r="N134">
        <f t="shared" si="23"/>
        <v>160.97184000000004</v>
      </c>
      <c r="O134">
        <f t="shared" si="24"/>
        <v>41.78304</v>
      </c>
      <c r="P134">
        <f t="shared" si="25"/>
        <v>107.136</v>
      </c>
      <c r="Q134">
        <f t="shared" si="26"/>
        <v>51.735131053143604</v>
      </c>
      <c r="AB134">
        <v>118.86696000000001</v>
      </c>
      <c r="AC134">
        <v>9.4672800000000006</v>
      </c>
      <c r="AD134">
        <v>75.212280000000007</v>
      </c>
      <c r="AE134">
        <v>49.247999999999998</v>
      </c>
      <c r="AF134">
        <v>93.311999999999998</v>
      </c>
      <c r="AG134">
        <v>38.880000000000003</v>
      </c>
      <c r="AH134">
        <v>203.54652000000002</v>
      </c>
    </row>
    <row r="135" spans="1:34" x14ac:dyDescent="0.25">
      <c r="A135" s="1">
        <v>28887</v>
      </c>
      <c r="B135">
        <f t="shared" si="18"/>
        <v>28</v>
      </c>
      <c r="C135">
        <v>54.4</v>
      </c>
      <c r="D135">
        <v>4.3</v>
      </c>
      <c r="E135">
        <v>117</v>
      </c>
      <c r="F135">
        <f t="shared" si="19"/>
        <v>58.300000000000004</v>
      </c>
      <c r="G135">
        <v>13.3</v>
      </c>
      <c r="H135">
        <v>34.299999999999997</v>
      </c>
      <c r="I135" s="8">
        <v>17.386523145114751</v>
      </c>
      <c r="K135" s="8">
        <f t="shared" si="20"/>
        <v>131.60448000000002</v>
      </c>
      <c r="L135">
        <f t="shared" si="21"/>
        <v>10.402559999999999</v>
      </c>
      <c r="M135">
        <f t="shared" si="22"/>
        <v>283.04640000000001</v>
      </c>
      <c r="N135">
        <f t="shared" si="23"/>
        <v>141.03936000000002</v>
      </c>
      <c r="O135">
        <f t="shared" si="24"/>
        <v>32.175359999999998</v>
      </c>
      <c r="P135">
        <f t="shared" si="25"/>
        <v>82.978560000000002</v>
      </c>
      <c r="Q135">
        <f t="shared" si="26"/>
        <v>42.061476792661608</v>
      </c>
      <c r="AB135">
        <v>106.76988</v>
      </c>
      <c r="AC135">
        <v>8.4153599999999997</v>
      </c>
      <c r="AD135">
        <v>64.167120000000011</v>
      </c>
      <c r="AE135">
        <v>41.472000000000001</v>
      </c>
      <c r="AF135">
        <v>80.352000000000004</v>
      </c>
      <c r="AG135">
        <v>33.695999999999998</v>
      </c>
      <c r="AH135">
        <v>179.35236</v>
      </c>
    </row>
    <row r="136" spans="1:34" x14ac:dyDescent="0.25">
      <c r="A136" s="1">
        <v>28915</v>
      </c>
      <c r="B136">
        <f t="shared" si="18"/>
        <v>31</v>
      </c>
      <c r="C136">
        <v>41</v>
      </c>
      <c r="D136">
        <v>3.2</v>
      </c>
      <c r="E136">
        <v>97.9</v>
      </c>
      <c r="F136">
        <f t="shared" si="19"/>
        <v>53.7</v>
      </c>
      <c r="G136">
        <v>10.3</v>
      </c>
      <c r="H136">
        <v>29.2</v>
      </c>
      <c r="I136" s="8">
        <v>14.390249523197792</v>
      </c>
      <c r="K136" s="8">
        <f t="shared" si="20"/>
        <v>109.81440000000001</v>
      </c>
      <c r="L136">
        <f t="shared" si="21"/>
        <v>8.5708800000000007</v>
      </c>
      <c r="M136">
        <f t="shared" si="22"/>
        <v>262.21536000000003</v>
      </c>
      <c r="N136">
        <f t="shared" si="23"/>
        <v>143.83008000000001</v>
      </c>
      <c r="O136">
        <f t="shared" si="24"/>
        <v>27.587520000000005</v>
      </c>
      <c r="P136">
        <f t="shared" si="25"/>
        <v>78.209280000000007</v>
      </c>
      <c r="Q136">
        <f t="shared" si="26"/>
        <v>38.542844322932964</v>
      </c>
      <c r="AB136">
        <v>105.19199999999999</v>
      </c>
      <c r="AC136">
        <v>8.1523800000000008</v>
      </c>
      <c r="AD136">
        <v>52.596000000000004</v>
      </c>
      <c r="AE136">
        <v>33.695999999999998</v>
      </c>
      <c r="AF136">
        <v>82.944000000000003</v>
      </c>
      <c r="AG136">
        <v>31.103999999999999</v>
      </c>
      <c r="AH136">
        <v>165.94038</v>
      </c>
    </row>
    <row r="137" spans="1:34" x14ac:dyDescent="0.25">
      <c r="A137" s="1">
        <v>28946</v>
      </c>
      <c r="B137">
        <f t="shared" si="18"/>
        <v>30</v>
      </c>
      <c r="C137">
        <v>46.8</v>
      </c>
      <c r="D137">
        <v>3.7</v>
      </c>
      <c r="E137">
        <v>102</v>
      </c>
      <c r="F137">
        <f t="shared" si="19"/>
        <v>51.5</v>
      </c>
      <c r="G137">
        <v>10.1</v>
      </c>
      <c r="H137">
        <v>33.700000000000003</v>
      </c>
      <c r="I137" s="8">
        <v>15.13598702145611</v>
      </c>
      <c r="K137" s="8">
        <f t="shared" si="20"/>
        <v>121.3056</v>
      </c>
      <c r="L137">
        <f t="shared" si="21"/>
        <v>9.5904000000000007</v>
      </c>
      <c r="M137">
        <f t="shared" si="22"/>
        <v>264.38400000000001</v>
      </c>
      <c r="N137">
        <f t="shared" si="23"/>
        <v>133.488</v>
      </c>
      <c r="O137">
        <f t="shared" si="24"/>
        <v>26.179200000000002</v>
      </c>
      <c r="P137">
        <f t="shared" si="25"/>
        <v>87.350400000000022</v>
      </c>
      <c r="Q137">
        <f t="shared" si="26"/>
        <v>39.232478359614241</v>
      </c>
      <c r="AB137">
        <v>118.60397999999999</v>
      </c>
      <c r="AC137">
        <v>9.2042999999999999</v>
      </c>
      <c r="AD137">
        <v>53.910899999999984</v>
      </c>
      <c r="AE137">
        <v>31.103999999999999</v>
      </c>
      <c r="AF137">
        <v>88.128</v>
      </c>
      <c r="AG137">
        <v>33.695999999999998</v>
      </c>
      <c r="AH137">
        <v>181.71917999999997</v>
      </c>
    </row>
    <row r="138" spans="1:34" x14ac:dyDescent="0.25">
      <c r="A138" s="1">
        <v>28976</v>
      </c>
      <c r="B138">
        <f t="shared" si="18"/>
        <v>31</v>
      </c>
      <c r="C138">
        <v>64.099999999999994</v>
      </c>
      <c r="D138">
        <v>5</v>
      </c>
      <c r="E138">
        <v>157</v>
      </c>
      <c r="F138">
        <f t="shared" si="19"/>
        <v>87.9</v>
      </c>
      <c r="G138">
        <v>12.5</v>
      </c>
      <c r="H138">
        <v>63.3</v>
      </c>
      <c r="I138" s="8">
        <v>23.589341781822085</v>
      </c>
      <c r="K138" s="8">
        <f t="shared" si="20"/>
        <v>171.68543999999997</v>
      </c>
      <c r="L138">
        <f t="shared" si="21"/>
        <v>13.391999999999999</v>
      </c>
      <c r="M138">
        <f t="shared" si="22"/>
        <v>420.50880000000001</v>
      </c>
      <c r="N138">
        <f t="shared" si="23"/>
        <v>235.43136000000004</v>
      </c>
      <c r="O138">
        <f t="shared" si="24"/>
        <v>33.479999999999997</v>
      </c>
      <c r="P138">
        <f t="shared" si="25"/>
        <v>169.54272</v>
      </c>
      <c r="Q138">
        <f t="shared" si="26"/>
        <v>63.181693028432271</v>
      </c>
      <c r="AB138">
        <v>326.09519999999998</v>
      </c>
      <c r="AC138">
        <v>25.772040000000001</v>
      </c>
      <c r="AD138">
        <v>289.80395999999996</v>
      </c>
      <c r="AE138">
        <v>90.72</v>
      </c>
      <c r="AF138">
        <v>287.71199999999999</v>
      </c>
      <c r="AG138">
        <v>108.864</v>
      </c>
      <c r="AH138">
        <v>641.6712</v>
      </c>
    </row>
    <row r="139" spans="1:34" x14ac:dyDescent="0.25">
      <c r="A139" s="1">
        <v>29007</v>
      </c>
      <c r="B139">
        <f t="shared" si="18"/>
        <v>30</v>
      </c>
      <c r="C139">
        <v>158</v>
      </c>
      <c r="D139">
        <v>12.4</v>
      </c>
      <c r="E139">
        <v>363</v>
      </c>
      <c r="F139">
        <f t="shared" si="19"/>
        <v>192.6</v>
      </c>
      <c r="G139">
        <v>39.1</v>
      </c>
      <c r="H139">
        <v>184</v>
      </c>
      <c r="I139" s="8">
        <v>60.466720777976064</v>
      </c>
      <c r="K139" s="8">
        <f t="shared" si="20"/>
        <v>409.536</v>
      </c>
      <c r="L139">
        <f t="shared" si="21"/>
        <v>32.140799999999999</v>
      </c>
      <c r="M139">
        <f t="shared" si="22"/>
        <v>940.89599999999996</v>
      </c>
      <c r="N139">
        <f t="shared" si="23"/>
        <v>499.2192</v>
      </c>
      <c r="O139">
        <f t="shared" si="24"/>
        <v>101.3472</v>
      </c>
      <c r="P139">
        <f t="shared" si="25"/>
        <v>476.928</v>
      </c>
      <c r="Q139">
        <f t="shared" si="26"/>
        <v>156.72974025651396</v>
      </c>
      <c r="AB139">
        <v>767.90160000000003</v>
      </c>
      <c r="AC139">
        <v>60.485399999999998</v>
      </c>
      <c r="AD139">
        <v>760.01219999999989</v>
      </c>
      <c r="AE139">
        <v>243.648</v>
      </c>
      <c r="AF139">
        <v>839.80799999999999</v>
      </c>
      <c r="AG139">
        <v>285.12</v>
      </c>
      <c r="AH139">
        <v>1588.3991999999998</v>
      </c>
    </row>
    <row r="140" spans="1:34" x14ac:dyDescent="0.25">
      <c r="A140" s="1">
        <v>29037</v>
      </c>
      <c r="B140">
        <f t="shared" si="18"/>
        <v>31</v>
      </c>
      <c r="C140">
        <v>640</v>
      </c>
      <c r="D140">
        <v>50.3</v>
      </c>
      <c r="E140">
        <v>1300</v>
      </c>
      <c r="F140">
        <f t="shared" si="19"/>
        <v>609.70000000000005</v>
      </c>
      <c r="G140">
        <v>129</v>
      </c>
      <c r="H140">
        <v>570</v>
      </c>
      <c r="I140" s="8">
        <v>205.75252522423079</v>
      </c>
      <c r="K140" s="8">
        <f t="shared" si="20"/>
        <v>1714.1759999999999</v>
      </c>
      <c r="L140">
        <f t="shared" si="21"/>
        <v>134.72352000000001</v>
      </c>
      <c r="M140">
        <f t="shared" si="22"/>
        <v>3481.92</v>
      </c>
      <c r="N140">
        <f t="shared" si="23"/>
        <v>1633.0204800000001</v>
      </c>
      <c r="O140">
        <f t="shared" si="24"/>
        <v>345.5136</v>
      </c>
      <c r="P140">
        <f t="shared" si="25"/>
        <v>1526.6880000000001</v>
      </c>
      <c r="Q140">
        <f t="shared" si="26"/>
        <v>551.08756356057972</v>
      </c>
      <c r="AB140">
        <v>1438.5005999999998</v>
      </c>
      <c r="AC140">
        <v>113.0814</v>
      </c>
      <c r="AD140">
        <v>1867.1579999999999</v>
      </c>
      <c r="AE140">
        <v>526.17600000000004</v>
      </c>
      <c r="AF140">
        <v>1371.1679999999999</v>
      </c>
      <c r="AG140">
        <v>572.83199999999999</v>
      </c>
      <c r="AH140">
        <v>3418.74</v>
      </c>
    </row>
    <row r="141" spans="1:34" x14ac:dyDescent="0.25">
      <c r="A141" s="1">
        <v>29068</v>
      </c>
      <c r="B141">
        <f t="shared" si="18"/>
        <v>31</v>
      </c>
      <c r="C141">
        <v>685</v>
      </c>
      <c r="D141">
        <v>53.9</v>
      </c>
      <c r="E141">
        <v>1430</v>
      </c>
      <c r="F141">
        <f t="shared" si="19"/>
        <v>691.1</v>
      </c>
      <c r="G141">
        <v>150</v>
      </c>
      <c r="H141">
        <v>611</v>
      </c>
      <c r="I141" s="8">
        <v>226.86041304328876</v>
      </c>
      <c r="K141" s="8">
        <f t="shared" si="20"/>
        <v>1834.704</v>
      </c>
      <c r="L141">
        <f t="shared" si="21"/>
        <v>144.36575999999999</v>
      </c>
      <c r="M141">
        <f t="shared" si="22"/>
        <v>3830.1120000000001</v>
      </c>
      <c r="N141">
        <f t="shared" si="23"/>
        <v>1851.04224</v>
      </c>
      <c r="O141">
        <f t="shared" si="24"/>
        <v>401.76</v>
      </c>
      <c r="P141">
        <f t="shared" si="25"/>
        <v>1636.5024000000001</v>
      </c>
      <c r="Q141">
        <f t="shared" si="26"/>
        <v>607.62293029514467</v>
      </c>
      <c r="AB141">
        <v>1788.2639999999999</v>
      </c>
      <c r="AC141">
        <v>140.6943</v>
      </c>
      <c r="AD141">
        <v>2252.4236999999998</v>
      </c>
      <c r="AE141">
        <v>484.70400000000001</v>
      </c>
      <c r="AF141">
        <v>1630.3679999999999</v>
      </c>
      <c r="AG141">
        <v>655.77599999999995</v>
      </c>
      <c r="AH141">
        <v>4181.3819999999996</v>
      </c>
    </row>
    <row r="142" spans="1:34" x14ac:dyDescent="0.25">
      <c r="A142" s="1">
        <v>29099</v>
      </c>
      <c r="B142">
        <f t="shared" si="18"/>
        <v>30</v>
      </c>
      <c r="C142">
        <v>388</v>
      </c>
      <c r="D142">
        <v>30.5</v>
      </c>
      <c r="E142">
        <v>831</v>
      </c>
      <c r="F142">
        <f t="shared" si="19"/>
        <v>412.5</v>
      </c>
      <c r="G142">
        <v>92.4</v>
      </c>
      <c r="H142">
        <v>405</v>
      </c>
      <c r="I142" s="8">
        <v>137.65773490729418</v>
      </c>
      <c r="K142" s="8">
        <f t="shared" si="20"/>
        <v>1005.696</v>
      </c>
      <c r="L142">
        <f t="shared" si="21"/>
        <v>79.055999999999997</v>
      </c>
      <c r="M142">
        <f t="shared" si="22"/>
        <v>2153.9520000000002</v>
      </c>
      <c r="N142">
        <f t="shared" si="23"/>
        <v>1069.2</v>
      </c>
      <c r="O142">
        <f t="shared" si="24"/>
        <v>239.5008</v>
      </c>
      <c r="P142">
        <f t="shared" si="25"/>
        <v>1049.76</v>
      </c>
      <c r="Q142">
        <f t="shared" si="26"/>
        <v>356.80884887970655</v>
      </c>
      <c r="AB142">
        <v>994.06439999999998</v>
      </c>
      <c r="AC142">
        <v>78.105059999999995</v>
      </c>
      <c r="AD142">
        <v>1134.2327399999999</v>
      </c>
      <c r="AE142">
        <v>217.72800000000001</v>
      </c>
      <c r="AF142">
        <v>974.59199999999998</v>
      </c>
      <c r="AG142">
        <v>347.32799999999997</v>
      </c>
      <c r="AH142">
        <v>2206.4022</v>
      </c>
    </row>
    <row r="143" spans="1:34" x14ac:dyDescent="0.25">
      <c r="A143" s="1">
        <v>29129</v>
      </c>
      <c r="B143">
        <f t="shared" si="18"/>
        <v>31</v>
      </c>
      <c r="C143">
        <v>160</v>
      </c>
      <c r="D143">
        <v>12.6</v>
      </c>
      <c r="E143">
        <v>359</v>
      </c>
      <c r="F143">
        <f t="shared" si="19"/>
        <v>186.4</v>
      </c>
      <c r="G143">
        <v>42.3</v>
      </c>
      <c r="H143">
        <v>187</v>
      </c>
      <c r="I143" s="8">
        <v>61.148552033196211</v>
      </c>
      <c r="K143" s="8">
        <f t="shared" si="20"/>
        <v>428.54399999999998</v>
      </c>
      <c r="L143">
        <f t="shared" si="21"/>
        <v>33.747839999999997</v>
      </c>
      <c r="M143">
        <f t="shared" si="22"/>
        <v>961.54560000000004</v>
      </c>
      <c r="N143">
        <f t="shared" si="23"/>
        <v>499.25376</v>
      </c>
      <c r="O143">
        <f t="shared" si="24"/>
        <v>113.29631999999998</v>
      </c>
      <c r="P143">
        <f t="shared" si="25"/>
        <v>500.86079999999998</v>
      </c>
      <c r="Q143">
        <f t="shared" si="26"/>
        <v>163.78028176571274</v>
      </c>
      <c r="AB143">
        <v>447.06599999999997</v>
      </c>
      <c r="AC143">
        <v>35.239319999999999</v>
      </c>
      <c r="AD143">
        <v>414.45647999999994</v>
      </c>
      <c r="AE143">
        <v>165.88800000000001</v>
      </c>
      <c r="AF143">
        <v>520.99199999999996</v>
      </c>
      <c r="AG143">
        <v>171.072</v>
      </c>
      <c r="AH143">
        <v>896.76179999999999</v>
      </c>
    </row>
    <row r="144" spans="1:34" x14ac:dyDescent="0.25">
      <c r="A144" s="1">
        <v>29160</v>
      </c>
      <c r="B144">
        <f t="shared" si="18"/>
        <v>30</v>
      </c>
      <c r="C144">
        <v>95.2</v>
      </c>
      <c r="D144">
        <v>7.5</v>
      </c>
      <c r="E144">
        <v>206</v>
      </c>
      <c r="F144">
        <f t="shared" si="19"/>
        <v>103.3</v>
      </c>
      <c r="G144">
        <v>25.4</v>
      </c>
      <c r="H144">
        <v>91.3</v>
      </c>
      <c r="I144" s="8">
        <v>33.909419959966996</v>
      </c>
      <c r="K144" s="8">
        <f t="shared" si="20"/>
        <v>246.75839999999999</v>
      </c>
      <c r="L144">
        <f t="shared" si="21"/>
        <v>19.440000000000001</v>
      </c>
      <c r="M144">
        <f t="shared" si="22"/>
        <v>533.952</v>
      </c>
      <c r="N144">
        <f t="shared" si="23"/>
        <v>267.75360000000001</v>
      </c>
      <c r="O144">
        <f t="shared" si="24"/>
        <v>65.836799999999997</v>
      </c>
      <c r="P144">
        <f t="shared" si="25"/>
        <v>236.64959999999999</v>
      </c>
      <c r="Q144">
        <f t="shared" si="26"/>
        <v>87.893216536234448</v>
      </c>
      <c r="AB144">
        <v>270.86939999999998</v>
      </c>
      <c r="AC144">
        <v>21.301379999999998</v>
      </c>
      <c r="AD144">
        <v>233.78922</v>
      </c>
      <c r="AE144">
        <v>101.08799999999999</v>
      </c>
      <c r="AF144">
        <v>298.08</v>
      </c>
      <c r="AG144">
        <v>101.08799999999999</v>
      </c>
      <c r="AH144">
        <v>525.96</v>
      </c>
    </row>
    <row r="145" spans="1:34" x14ac:dyDescent="0.25">
      <c r="A145" s="1">
        <v>29190</v>
      </c>
      <c r="B145">
        <f t="shared" si="18"/>
        <v>31</v>
      </c>
      <c r="C145">
        <v>68.3</v>
      </c>
      <c r="D145">
        <v>5.4</v>
      </c>
      <c r="E145">
        <v>156</v>
      </c>
      <c r="F145">
        <f t="shared" si="19"/>
        <v>82.3</v>
      </c>
      <c r="G145">
        <v>18.899999999999999</v>
      </c>
      <c r="H145">
        <v>67.7</v>
      </c>
      <c r="I145" s="8">
        <v>25.465857616867268</v>
      </c>
      <c r="K145" s="8">
        <f t="shared" si="20"/>
        <v>182.93472</v>
      </c>
      <c r="L145">
        <f t="shared" si="21"/>
        <v>14.463360000000002</v>
      </c>
      <c r="M145">
        <f t="shared" si="22"/>
        <v>417.8304</v>
      </c>
      <c r="N145">
        <f t="shared" si="23"/>
        <v>220.43232</v>
      </c>
      <c r="O145">
        <f t="shared" si="24"/>
        <v>50.621759999999995</v>
      </c>
      <c r="P145">
        <f t="shared" si="25"/>
        <v>181.32767999999999</v>
      </c>
      <c r="Q145">
        <f t="shared" si="26"/>
        <v>68.207753041017284</v>
      </c>
      <c r="AB145">
        <v>153.31734</v>
      </c>
      <c r="AC145">
        <v>12.097079999999998</v>
      </c>
      <c r="AD145">
        <v>144.90198000000001</v>
      </c>
      <c r="AE145">
        <v>77.760000000000005</v>
      </c>
      <c r="AF145">
        <v>184.03200000000001</v>
      </c>
      <c r="AG145">
        <v>64.8</v>
      </c>
      <c r="AH145">
        <v>310.31639999999999</v>
      </c>
    </row>
    <row r="146" spans="1:34" x14ac:dyDescent="0.25">
      <c r="A146" s="1">
        <v>29221</v>
      </c>
      <c r="B146">
        <f t="shared" si="18"/>
        <v>31</v>
      </c>
      <c r="C146">
        <v>45.7</v>
      </c>
      <c r="D146">
        <v>3.6</v>
      </c>
      <c r="E146">
        <v>114</v>
      </c>
      <c r="F146">
        <f t="shared" si="19"/>
        <v>64.7</v>
      </c>
      <c r="G146">
        <v>13.8</v>
      </c>
      <c r="H146">
        <v>52.2</v>
      </c>
      <c r="I146" s="8">
        <v>18.854807575809886</v>
      </c>
      <c r="K146" s="8">
        <f t="shared" si="20"/>
        <v>122.40288000000001</v>
      </c>
      <c r="L146">
        <f t="shared" si="21"/>
        <v>9.6422399999999993</v>
      </c>
      <c r="M146">
        <f t="shared" si="22"/>
        <v>305.33760000000001</v>
      </c>
      <c r="N146">
        <f t="shared" si="23"/>
        <v>173.29248000000001</v>
      </c>
      <c r="O146">
        <f t="shared" si="24"/>
        <v>36.961919999999999</v>
      </c>
      <c r="P146">
        <f t="shared" si="25"/>
        <v>139.81247999999999</v>
      </c>
      <c r="Q146">
        <f t="shared" si="26"/>
        <v>50.500716611049199</v>
      </c>
      <c r="AB146">
        <v>155.15819999999999</v>
      </c>
      <c r="AC146">
        <v>12.097079999999998</v>
      </c>
      <c r="AD146">
        <v>114.13332</v>
      </c>
      <c r="AE146">
        <v>46.655999999999999</v>
      </c>
      <c r="AF146">
        <v>137.376</v>
      </c>
      <c r="AG146">
        <v>51.84</v>
      </c>
      <c r="AH146">
        <v>281.3886</v>
      </c>
    </row>
    <row r="147" spans="1:34" x14ac:dyDescent="0.25">
      <c r="A147" s="1">
        <v>29252</v>
      </c>
      <c r="B147">
        <f t="shared" si="18"/>
        <v>29</v>
      </c>
      <c r="C147">
        <v>36.299999999999997</v>
      </c>
      <c r="D147">
        <v>2.9</v>
      </c>
      <c r="E147">
        <v>96.5</v>
      </c>
      <c r="F147">
        <f t="shared" si="19"/>
        <v>57.300000000000004</v>
      </c>
      <c r="G147">
        <v>11.6</v>
      </c>
      <c r="H147">
        <v>45.1</v>
      </c>
      <c r="I147" s="8">
        <v>16.023449488310675</v>
      </c>
      <c r="K147" s="8">
        <f t="shared" si="20"/>
        <v>90.953279999999978</v>
      </c>
      <c r="L147">
        <f t="shared" si="21"/>
        <v>7.2662399999999989</v>
      </c>
      <c r="M147">
        <f t="shared" si="22"/>
        <v>241.79040000000001</v>
      </c>
      <c r="N147">
        <f t="shared" si="23"/>
        <v>143.57087999999999</v>
      </c>
      <c r="O147">
        <f t="shared" si="24"/>
        <v>29.064959999999996</v>
      </c>
      <c r="P147">
        <f t="shared" si="25"/>
        <v>113.00256000000002</v>
      </c>
      <c r="Q147">
        <f t="shared" si="26"/>
        <v>40.14835503791123</v>
      </c>
      <c r="AB147">
        <v>127.80828</v>
      </c>
      <c r="AC147">
        <v>9.9932399999999983</v>
      </c>
      <c r="AD147">
        <v>92.831940000000003</v>
      </c>
      <c r="AE147">
        <v>31.103999999999999</v>
      </c>
      <c r="AF147">
        <v>106.27200000000001</v>
      </c>
      <c r="AG147">
        <v>38.880000000000003</v>
      </c>
      <c r="AH147">
        <v>230.63346000000001</v>
      </c>
    </row>
    <row r="148" spans="1:34" x14ac:dyDescent="0.25">
      <c r="A148" s="1">
        <v>29281</v>
      </c>
      <c r="B148">
        <f t="shared" si="18"/>
        <v>31</v>
      </c>
      <c r="C148">
        <v>35.5</v>
      </c>
      <c r="D148">
        <v>2.8</v>
      </c>
      <c r="E148">
        <v>93.3</v>
      </c>
      <c r="F148">
        <f t="shared" si="19"/>
        <v>55</v>
      </c>
      <c r="G148">
        <v>10.9</v>
      </c>
      <c r="H148">
        <v>45</v>
      </c>
      <c r="I148" s="8">
        <v>15.5416280026637</v>
      </c>
      <c r="K148" s="8">
        <f t="shared" si="20"/>
        <v>95.083200000000005</v>
      </c>
      <c r="L148">
        <f t="shared" si="21"/>
        <v>7.4995199999999986</v>
      </c>
      <c r="M148">
        <f t="shared" si="22"/>
        <v>249.89472000000001</v>
      </c>
      <c r="N148">
        <f t="shared" si="23"/>
        <v>147.31200000000001</v>
      </c>
      <c r="O148">
        <f t="shared" si="24"/>
        <v>29.194559999999999</v>
      </c>
      <c r="P148">
        <f t="shared" si="25"/>
        <v>120.52800000000001</v>
      </c>
      <c r="Q148">
        <f t="shared" si="26"/>
        <v>41.626696442334449</v>
      </c>
      <c r="AB148">
        <v>134.1198</v>
      </c>
      <c r="AC148">
        <v>10.5192</v>
      </c>
      <c r="AD148">
        <v>85.468500000000006</v>
      </c>
      <c r="AE148">
        <v>23.327999999999999</v>
      </c>
      <c r="AF148">
        <v>111.456</v>
      </c>
      <c r="AG148">
        <v>38.880000000000003</v>
      </c>
      <c r="AH148">
        <v>230.10749999999999</v>
      </c>
    </row>
    <row r="149" spans="1:34" x14ac:dyDescent="0.25">
      <c r="A149" s="1">
        <v>29312</v>
      </c>
      <c r="B149">
        <f t="shared" si="18"/>
        <v>30</v>
      </c>
      <c r="C149">
        <v>44.7</v>
      </c>
      <c r="D149">
        <v>3.5</v>
      </c>
      <c r="E149">
        <v>105</v>
      </c>
      <c r="F149">
        <f t="shared" si="19"/>
        <v>56.8</v>
      </c>
      <c r="G149">
        <v>11.4</v>
      </c>
      <c r="H149">
        <v>52.1</v>
      </c>
      <c r="I149" s="8">
        <v>17.410345328107404</v>
      </c>
      <c r="K149" s="8">
        <f t="shared" si="20"/>
        <v>115.86239999999999</v>
      </c>
      <c r="L149">
        <f t="shared" si="21"/>
        <v>9.0719999999999992</v>
      </c>
      <c r="M149">
        <f t="shared" si="22"/>
        <v>272.16000000000003</v>
      </c>
      <c r="N149">
        <f t="shared" si="23"/>
        <v>147.22559999999999</v>
      </c>
      <c r="O149">
        <f t="shared" si="24"/>
        <v>29.5488</v>
      </c>
      <c r="P149">
        <f t="shared" si="25"/>
        <v>135.04320000000001</v>
      </c>
      <c r="Q149">
        <f t="shared" si="26"/>
        <v>45.127615090454391</v>
      </c>
      <c r="AB149">
        <v>133.06788</v>
      </c>
      <c r="AC149">
        <v>10.5192</v>
      </c>
      <c r="AD149">
        <v>87.046379999999999</v>
      </c>
      <c r="AE149">
        <v>18.143999999999998</v>
      </c>
      <c r="AF149">
        <v>121.824</v>
      </c>
      <c r="AG149">
        <v>36.287999999999997</v>
      </c>
      <c r="AH149">
        <v>230.63346000000001</v>
      </c>
    </row>
    <row r="150" spans="1:34" x14ac:dyDescent="0.25">
      <c r="A150" s="1">
        <v>29342</v>
      </c>
      <c r="B150">
        <f t="shared" si="18"/>
        <v>31</v>
      </c>
      <c r="C150">
        <v>49</v>
      </c>
      <c r="D150">
        <v>3.9</v>
      </c>
      <c r="E150">
        <v>139</v>
      </c>
      <c r="F150">
        <f t="shared" si="19"/>
        <v>86.1</v>
      </c>
      <c r="G150">
        <v>13.1</v>
      </c>
      <c r="H150">
        <v>68</v>
      </c>
      <c r="I150" s="8">
        <v>22.471067939336876</v>
      </c>
      <c r="K150" s="8">
        <f t="shared" si="20"/>
        <v>131.24160000000001</v>
      </c>
      <c r="L150">
        <f t="shared" si="21"/>
        <v>10.44576</v>
      </c>
      <c r="M150">
        <f t="shared" si="22"/>
        <v>372.29759999999999</v>
      </c>
      <c r="N150">
        <f t="shared" si="23"/>
        <v>230.61023999999998</v>
      </c>
      <c r="O150">
        <f t="shared" si="24"/>
        <v>35.087040000000002</v>
      </c>
      <c r="P150">
        <f t="shared" si="25"/>
        <v>182.13120000000001</v>
      </c>
      <c r="Q150">
        <f t="shared" si="26"/>
        <v>60.186508368719892</v>
      </c>
      <c r="AB150">
        <v>200.65374</v>
      </c>
      <c r="AC150">
        <v>15.7788</v>
      </c>
      <c r="AD150">
        <v>180.66726</v>
      </c>
      <c r="AE150">
        <v>36.287999999999997</v>
      </c>
      <c r="AF150">
        <v>235.87200000000001</v>
      </c>
      <c r="AG150">
        <v>67.391999999999996</v>
      </c>
      <c r="AH150">
        <v>397.09979999999996</v>
      </c>
    </row>
    <row r="151" spans="1:34" x14ac:dyDescent="0.25">
      <c r="A151" s="1">
        <v>29373</v>
      </c>
      <c r="B151">
        <f t="shared" si="18"/>
        <v>30</v>
      </c>
      <c r="C151">
        <v>219</v>
      </c>
      <c r="D151">
        <v>17.2</v>
      </c>
      <c r="E151">
        <v>496</v>
      </c>
      <c r="F151">
        <f t="shared" si="19"/>
        <v>259.8</v>
      </c>
      <c r="G151">
        <v>42</v>
      </c>
      <c r="H151">
        <v>197</v>
      </c>
      <c r="I151" s="8">
        <v>74.86913888058362</v>
      </c>
      <c r="K151" s="8">
        <f t="shared" si="20"/>
        <v>567.64800000000002</v>
      </c>
      <c r="L151">
        <f t="shared" si="21"/>
        <v>44.5824</v>
      </c>
      <c r="M151">
        <f t="shared" si="22"/>
        <v>1285.6320000000001</v>
      </c>
      <c r="N151">
        <f t="shared" si="23"/>
        <v>673.40160000000003</v>
      </c>
      <c r="O151">
        <f t="shared" si="24"/>
        <v>108.864</v>
      </c>
      <c r="P151">
        <f t="shared" si="25"/>
        <v>510.62400000000002</v>
      </c>
      <c r="Q151">
        <f t="shared" si="26"/>
        <v>194.06080797847275</v>
      </c>
      <c r="AB151">
        <v>575.92619999999999</v>
      </c>
      <c r="AC151">
        <v>45.232559999999999</v>
      </c>
      <c r="AD151">
        <v>551.73203999999998</v>
      </c>
      <c r="AE151">
        <v>220.32</v>
      </c>
      <c r="AF151">
        <v>614.30399999999997</v>
      </c>
      <c r="AG151">
        <v>220.32</v>
      </c>
      <c r="AH151">
        <v>1172.8907999999999</v>
      </c>
    </row>
    <row r="152" spans="1:34" x14ac:dyDescent="0.25">
      <c r="A152" s="1">
        <v>29403</v>
      </c>
      <c r="B152">
        <f t="shared" si="18"/>
        <v>31</v>
      </c>
      <c r="C152">
        <v>783</v>
      </c>
      <c r="D152">
        <v>61.6</v>
      </c>
      <c r="E152">
        <v>1690</v>
      </c>
      <c r="F152">
        <f t="shared" si="19"/>
        <v>845.4</v>
      </c>
      <c r="G152">
        <v>126</v>
      </c>
      <c r="H152">
        <v>523</v>
      </c>
      <c r="I152" s="8">
        <v>237.42190926848912</v>
      </c>
      <c r="K152" s="8">
        <f t="shared" si="20"/>
        <v>2097.1871999999998</v>
      </c>
      <c r="L152">
        <f t="shared" si="21"/>
        <v>164.98944</v>
      </c>
      <c r="M152">
        <f t="shared" si="22"/>
        <v>4526.4960000000001</v>
      </c>
      <c r="N152">
        <f t="shared" si="23"/>
        <v>2264.31936</v>
      </c>
      <c r="O152">
        <f t="shared" si="24"/>
        <v>337.47840000000002</v>
      </c>
      <c r="P152">
        <f t="shared" si="25"/>
        <v>1400.8032000000001</v>
      </c>
      <c r="Q152">
        <f t="shared" si="26"/>
        <v>635.91084178472124</v>
      </c>
      <c r="AB152">
        <v>1446.3899999999999</v>
      </c>
      <c r="AC152">
        <v>113.87033999999998</v>
      </c>
      <c r="AD152">
        <v>1753.28766</v>
      </c>
      <c r="AE152">
        <v>697.24800000000005</v>
      </c>
      <c r="AF152">
        <v>1645.92</v>
      </c>
      <c r="AG152">
        <v>629.85599999999999</v>
      </c>
      <c r="AH152">
        <v>3313.5479999999998</v>
      </c>
    </row>
    <row r="153" spans="1:34" x14ac:dyDescent="0.25">
      <c r="A153" s="1">
        <v>29434</v>
      </c>
      <c r="B153">
        <f t="shared" si="18"/>
        <v>31</v>
      </c>
      <c r="C153">
        <v>885</v>
      </c>
      <c r="D153">
        <v>69.599999999999994</v>
      </c>
      <c r="E153">
        <v>1780</v>
      </c>
      <c r="F153">
        <f t="shared" si="19"/>
        <v>825.4</v>
      </c>
      <c r="G153">
        <v>160</v>
      </c>
      <c r="H153">
        <v>625</v>
      </c>
      <c r="I153" s="8">
        <v>263.50483170880364</v>
      </c>
      <c r="K153" s="8">
        <f t="shared" si="20"/>
        <v>2370.384</v>
      </c>
      <c r="L153">
        <f t="shared" si="21"/>
        <v>186.41663999999997</v>
      </c>
      <c r="M153">
        <f t="shared" si="22"/>
        <v>4767.5519999999997</v>
      </c>
      <c r="N153">
        <f t="shared" si="23"/>
        <v>2210.7513600000002</v>
      </c>
      <c r="O153">
        <f t="shared" si="24"/>
        <v>428.54399999999998</v>
      </c>
      <c r="P153">
        <f t="shared" si="25"/>
        <v>1674</v>
      </c>
      <c r="Q153">
        <f t="shared" si="26"/>
        <v>705.7713412488597</v>
      </c>
      <c r="AB153">
        <v>2069.6525999999999</v>
      </c>
      <c r="AC153">
        <v>162.78461999999999</v>
      </c>
      <c r="AD153">
        <v>4026.4867799999997</v>
      </c>
      <c r="AE153">
        <v>712.8</v>
      </c>
      <c r="AF153">
        <v>1687.3920000000001</v>
      </c>
      <c r="AG153">
        <v>909.79200000000003</v>
      </c>
      <c r="AH153">
        <v>6258.924</v>
      </c>
    </row>
    <row r="154" spans="1:34" x14ac:dyDescent="0.25">
      <c r="A154" s="1">
        <v>29465</v>
      </c>
      <c r="B154">
        <f t="shared" si="18"/>
        <v>30</v>
      </c>
      <c r="C154">
        <v>477</v>
      </c>
      <c r="D154">
        <v>37.5</v>
      </c>
      <c r="E154">
        <v>1010</v>
      </c>
      <c r="F154">
        <f t="shared" si="19"/>
        <v>495.5</v>
      </c>
      <c r="G154">
        <v>114</v>
      </c>
      <c r="H154">
        <v>474</v>
      </c>
      <c r="I154" s="8">
        <v>166.06749186474133</v>
      </c>
      <c r="K154" s="8">
        <f t="shared" si="20"/>
        <v>1236.384</v>
      </c>
      <c r="L154">
        <f t="shared" si="21"/>
        <v>97.2</v>
      </c>
      <c r="M154">
        <f t="shared" si="22"/>
        <v>2617.92</v>
      </c>
      <c r="N154">
        <f t="shared" si="23"/>
        <v>1284.336</v>
      </c>
      <c r="O154">
        <f t="shared" si="24"/>
        <v>295.488</v>
      </c>
      <c r="P154">
        <f t="shared" si="25"/>
        <v>1228.6079999999999</v>
      </c>
      <c r="Q154">
        <f t="shared" si="26"/>
        <v>430.44693891340955</v>
      </c>
      <c r="AB154">
        <v>1183.4099999999999</v>
      </c>
      <c r="AC154">
        <v>93.094919999999988</v>
      </c>
      <c r="AD154">
        <v>3246.75108</v>
      </c>
      <c r="AE154">
        <v>432.86399999999998</v>
      </c>
      <c r="AF154">
        <v>1340.0640000000001</v>
      </c>
      <c r="AG154">
        <v>648</v>
      </c>
      <c r="AH154">
        <v>4523.2559999999994</v>
      </c>
    </row>
    <row r="155" spans="1:34" x14ac:dyDescent="0.25">
      <c r="A155" s="1">
        <v>29495</v>
      </c>
      <c r="B155">
        <f t="shared" si="18"/>
        <v>31</v>
      </c>
      <c r="C155">
        <v>185</v>
      </c>
      <c r="D155">
        <v>14.6</v>
      </c>
      <c r="E155">
        <v>395</v>
      </c>
      <c r="F155">
        <f t="shared" si="19"/>
        <v>195.4</v>
      </c>
      <c r="G155">
        <v>49</v>
      </c>
      <c r="H155">
        <v>174</v>
      </c>
      <c r="I155" s="8">
        <v>64.996256923252218</v>
      </c>
      <c r="K155" s="8">
        <f t="shared" si="20"/>
        <v>495.50400000000002</v>
      </c>
      <c r="L155">
        <f t="shared" si="21"/>
        <v>39.104640000000003</v>
      </c>
      <c r="M155">
        <f t="shared" si="22"/>
        <v>1057.9680000000001</v>
      </c>
      <c r="N155">
        <f t="shared" si="23"/>
        <v>523.35936000000004</v>
      </c>
      <c r="O155">
        <f t="shared" si="24"/>
        <v>131.24160000000001</v>
      </c>
      <c r="P155">
        <f t="shared" si="25"/>
        <v>466.04160000000002</v>
      </c>
      <c r="Q155">
        <f t="shared" si="26"/>
        <v>174.08597454323873</v>
      </c>
      <c r="AB155">
        <v>462.84479999999996</v>
      </c>
      <c r="AC155">
        <v>36.291240000000002</v>
      </c>
      <c r="AD155">
        <v>1344.35376</v>
      </c>
      <c r="AE155">
        <v>173.66399999999999</v>
      </c>
      <c r="AF155">
        <v>562.46400000000006</v>
      </c>
      <c r="AG155">
        <v>264.38400000000001</v>
      </c>
      <c r="AH155">
        <v>1843.4897999999998</v>
      </c>
    </row>
    <row r="156" spans="1:34" x14ac:dyDescent="0.25">
      <c r="A156" s="1">
        <v>29526</v>
      </c>
      <c r="B156">
        <f t="shared" si="18"/>
        <v>30</v>
      </c>
      <c r="C156">
        <v>107</v>
      </c>
      <c r="D156">
        <v>8.4</v>
      </c>
      <c r="E156">
        <v>216</v>
      </c>
      <c r="F156">
        <f t="shared" si="19"/>
        <v>100.6</v>
      </c>
      <c r="G156">
        <v>27.3</v>
      </c>
      <c r="H156">
        <v>92.8</v>
      </c>
      <c r="I156" s="8">
        <v>35.452550274955229</v>
      </c>
      <c r="K156" s="8">
        <f t="shared" si="20"/>
        <v>277.34399999999999</v>
      </c>
      <c r="L156">
        <f t="shared" si="21"/>
        <v>21.7728</v>
      </c>
      <c r="M156">
        <f t="shared" si="22"/>
        <v>559.87199999999996</v>
      </c>
      <c r="N156">
        <f t="shared" si="23"/>
        <v>260.7552</v>
      </c>
      <c r="O156">
        <f t="shared" si="24"/>
        <v>70.761600000000001</v>
      </c>
      <c r="P156">
        <f t="shared" si="25"/>
        <v>240.5376</v>
      </c>
      <c r="Q156">
        <f t="shared" si="26"/>
        <v>91.893010312683955</v>
      </c>
      <c r="AB156">
        <v>243.25649999999999</v>
      </c>
      <c r="AC156">
        <v>19.19754</v>
      </c>
      <c r="AD156">
        <v>626.41836000000001</v>
      </c>
      <c r="AE156">
        <v>132.19200000000001</v>
      </c>
      <c r="AF156">
        <v>246.24</v>
      </c>
      <c r="AG156">
        <v>137.376</v>
      </c>
      <c r="AH156">
        <v>888.87239999999997</v>
      </c>
    </row>
    <row r="157" spans="1:34" x14ac:dyDescent="0.25">
      <c r="A157" s="1">
        <v>29556</v>
      </c>
      <c r="B157">
        <f t="shared" si="18"/>
        <v>31</v>
      </c>
      <c r="C157">
        <v>66.400000000000006</v>
      </c>
      <c r="D157">
        <v>5.2</v>
      </c>
      <c r="E157">
        <v>149</v>
      </c>
      <c r="F157">
        <f t="shared" si="19"/>
        <v>77.399999999999991</v>
      </c>
      <c r="G157">
        <v>18.899999999999999</v>
      </c>
      <c r="H157">
        <v>66.099999999999994</v>
      </c>
      <c r="I157" s="8">
        <v>24.662011136597201</v>
      </c>
      <c r="K157" s="8">
        <f t="shared" si="20"/>
        <v>177.84576000000004</v>
      </c>
      <c r="L157">
        <f t="shared" si="21"/>
        <v>13.927680000000001</v>
      </c>
      <c r="M157">
        <f t="shared" si="22"/>
        <v>399.08159999999998</v>
      </c>
      <c r="N157">
        <f t="shared" si="23"/>
        <v>207.30815999999996</v>
      </c>
      <c r="O157">
        <f t="shared" si="24"/>
        <v>50.621759999999995</v>
      </c>
      <c r="P157">
        <f t="shared" si="25"/>
        <v>177.04223999999996</v>
      </c>
      <c r="Q157">
        <f t="shared" si="26"/>
        <v>66.054730628261936</v>
      </c>
      <c r="AB157">
        <v>166.9923</v>
      </c>
      <c r="AC157">
        <v>13.148999999999999</v>
      </c>
      <c r="AD157">
        <v>398.41469999999998</v>
      </c>
      <c r="AE157">
        <v>95.903999999999996</v>
      </c>
      <c r="AF157">
        <v>163.29599999999999</v>
      </c>
      <c r="AG157">
        <v>93.311999999999998</v>
      </c>
      <c r="AH157">
        <v>578.55599999999993</v>
      </c>
    </row>
    <row r="158" spans="1:34" x14ac:dyDescent="0.25">
      <c r="A158" s="1">
        <v>29587</v>
      </c>
      <c r="B158">
        <f t="shared" si="18"/>
        <v>31</v>
      </c>
      <c r="C158">
        <v>51.2</v>
      </c>
      <c r="D158">
        <v>4</v>
      </c>
      <c r="E158">
        <v>117</v>
      </c>
      <c r="F158">
        <f t="shared" si="19"/>
        <v>61.8</v>
      </c>
      <c r="G158">
        <v>12</v>
      </c>
      <c r="H158">
        <v>53.8</v>
      </c>
      <c r="I158" s="8">
        <v>18.840764984060861</v>
      </c>
      <c r="K158" s="8">
        <f t="shared" si="20"/>
        <v>137.13408000000001</v>
      </c>
      <c r="L158">
        <f t="shared" si="21"/>
        <v>10.7136</v>
      </c>
      <c r="M158">
        <f t="shared" si="22"/>
        <v>313.37279999999998</v>
      </c>
      <c r="N158">
        <f t="shared" si="23"/>
        <v>165.52511999999999</v>
      </c>
      <c r="O158">
        <f t="shared" si="24"/>
        <v>32.140799999999999</v>
      </c>
      <c r="P158">
        <f t="shared" si="25"/>
        <v>144.09791999999999</v>
      </c>
      <c r="Q158">
        <f t="shared" si="26"/>
        <v>50.4631049333086</v>
      </c>
      <c r="AB158">
        <v>132.8049</v>
      </c>
      <c r="AC158">
        <v>10.5192</v>
      </c>
      <c r="AD158">
        <v>174.8817</v>
      </c>
      <c r="AE158">
        <v>28.512</v>
      </c>
      <c r="AF158">
        <v>132.19200000000001</v>
      </c>
      <c r="AG158">
        <v>49.247999999999998</v>
      </c>
      <c r="AH158">
        <v>318.20580000000001</v>
      </c>
    </row>
    <row r="159" spans="1:34" x14ac:dyDescent="0.25">
      <c r="A159" s="1">
        <v>29618</v>
      </c>
      <c r="B159">
        <f t="shared" si="18"/>
        <v>28</v>
      </c>
      <c r="C159">
        <v>41.2</v>
      </c>
      <c r="D159">
        <v>3.2</v>
      </c>
      <c r="E159">
        <v>98.5</v>
      </c>
      <c r="F159">
        <f t="shared" si="19"/>
        <v>54.099999999999994</v>
      </c>
      <c r="G159">
        <v>10.1</v>
      </c>
      <c r="H159">
        <v>48.5</v>
      </c>
      <c r="I159" s="8">
        <v>16.15265541518901</v>
      </c>
      <c r="K159" s="8">
        <f t="shared" si="20"/>
        <v>99.671040000000005</v>
      </c>
      <c r="L159">
        <f t="shared" si="21"/>
        <v>7.7414399999999999</v>
      </c>
      <c r="M159">
        <f t="shared" si="22"/>
        <v>238.2912</v>
      </c>
      <c r="N159">
        <f t="shared" si="23"/>
        <v>130.87871999999999</v>
      </c>
      <c r="O159">
        <f t="shared" si="24"/>
        <v>24.433920000000004</v>
      </c>
      <c r="P159">
        <f t="shared" si="25"/>
        <v>117.3312</v>
      </c>
      <c r="Q159">
        <f t="shared" si="26"/>
        <v>39.076503980425258</v>
      </c>
      <c r="AB159">
        <v>113.60736</v>
      </c>
      <c r="AC159">
        <v>8.9413199999999993</v>
      </c>
      <c r="AD159">
        <v>145.69092000000001</v>
      </c>
      <c r="AE159">
        <v>20.736000000000001</v>
      </c>
      <c r="AF159">
        <v>124.416</v>
      </c>
      <c r="AG159">
        <v>41.472000000000001</v>
      </c>
      <c r="AH159">
        <v>268.2396</v>
      </c>
    </row>
    <row r="160" spans="1:34" x14ac:dyDescent="0.25">
      <c r="A160" s="1">
        <v>29646</v>
      </c>
      <c r="B160">
        <f t="shared" si="18"/>
        <v>31</v>
      </c>
      <c r="C160">
        <v>34.200000000000003</v>
      </c>
      <c r="D160">
        <v>2.7</v>
      </c>
      <c r="E160">
        <v>86.6</v>
      </c>
      <c r="F160">
        <f t="shared" si="19"/>
        <v>49.699999999999989</v>
      </c>
      <c r="G160">
        <v>9.6</v>
      </c>
      <c r="H160">
        <v>44.6</v>
      </c>
      <c r="I160" s="8">
        <v>14.563482733660855</v>
      </c>
      <c r="K160" s="8">
        <f t="shared" si="20"/>
        <v>91.601280000000017</v>
      </c>
      <c r="L160">
        <f t="shared" si="21"/>
        <v>7.2316800000000008</v>
      </c>
      <c r="M160">
        <f t="shared" si="22"/>
        <v>231.94943999999998</v>
      </c>
      <c r="N160">
        <f t="shared" si="23"/>
        <v>133.11647999999997</v>
      </c>
      <c r="O160">
        <f t="shared" si="24"/>
        <v>25.71264</v>
      </c>
      <c r="P160">
        <f t="shared" si="25"/>
        <v>119.45663999999999</v>
      </c>
      <c r="Q160">
        <f t="shared" si="26"/>
        <v>39.00683215383723</v>
      </c>
      <c r="AB160">
        <v>105.71796000000001</v>
      </c>
      <c r="AC160">
        <v>8.4153599999999997</v>
      </c>
      <c r="AD160">
        <v>124.12655999999998</v>
      </c>
      <c r="AE160">
        <v>18.143999999999998</v>
      </c>
      <c r="AF160">
        <v>119.232</v>
      </c>
      <c r="AG160">
        <v>38.880000000000003</v>
      </c>
      <c r="AH160">
        <v>238.25987999999998</v>
      </c>
    </row>
    <row r="161" spans="1:34" x14ac:dyDescent="0.25">
      <c r="A161" s="1">
        <v>29677</v>
      </c>
      <c r="B161">
        <f t="shared" si="18"/>
        <v>30</v>
      </c>
      <c r="C161">
        <v>48.4</v>
      </c>
      <c r="D161">
        <v>3.8</v>
      </c>
      <c r="E161">
        <v>102</v>
      </c>
      <c r="F161">
        <f t="shared" si="19"/>
        <v>49.800000000000004</v>
      </c>
      <c r="G161">
        <v>13.4</v>
      </c>
      <c r="H161">
        <v>53.9</v>
      </c>
      <c r="I161" s="8">
        <v>17.782644717502855</v>
      </c>
      <c r="K161" s="8">
        <f t="shared" si="20"/>
        <v>125.4528</v>
      </c>
      <c r="L161">
        <f t="shared" si="21"/>
        <v>9.8496000000000006</v>
      </c>
      <c r="M161">
        <f t="shared" si="22"/>
        <v>264.38400000000001</v>
      </c>
      <c r="N161">
        <f t="shared" si="23"/>
        <v>129.08160000000004</v>
      </c>
      <c r="O161">
        <f t="shared" si="24"/>
        <v>34.732799999999997</v>
      </c>
      <c r="P161">
        <f t="shared" si="25"/>
        <v>139.7088</v>
      </c>
      <c r="Q161">
        <f t="shared" si="26"/>
        <v>46.092615107767394</v>
      </c>
      <c r="AB161">
        <v>120.70782</v>
      </c>
      <c r="AC161">
        <v>9.4672800000000006</v>
      </c>
      <c r="AD161">
        <v>138.06450000000001</v>
      </c>
      <c r="AE161">
        <v>23.327999999999999</v>
      </c>
      <c r="AF161">
        <v>127.008</v>
      </c>
      <c r="AG161">
        <v>44.064</v>
      </c>
      <c r="AH161">
        <v>268.2396</v>
      </c>
    </row>
    <row r="162" spans="1:34" x14ac:dyDescent="0.25">
      <c r="A162" s="1">
        <v>29707</v>
      </c>
      <c r="B162">
        <f t="shared" si="18"/>
        <v>31</v>
      </c>
      <c r="C162">
        <v>68.099999999999994</v>
      </c>
      <c r="D162">
        <v>5.4</v>
      </c>
      <c r="E162">
        <v>152</v>
      </c>
      <c r="F162">
        <f t="shared" si="19"/>
        <v>78.5</v>
      </c>
      <c r="G162">
        <v>17.100000000000001</v>
      </c>
      <c r="H162">
        <v>77.7</v>
      </c>
      <c r="I162" s="8">
        <v>25.557322156301936</v>
      </c>
      <c r="K162" s="8">
        <f t="shared" si="20"/>
        <v>182.39903999999996</v>
      </c>
      <c r="L162">
        <f t="shared" si="21"/>
        <v>14.463360000000002</v>
      </c>
      <c r="M162">
        <f t="shared" si="22"/>
        <v>407.11680000000001</v>
      </c>
      <c r="N162">
        <f t="shared" si="23"/>
        <v>210.2544</v>
      </c>
      <c r="O162">
        <f t="shared" si="24"/>
        <v>45.800640000000008</v>
      </c>
      <c r="P162">
        <f t="shared" si="25"/>
        <v>208.11168000000001</v>
      </c>
      <c r="Q162">
        <f t="shared" si="26"/>
        <v>68.45273166343911</v>
      </c>
      <c r="AB162">
        <v>142.00919999999999</v>
      </c>
      <c r="AC162">
        <v>11.045160000000001</v>
      </c>
      <c r="AD162">
        <v>167.78124</v>
      </c>
      <c r="AE162">
        <v>36.287999999999997</v>
      </c>
      <c r="AF162">
        <v>173.66399999999999</v>
      </c>
      <c r="AG162">
        <v>54.432000000000002</v>
      </c>
      <c r="AH162">
        <v>320.8356</v>
      </c>
    </row>
    <row r="163" spans="1:34" x14ac:dyDescent="0.25">
      <c r="A163" s="1">
        <v>29738</v>
      </c>
      <c r="B163">
        <f t="shared" si="18"/>
        <v>30</v>
      </c>
      <c r="C163">
        <v>193</v>
      </c>
      <c r="D163">
        <v>15.2</v>
      </c>
      <c r="E163">
        <v>408</v>
      </c>
      <c r="F163">
        <f t="shared" si="19"/>
        <v>199.8</v>
      </c>
      <c r="G163">
        <v>46.9</v>
      </c>
      <c r="H163">
        <v>202</v>
      </c>
      <c r="I163" s="8">
        <v>68.249792871738123</v>
      </c>
      <c r="K163" s="8">
        <f t="shared" si="20"/>
        <v>500.25599999999997</v>
      </c>
      <c r="L163">
        <f t="shared" si="21"/>
        <v>39.398400000000002</v>
      </c>
      <c r="M163">
        <f t="shared" si="22"/>
        <v>1057.5360000000001</v>
      </c>
      <c r="N163">
        <f t="shared" si="23"/>
        <v>517.88160000000005</v>
      </c>
      <c r="O163">
        <f t="shared" si="24"/>
        <v>121.56480000000001</v>
      </c>
      <c r="P163">
        <f t="shared" si="25"/>
        <v>523.58399999999995</v>
      </c>
      <c r="Q163">
        <f t="shared" si="26"/>
        <v>176.90346312354521</v>
      </c>
      <c r="AB163">
        <v>336.61439999999999</v>
      </c>
      <c r="AC163">
        <v>26.560979999999997</v>
      </c>
      <c r="AD163">
        <v>686.11482000000001</v>
      </c>
      <c r="AE163">
        <v>69.983999999999995</v>
      </c>
      <c r="AF163">
        <v>432.86399999999998</v>
      </c>
      <c r="AG163">
        <v>155.52000000000001</v>
      </c>
      <c r="AH163">
        <v>1049.2901999999999</v>
      </c>
    </row>
    <row r="164" spans="1:34" x14ac:dyDescent="0.25">
      <c r="A164" s="1">
        <v>29768</v>
      </c>
      <c r="B164">
        <f t="shared" si="18"/>
        <v>31</v>
      </c>
      <c r="C164">
        <v>781</v>
      </c>
      <c r="D164">
        <v>61.4</v>
      </c>
      <c r="E164">
        <v>1814.3</v>
      </c>
      <c r="F164">
        <f t="shared" si="19"/>
        <v>971.9</v>
      </c>
      <c r="G164">
        <v>181.2</v>
      </c>
      <c r="H164">
        <v>537</v>
      </c>
      <c r="I164" s="8">
        <v>210.61908200008406</v>
      </c>
      <c r="K164" s="8">
        <f t="shared" si="20"/>
        <v>2091.8303999999998</v>
      </c>
      <c r="L164">
        <f t="shared" si="21"/>
        <v>164.45375999999999</v>
      </c>
      <c r="M164">
        <f t="shared" si="22"/>
        <v>4859.42112</v>
      </c>
      <c r="N164">
        <f t="shared" si="23"/>
        <v>2603.1369599999998</v>
      </c>
      <c r="O164">
        <f t="shared" si="24"/>
        <v>485.32607999999993</v>
      </c>
      <c r="P164">
        <f t="shared" si="25"/>
        <v>1438.3008</v>
      </c>
      <c r="Q164">
        <f t="shared" si="26"/>
        <v>564.12214922902524</v>
      </c>
      <c r="AB164">
        <v>1159.7418</v>
      </c>
      <c r="AC164">
        <v>91.25406000000001</v>
      </c>
      <c r="AD164">
        <v>3088.1741399999996</v>
      </c>
      <c r="AE164">
        <v>531.36</v>
      </c>
      <c r="AF164">
        <v>1096.4159999999999</v>
      </c>
      <c r="AG164">
        <v>632.44799999999998</v>
      </c>
      <c r="AH164">
        <v>4339.17</v>
      </c>
    </row>
    <row r="165" spans="1:34" x14ac:dyDescent="0.25">
      <c r="A165" s="1">
        <v>29799</v>
      </c>
      <c r="B165">
        <f t="shared" si="18"/>
        <v>31</v>
      </c>
      <c r="C165">
        <v>970</v>
      </c>
      <c r="D165">
        <v>76.3</v>
      </c>
      <c r="E165">
        <v>2256</v>
      </c>
      <c r="F165">
        <f t="shared" si="19"/>
        <v>1209.7</v>
      </c>
      <c r="G165">
        <v>223</v>
      </c>
      <c r="H165">
        <v>649</v>
      </c>
      <c r="I165" s="8">
        <v>261.66882969932874</v>
      </c>
      <c r="K165" s="8">
        <f t="shared" si="20"/>
        <v>2598.0479999999998</v>
      </c>
      <c r="L165">
        <f t="shared" si="21"/>
        <v>204.36192</v>
      </c>
      <c r="M165">
        <f t="shared" si="22"/>
        <v>6042.4704000000002</v>
      </c>
      <c r="N165">
        <f t="shared" si="23"/>
        <v>3240.0604800000001</v>
      </c>
      <c r="O165">
        <f t="shared" si="24"/>
        <v>597.28319999999997</v>
      </c>
      <c r="P165">
        <f t="shared" si="25"/>
        <v>1738.2816</v>
      </c>
      <c r="Q165">
        <f t="shared" si="26"/>
        <v>700.85379346668208</v>
      </c>
      <c r="AB165">
        <v>1425.3516</v>
      </c>
      <c r="AC165">
        <v>112.02948000000001</v>
      </c>
      <c r="AD165">
        <v>2644.00092</v>
      </c>
      <c r="AE165">
        <v>544.32000000000005</v>
      </c>
      <c r="AF165">
        <v>1550.0160000000001</v>
      </c>
      <c r="AG165">
        <v>663.55200000000002</v>
      </c>
      <c r="AH165">
        <v>4181.3819999999996</v>
      </c>
    </row>
    <row r="166" spans="1:34" x14ac:dyDescent="0.25">
      <c r="A166" s="1">
        <v>29830</v>
      </c>
      <c r="B166">
        <f t="shared" si="18"/>
        <v>30</v>
      </c>
      <c r="C166">
        <v>605</v>
      </c>
      <c r="D166">
        <v>47.6</v>
      </c>
      <c r="E166">
        <v>1030</v>
      </c>
      <c r="F166">
        <f t="shared" si="19"/>
        <v>377.4</v>
      </c>
      <c r="G166">
        <v>94.1</v>
      </c>
      <c r="H166">
        <v>449</v>
      </c>
      <c r="I166" s="8">
        <v>160.79198886702051</v>
      </c>
      <c r="K166" s="8">
        <f t="shared" si="20"/>
        <v>1568.16</v>
      </c>
      <c r="L166">
        <f t="shared" si="21"/>
        <v>123.3792</v>
      </c>
      <c r="M166">
        <f t="shared" si="22"/>
        <v>2669.76</v>
      </c>
      <c r="N166">
        <f t="shared" si="23"/>
        <v>978.22080000000005</v>
      </c>
      <c r="O166">
        <f t="shared" si="24"/>
        <v>243.90719999999999</v>
      </c>
      <c r="P166">
        <f t="shared" si="25"/>
        <v>1163.808</v>
      </c>
      <c r="Q166">
        <f t="shared" si="26"/>
        <v>416.77283514331714</v>
      </c>
      <c r="AB166">
        <v>862.57439999999997</v>
      </c>
      <c r="AC166">
        <v>67.848839999999996</v>
      </c>
      <c r="AD166">
        <v>781.57655999999997</v>
      </c>
      <c r="AE166">
        <v>347.32799999999997</v>
      </c>
      <c r="AF166">
        <v>1018.6559999999999</v>
      </c>
      <c r="AG166">
        <v>336.96</v>
      </c>
      <c r="AH166">
        <v>1711.9998000000001</v>
      </c>
    </row>
    <row r="167" spans="1:34" x14ac:dyDescent="0.25">
      <c r="A167" s="1">
        <v>29860</v>
      </c>
      <c r="B167">
        <f t="shared" si="18"/>
        <v>31</v>
      </c>
      <c r="C167">
        <v>216</v>
      </c>
      <c r="D167">
        <v>17</v>
      </c>
      <c r="E167">
        <v>319</v>
      </c>
      <c r="F167">
        <f t="shared" si="19"/>
        <v>86</v>
      </c>
      <c r="G167">
        <v>40.5</v>
      </c>
      <c r="H167">
        <v>154</v>
      </c>
      <c r="I167" s="8">
        <v>53.943996545129806</v>
      </c>
      <c r="K167" s="8">
        <f t="shared" si="20"/>
        <v>578.53440000000001</v>
      </c>
      <c r="L167">
        <f t="shared" si="21"/>
        <v>45.532800000000002</v>
      </c>
      <c r="M167">
        <f t="shared" si="22"/>
        <v>854.40959999999995</v>
      </c>
      <c r="N167">
        <f t="shared" si="23"/>
        <v>230.3424</v>
      </c>
      <c r="O167">
        <f t="shared" si="24"/>
        <v>108.4752</v>
      </c>
      <c r="P167">
        <f t="shared" si="25"/>
        <v>412.47359999999998</v>
      </c>
      <c r="Q167">
        <f t="shared" si="26"/>
        <v>144.4836003464757</v>
      </c>
      <c r="AB167">
        <v>352.39319999999998</v>
      </c>
      <c r="AC167">
        <v>27.6129</v>
      </c>
      <c r="AD167">
        <v>6.5744999999999969</v>
      </c>
      <c r="AE167">
        <v>220.32</v>
      </c>
      <c r="AF167">
        <v>383.61599999999999</v>
      </c>
      <c r="AG167">
        <v>127.008</v>
      </c>
      <c r="AH167">
        <v>386.5806</v>
      </c>
    </row>
    <row r="168" spans="1:34" x14ac:dyDescent="0.25">
      <c r="A168" s="1">
        <v>29891</v>
      </c>
      <c r="B168">
        <f t="shared" si="18"/>
        <v>30</v>
      </c>
      <c r="C168">
        <v>124</v>
      </c>
      <c r="D168">
        <v>9.8000000000000007</v>
      </c>
      <c r="E168">
        <v>197</v>
      </c>
      <c r="F168">
        <f t="shared" si="19"/>
        <v>63.2</v>
      </c>
      <c r="G168">
        <v>25</v>
      </c>
      <c r="H168">
        <v>87</v>
      </c>
      <c r="I168" s="8">
        <v>32.573794892975187</v>
      </c>
      <c r="K168" s="8">
        <f t="shared" si="20"/>
        <v>321.40800000000002</v>
      </c>
      <c r="L168">
        <f t="shared" si="21"/>
        <v>25.401599999999998</v>
      </c>
      <c r="M168">
        <f t="shared" si="22"/>
        <v>510.62400000000002</v>
      </c>
      <c r="N168">
        <f t="shared" si="23"/>
        <v>163.81440000000001</v>
      </c>
      <c r="O168">
        <f t="shared" si="24"/>
        <v>64.8</v>
      </c>
      <c r="P168">
        <f t="shared" si="25"/>
        <v>225.50399999999999</v>
      </c>
      <c r="Q168">
        <f t="shared" si="26"/>
        <v>84.431276362591689</v>
      </c>
      <c r="AB168">
        <v>220.64022</v>
      </c>
      <c r="AC168">
        <v>17.356679999999997</v>
      </c>
      <c r="AD168">
        <v>613.79531999999995</v>
      </c>
      <c r="AE168">
        <v>103.68</v>
      </c>
      <c r="AF168">
        <v>189.21600000000001</v>
      </c>
      <c r="AG168">
        <v>57.024000000000001</v>
      </c>
      <c r="AH168">
        <v>159.89183999999997</v>
      </c>
    </row>
    <row r="169" spans="1:34" x14ac:dyDescent="0.25">
      <c r="A169" s="1">
        <v>29921</v>
      </c>
      <c r="B169">
        <f t="shared" si="18"/>
        <v>31</v>
      </c>
      <c r="C169">
        <v>73.7</v>
      </c>
      <c r="D169">
        <v>5.8</v>
      </c>
      <c r="E169">
        <v>136</v>
      </c>
      <c r="F169">
        <f t="shared" si="19"/>
        <v>56.5</v>
      </c>
      <c r="G169">
        <v>14.7</v>
      </c>
      <c r="H169">
        <v>62.2</v>
      </c>
      <c r="I169" s="8">
        <v>22.054105444523145</v>
      </c>
      <c r="K169" s="8">
        <f t="shared" si="20"/>
        <v>197.39807999999999</v>
      </c>
      <c r="L169">
        <f t="shared" si="21"/>
        <v>15.53472</v>
      </c>
      <c r="M169">
        <f t="shared" si="22"/>
        <v>364.26240000000001</v>
      </c>
      <c r="N169">
        <f t="shared" si="23"/>
        <v>151.3296</v>
      </c>
      <c r="O169">
        <f t="shared" si="24"/>
        <v>39.372480000000003</v>
      </c>
      <c r="P169">
        <f t="shared" si="25"/>
        <v>166.59648000000001</v>
      </c>
      <c r="Q169">
        <f t="shared" si="26"/>
        <v>59.069716022610784</v>
      </c>
      <c r="AB169">
        <v>181.71917999999997</v>
      </c>
      <c r="AC169">
        <v>14.20092</v>
      </c>
      <c r="AD169">
        <v>140.95728</v>
      </c>
      <c r="AE169">
        <v>72.575999999999993</v>
      </c>
      <c r="AF169">
        <v>145.15199999999999</v>
      </c>
      <c r="AG169">
        <v>44.064</v>
      </c>
      <c r="AH169">
        <v>121.49676000000001</v>
      </c>
    </row>
    <row r="170" spans="1:34" x14ac:dyDescent="0.25">
      <c r="A170" s="1">
        <v>29952</v>
      </c>
      <c r="B170">
        <f t="shared" si="18"/>
        <v>31</v>
      </c>
      <c r="C170">
        <v>51.7</v>
      </c>
      <c r="D170">
        <v>4.0999999999999996</v>
      </c>
      <c r="E170">
        <v>109</v>
      </c>
      <c r="F170">
        <f t="shared" si="19"/>
        <v>53.199999999999996</v>
      </c>
      <c r="G170">
        <v>10.5</v>
      </c>
      <c r="H170">
        <v>51.6</v>
      </c>
      <c r="I170" s="8">
        <v>17.52023302790014</v>
      </c>
      <c r="K170" s="8">
        <f t="shared" si="20"/>
        <v>138.47327999999999</v>
      </c>
      <c r="L170">
        <f t="shared" si="21"/>
        <v>10.981439999999997</v>
      </c>
      <c r="M170">
        <f t="shared" si="22"/>
        <v>291.94560000000001</v>
      </c>
      <c r="N170">
        <f t="shared" si="23"/>
        <v>142.49087999999998</v>
      </c>
      <c r="O170">
        <f t="shared" si="24"/>
        <v>28.123200000000001</v>
      </c>
      <c r="P170">
        <f t="shared" si="25"/>
        <v>138.20544000000001</v>
      </c>
      <c r="Q170">
        <f t="shared" si="26"/>
        <v>46.926192141927729</v>
      </c>
      <c r="AB170">
        <v>133.06788</v>
      </c>
      <c r="AC170">
        <v>10.5192</v>
      </c>
      <c r="AD170">
        <v>79.945920000000001</v>
      </c>
      <c r="AE170">
        <v>36.287999999999997</v>
      </c>
      <c r="AF170">
        <v>108.864</v>
      </c>
      <c r="AG170">
        <v>38.880000000000003</v>
      </c>
      <c r="AH170">
        <v>223.53299999999999</v>
      </c>
    </row>
    <row r="171" spans="1:34" x14ac:dyDescent="0.25">
      <c r="A171" s="1">
        <v>29983</v>
      </c>
      <c r="B171">
        <f t="shared" si="18"/>
        <v>28</v>
      </c>
      <c r="C171">
        <v>47.2</v>
      </c>
      <c r="D171">
        <v>3.7</v>
      </c>
      <c r="E171">
        <v>102</v>
      </c>
      <c r="F171">
        <f t="shared" si="19"/>
        <v>51.099999999999994</v>
      </c>
      <c r="G171">
        <v>11</v>
      </c>
      <c r="H171">
        <v>47.1</v>
      </c>
      <c r="I171" s="8">
        <v>16.575365424688776</v>
      </c>
      <c r="K171" s="8">
        <f t="shared" si="20"/>
        <v>114.18624</v>
      </c>
      <c r="L171">
        <f t="shared" si="21"/>
        <v>8.9510400000000008</v>
      </c>
      <c r="M171">
        <f t="shared" si="22"/>
        <v>246.75839999999999</v>
      </c>
      <c r="N171">
        <f t="shared" si="23"/>
        <v>123.62111999999999</v>
      </c>
      <c r="O171">
        <f t="shared" si="24"/>
        <v>26.6112</v>
      </c>
      <c r="P171">
        <f t="shared" si="25"/>
        <v>113.94431999999999</v>
      </c>
      <c r="Q171">
        <f t="shared" si="26"/>
        <v>40.09912403540708</v>
      </c>
      <c r="AB171">
        <v>115.18523999999999</v>
      </c>
      <c r="AC171">
        <v>8.9413199999999993</v>
      </c>
      <c r="AD171">
        <v>62.852219999999996</v>
      </c>
      <c r="AE171">
        <v>38.880000000000003</v>
      </c>
      <c r="AF171">
        <v>88.128</v>
      </c>
      <c r="AG171">
        <v>36.287999999999997</v>
      </c>
      <c r="AH171">
        <v>186.97877999999997</v>
      </c>
    </row>
    <row r="172" spans="1:34" x14ac:dyDescent="0.25">
      <c r="A172" s="1">
        <v>30011</v>
      </c>
      <c r="B172">
        <f t="shared" si="18"/>
        <v>31</v>
      </c>
      <c r="C172">
        <v>47.4</v>
      </c>
      <c r="D172">
        <v>3.7</v>
      </c>
      <c r="E172">
        <v>96.4</v>
      </c>
      <c r="F172">
        <f t="shared" si="19"/>
        <v>45.300000000000004</v>
      </c>
      <c r="G172">
        <v>10</v>
      </c>
      <c r="H172">
        <v>46.8</v>
      </c>
      <c r="I172" s="8">
        <v>15.771114388659342</v>
      </c>
      <c r="K172" s="8">
        <f t="shared" si="20"/>
        <v>126.95616</v>
      </c>
      <c r="L172">
        <f t="shared" si="21"/>
        <v>9.9100800000000007</v>
      </c>
      <c r="M172">
        <f t="shared" si="22"/>
        <v>258.19776000000002</v>
      </c>
      <c r="N172">
        <f t="shared" si="23"/>
        <v>121.33152000000001</v>
      </c>
      <c r="O172">
        <f t="shared" si="24"/>
        <v>26.783999999999999</v>
      </c>
      <c r="P172">
        <f t="shared" si="25"/>
        <v>125.34911999999998</v>
      </c>
      <c r="Q172">
        <f t="shared" si="26"/>
        <v>42.241352778585181</v>
      </c>
      <c r="AB172">
        <v>120.70782</v>
      </c>
      <c r="AC172">
        <v>9.4672800000000006</v>
      </c>
      <c r="AD172">
        <v>62.326260000000005</v>
      </c>
      <c r="AE172">
        <v>46.655999999999999</v>
      </c>
      <c r="AF172">
        <v>88.128</v>
      </c>
      <c r="AG172">
        <v>38.880000000000003</v>
      </c>
      <c r="AH172">
        <v>192.50136000000001</v>
      </c>
    </row>
    <row r="173" spans="1:34" x14ac:dyDescent="0.25">
      <c r="A173" s="1">
        <v>30042</v>
      </c>
      <c r="B173">
        <f t="shared" si="18"/>
        <v>30</v>
      </c>
      <c r="C173">
        <v>62.3</v>
      </c>
      <c r="D173">
        <v>4.9000000000000004</v>
      </c>
      <c r="E173">
        <v>118</v>
      </c>
      <c r="F173">
        <f t="shared" si="19"/>
        <v>50.800000000000004</v>
      </c>
      <c r="G173">
        <v>13.7</v>
      </c>
      <c r="H173">
        <v>58.7</v>
      </c>
      <c r="I173" s="8">
        <v>19.797549082628791</v>
      </c>
      <c r="K173" s="8">
        <f t="shared" si="20"/>
        <v>161.48159999999999</v>
      </c>
      <c r="L173">
        <f t="shared" si="21"/>
        <v>12.700799999999999</v>
      </c>
      <c r="M173">
        <f t="shared" si="22"/>
        <v>305.85599999999999</v>
      </c>
      <c r="N173">
        <f t="shared" si="23"/>
        <v>131.67360000000002</v>
      </c>
      <c r="O173">
        <f t="shared" si="24"/>
        <v>35.510399999999997</v>
      </c>
      <c r="P173">
        <f t="shared" si="25"/>
        <v>152.15039999999999</v>
      </c>
      <c r="Q173">
        <f t="shared" si="26"/>
        <v>51.315247222173831</v>
      </c>
      <c r="AB173">
        <v>159.89183999999997</v>
      </c>
      <c r="AC173">
        <v>12.62304</v>
      </c>
      <c r="AD173">
        <v>82.575720000000004</v>
      </c>
      <c r="AE173">
        <v>33.695999999999998</v>
      </c>
      <c r="AF173">
        <v>132.19200000000001</v>
      </c>
      <c r="AG173">
        <v>44.064</v>
      </c>
      <c r="AH173">
        <v>255.09059999999999</v>
      </c>
    </row>
    <row r="174" spans="1:34" x14ac:dyDescent="0.25">
      <c r="A174" s="1">
        <v>30072</v>
      </c>
      <c r="B174">
        <f t="shared" si="18"/>
        <v>31</v>
      </c>
      <c r="C174">
        <v>72.7</v>
      </c>
      <c r="D174">
        <v>5.7</v>
      </c>
      <c r="E174">
        <v>134</v>
      </c>
      <c r="F174">
        <f t="shared" si="19"/>
        <v>55.599999999999994</v>
      </c>
      <c r="G174">
        <v>14.6</v>
      </c>
      <c r="H174">
        <v>66.400000000000006</v>
      </c>
      <c r="I174" s="8">
        <v>22.223395704332717</v>
      </c>
      <c r="K174" s="8">
        <f t="shared" si="20"/>
        <v>194.71968000000001</v>
      </c>
      <c r="L174">
        <f t="shared" si="21"/>
        <v>15.26688</v>
      </c>
      <c r="M174">
        <f t="shared" si="22"/>
        <v>358.90559999999999</v>
      </c>
      <c r="N174">
        <f t="shared" si="23"/>
        <v>148.91903999999997</v>
      </c>
      <c r="O174">
        <f t="shared" si="24"/>
        <v>39.104640000000003</v>
      </c>
      <c r="P174">
        <f t="shared" si="25"/>
        <v>177.84576000000004</v>
      </c>
      <c r="Q174">
        <f t="shared" si="26"/>
        <v>59.523143054484748</v>
      </c>
      <c r="AB174">
        <v>360.2826</v>
      </c>
      <c r="AC174">
        <v>28.40184</v>
      </c>
      <c r="AD174">
        <v>118.86696000000001</v>
      </c>
      <c r="AE174">
        <v>46.655999999999999</v>
      </c>
      <c r="AF174">
        <v>266.976</v>
      </c>
      <c r="AG174">
        <v>82.944000000000003</v>
      </c>
      <c r="AH174">
        <v>507.5514</v>
      </c>
    </row>
    <row r="175" spans="1:34" x14ac:dyDescent="0.25">
      <c r="A175" s="1">
        <v>30103</v>
      </c>
      <c r="B175">
        <f t="shared" si="18"/>
        <v>30</v>
      </c>
      <c r="C175">
        <v>254</v>
      </c>
      <c r="D175">
        <v>20</v>
      </c>
      <c r="E175">
        <v>366</v>
      </c>
      <c r="F175">
        <f t="shared" si="19"/>
        <v>92</v>
      </c>
      <c r="G175">
        <v>43.9</v>
      </c>
      <c r="H175">
        <v>214</v>
      </c>
      <c r="I175" s="8">
        <v>64.654769244576045</v>
      </c>
      <c r="K175" s="8">
        <f t="shared" si="20"/>
        <v>658.36800000000005</v>
      </c>
      <c r="L175">
        <f t="shared" si="21"/>
        <v>51.84</v>
      </c>
      <c r="M175">
        <f t="shared" si="22"/>
        <v>948.67200000000003</v>
      </c>
      <c r="N175">
        <f t="shared" si="23"/>
        <v>238.464</v>
      </c>
      <c r="O175">
        <f t="shared" si="24"/>
        <v>113.78879999999999</v>
      </c>
      <c r="P175">
        <f t="shared" si="25"/>
        <v>554.68799999999999</v>
      </c>
      <c r="Q175">
        <f t="shared" si="26"/>
        <v>167.5851618819411</v>
      </c>
      <c r="AB175">
        <v>702.15660000000003</v>
      </c>
      <c r="AC175">
        <v>55.2258</v>
      </c>
      <c r="AD175">
        <v>520.70039999999995</v>
      </c>
      <c r="AE175">
        <v>155.52000000000001</v>
      </c>
      <c r="AF175">
        <v>707.61599999999999</v>
      </c>
      <c r="AG175">
        <v>222.91200000000001</v>
      </c>
      <c r="AH175">
        <v>1278.0827999999999</v>
      </c>
    </row>
    <row r="176" spans="1:34" x14ac:dyDescent="0.25">
      <c r="A176" s="1">
        <v>30133</v>
      </c>
      <c r="B176">
        <f t="shared" si="18"/>
        <v>31</v>
      </c>
      <c r="C176">
        <v>633</v>
      </c>
      <c r="D176">
        <v>49.8</v>
      </c>
      <c r="E176">
        <v>890</v>
      </c>
      <c r="F176">
        <f t="shared" si="19"/>
        <v>207.2</v>
      </c>
      <c r="G176">
        <v>115</v>
      </c>
      <c r="H176">
        <v>557</v>
      </c>
      <c r="I176" s="8">
        <v>162.57451136106931</v>
      </c>
      <c r="K176" s="8">
        <f t="shared" si="20"/>
        <v>1695.4272000000001</v>
      </c>
      <c r="L176">
        <f t="shared" si="21"/>
        <v>133.38431999999997</v>
      </c>
      <c r="M176">
        <f t="shared" si="22"/>
        <v>2383.7759999999998</v>
      </c>
      <c r="N176">
        <f t="shared" si="23"/>
        <v>554.96447999999998</v>
      </c>
      <c r="O176">
        <f t="shared" si="24"/>
        <v>308.01600000000002</v>
      </c>
      <c r="P176">
        <f t="shared" si="25"/>
        <v>1491.8688</v>
      </c>
      <c r="Q176">
        <f t="shared" si="26"/>
        <v>435.43957122948802</v>
      </c>
      <c r="AB176">
        <v>1633.1058</v>
      </c>
      <c r="AC176">
        <v>128.33423999999999</v>
      </c>
      <c r="AD176">
        <v>1999.1739599999999</v>
      </c>
      <c r="AE176">
        <v>609.12</v>
      </c>
      <c r="AF176">
        <v>1560.384</v>
      </c>
      <c r="AG176">
        <v>640.22400000000005</v>
      </c>
      <c r="AH176">
        <v>3760.614</v>
      </c>
    </row>
    <row r="177" spans="1:34" x14ac:dyDescent="0.25">
      <c r="A177" s="1">
        <v>30164</v>
      </c>
      <c r="B177">
        <f t="shared" si="18"/>
        <v>31</v>
      </c>
      <c r="C177">
        <v>710</v>
      </c>
      <c r="D177">
        <v>55.8</v>
      </c>
      <c r="E177">
        <v>1210</v>
      </c>
      <c r="F177">
        <f t="shared" si="19"/>
        <v>444.2</v>
      </c>
      <c r="G177">
        <v>110</v>
      </c>
      <c r="H177">
        <v>551</v>
      </c>
      <c r="I177" s="8">
        <v>190.89798049039246</v>
      </c>
      <c r="K177" s="8">
        <f t="shared" si="20"/>
        <v>1901.664</v>
      </c>
      <c r="L177">
        <f t="shared" si="21"/>
        <v>149.45472000000001</v>
      </c>
      <c r="M177">
        <f t="shared" si="22"/>
        <v>3240.864</v>
      </c>
      <c r="N177">
        <f t="shared" si="23"/>
        <v>1189.7452800000001</v>
      </c>
      <c r="O177">
        <f t="shared" si="24"/>
        <v>294.62400000000002</v>
      </c>
      <c r="P177">
        <f t="shared" si="25"/>
        <v>1475.7983999999999</v>
      </c>
      <c r="Q177">
        <f t="shared" si="26"/>
        <v>511.30115094546721</v>
      </c>
      <c r="AB177">
        <v>2122.2485999999999</v>
      </c>
      <c r="AC177">
        <v>166.9923</v>
      </c>
      <c r="AD177">
        <v>2707.3791000000001</v>
      </c>
      <c r="AE177">
        <v>702.43200000000002</v>
      </c>
      <c r="AF177">
        <v>2286.1439999999998</v>
      </c>
      <c r="AG177">
        <v>844.99199999999996</v>
      </c>
      <c r="AH177">
        <v>4996.62</v>
      </c>
    </row>
    <row r="178" spans="1:34" x14ac:dyDescent="0.25">
      <c r="A178" s="1">
        <v>30195</v>
      </c>
      <c r="B178">
        <f t="shared" si="18"/>
        <v>30</v>
      </c>
      <c r="C178">
        <v>467</v>
      </c>
      <c r="D178">
        <v>36.700000000000003</v>
      </c>
      <c r="E178">
        <v>738</v>
      </c>
      <c r="F178">
        <f t="shared" si="19"/>
        <v>234.3</v>
      </c>
      <c r="G178">
        <v>80.599999999999994</v>
      </c>
      <c r="H178">
        <v>388</v>
      </c>
      <c r="I178" s="8">
        <v>124.46966744863522</v>
      </c>
      <c r="K178" s="8">
        <f t="shared" si="20"/>
        <v>1210.4639999999999</v>
      </c>
      <c r="L178">
        <f t="shared" si="21"/>
        <v>95.126400000000004</v>
      </c>
      <c r="M178">
        <f t="shared" si="22"/>
        <v>1912.896</v>
      </c>
      <c r="N178">
        <f t="shared" si="23"/>
        <v>607.30560000000003</v>
      </c>
      <c r="O178">
        <f t="shared" si="24"/>
        <v>208.9152</v>
      </c>
      <c r="P178">
        <f t="shared" si="25"/>
        <v>1005.696</v>
      </c>
      <c r="Q178">
        <f t="shared" si="26"/>
        <v>322.62537802686251</v>
      </c>
      <c r="AB178">
        <v>980.91539999999998</v>
      </c>
      <c r="AC178">
        <v>77.053139999999999</v>
      </c>
      <c r="AD178">
        <v>1124.7654600000001</v>
      </c>
      <c r="AE178">
        <v>536.54399999999998</v>
      </c>
      <c r="AF178">
        <v>3551.04</v>
      </c>
      <c r="AG178">
        <v>658.36800000000005</v>
      </c>
      <c r="AH178">
        <v>2182.7339999999999</v>
      </c>
    </row>
    <row r="179" spans="1:34" x14ac:dyDescent="0.25">
      <c r="A179" s="1">
        <v>30225</v>
      </c>
      <c r="B179">
        <f t="shared" si="18"/>
        <v>31</v>
      </c>
      <c r="C179">
        <v>217</v>
      </c>
      <c r="D179">
        <v>17.100000000000001</v>
      </c>
      <c r="E179">
        <v>264</v>
      </c>
      <c r="F179">
        <f t="shared" si="19"/>
        <v>29.9</v>
      </c>
      <c r="G179">
        <v>37.9</v>
      </c>
      <c r="H179">
        <v>129</v>
      </c>
      <c r="I179" s="8">
        <v>45.859867876280418</v>
      </c>
      <c r="K179" s="8">
        <f t="shared" si="20"/>
        <v>581.21280000000002</v>
      </c>
      <c r="L179">
        <f t="shared" si="21"/>
        <v>45.800640000000008</v>
      </c>
      <c r="M179">
        <f t="shared" si="22"/>
        <v>707.09760000000006</v>
      </c>
      <c r="N179">
        <f t="shared" si="23"/>
        <v>80.084159999999997</v>
      </c>
      <c r="O179">
        <f t="shared" si="24"/>
        <v>101.51136</v>
      </c>
      <c r="P179">
        <f t="shared" si="25"/>
        <v>345.5136</v>
      </c>
      <c r="Q179">
        <f t="shared" si="26"/>
        <v>122.83107011982948</v>
      </c>
      <c r="AB179">
        <v>525.96</v>
      </c>
      <c r="AC179">
        <v>41.287859999999995</v>
      </c>
      <c r="AD179">
        <v>142.79813999999999</v>
      </c>
      <c r="AE179">
        <v>233.28</v>
      </c>
      <c r="AF179">
        <v>658.36800000000005</v>
      </c>
      <c r="AG179">
        <v>184.03200000000001</v>
      </c>
      <c r="AH179">
        <v>710.04599999999994</v>
      </c>
    </row>
    <row r="180" spans="1:34" x14ac:dyDescent="0.25">
      <c r="A180" s="1">
        <v>30256</v>
      </c>
      <c r="B180">
        <f t="shared" si="18"/>
        <v>30</v>
      </c>
      <c r="C180">
        <v>155</v>
      </c>
      <c r="D180">
        <v>12.2</v>
      </c>
      <c r="E180">
        <v>177</v>
      </c>
      <c r="F180">
        <f t="shared" si="19"/>
        <v>9.8000000000000007</v>
      </c>
      <c r="G180">
        <v>24</v>
      </c>
      <c r="H180">
        <v>71.3</v>
      </c>
      <c r="I180" s="8">
        <v>29.019727152982213</v>
      </c>
      <c r="K180" s="8">
        <f t="shared" si="20"/>
        <v>401.76</v>
      </c>
      <c r="L180">
        <f t="shared" si="21"/>
        <v>31.622399999999999</v>
      </c>
      <c r="M180">
        <f t="shared" si="22"/>
        <v>458.78399999999999</v>
      </c>
      <c r="N180">
        <f t="shared" si="23"/>
        <v>25.401599999999998</v>
      </c>
      <c r="O180">
        <f t="shared" si="24"/>
        <v>62.207999999999998</v>
      </c>
      <c r="P180">
        <f t="shared" si="25"/>
        <v>184.80959999999999</v>
      </c>
      <c r="Q180">
        <f t="shared" si="26"/>
        <v>75.21913278052989</v>
      </c>
      <c r="AB180">
        <v>252.98676</v>
      </c>
      <c r="AC180">
        <v>19.986479999999997</v>
      </c>
      <c r="AD180">
        <v>285.07032000000004</v>
      </c>
      <c r="AE180">
        <v>90.72</v>
      </c>
      <c r="AF180">
        <v>259.2</v>
      </c>
      <c r="AG180">
        <v>64.8</v>
      </c>
      <c r="AH180">
        <v>194.34222</v>
      </c>
    </row>
    <row r="181" spans="1:34" x14ac:dyDescent="0.25">
      <c r="A181" s="1">
        <v>30286</v>
      </c>
      <c r="B181">
        <f t="shared" si="18"/>
        <v>31</v>
      </c>
      <c r="C181">
        <v>103</v>
      </c>
      <c r="D181">
        <v>8.1</v>
      </c>
      <c r="E181">
        <v>126</v>
      </c>
      <c r="F181">
        <f t="shared" si="19"/>
        <v>14.9</v>
      </c>
      <c r="G181">
        <v>17.399999999999999</v>
      </c>
      <c r="H181">
        <v>44.5</v>
      </c>
      <c r="I181" s="8">
        <v>20.166583383278642</v>
      </c>
      <c r="K181" s="8">
        <f t="shared" si="20"/>
        <v>275.87520000000001</v>
      </c>
      <c r="L181">
        <f t="shared" si="21"/>
        <v>21.695039999999999</v>
      </c>
      <c r="M181">
        <f t="shared" si="22"/>
        <v>337.47840000000002</v>
      </c>
      <c r="N181">
        <f t="shared" si="23"/>
        <v>39.908160000000002</v>
      </c>
      <c r="O181">
        <f t="shared" si="24"/>
        <v>46.604159999999993</v>
      </c>
      <c r="P181">
        <f t="shared" si="25"/>
        <v>119.1888</v>
      </c>
      <c r="Q181">
        <f t="shared" si="26"/>
        <v>54.01417693377352</v>
      </c>
      <c r="AB181">
        <v>178.56342000000001</v>
      </c>
      <c r="AC181">
        <v>13.937939999999999</v>
      </c>
      <c r="AD181">
        <v>143.85005999999998</v>
      </c>
      <c r="AE181">
        <v>51.84</v>
      </c>
      <c r="AF181">
        <v>165.88800000000001</v>
      </c>
      <c r="AG181">
        <v>38.880000000000003</v>
      </c>
      <c r="AH181">
        <v>113.87033999999998</v>
      </c>
    </row>
    <row r="182" spans="1:34" x14ac:dyDescent="0.25">
      <c r="A182" s="1">
        <v>30317</v>
      </c>
      <c r="B182">
        <f t="shared" si="18"/>
        <v>31</v>
      </c>
      <c r="C182">
        <v>82.6</v>
      </c>
      <c r="D182">
        <v>6.5</v>
      </c>
      <c r="E182">
        <v>102</v>
      </c>
      <c r="F182">
        <f t="shared" si="19"/>
        <v>12.900000000000006</v>
      </c>
      <c r="G182">
        <v>13.3</v>
      </c>
      <c r="H182">
        <v>32.5</v>
      </c>
      <c r="I182" s="8">
        <v>15.812089704115635</v>
      </c>
      <c r="K182" s="8">
        <f t="shared" si="20"/>
        <v>221.23583999999997</v>
      </c>
      <c r="L182">
        <f t="shared" si="21"/>
        <v>17.409600000000001</v>
      </c>
      <c r="M182">
        <f t="shared" si="22"/>
        <v>273.1968</v>
      </c>
      <c r="N182">
        <f t="shared" si="23"/>
        <v>34.551360000000024</v>
      </c>
      <c r="O182">
        <f t="shared" si="24"/>
        <v>35.622720000000001</v>
      </c>
      <c r="P182">
        <f t="shared" si="25"/>
        <v>87.048000000000002</v>
      </c>
      <c r="Q182">
        <f t="shared" si="26"/>
        <v>42.351101063503314</v>
      </c>
      <c r="AB182">
        <v>137.27556000000001</v>
      </c>
      <c r="AC182">
        <v>10.782179999999999</v>
      </c>
      <c r="AD182">
        <v>133.33085999999997</v>
      </c>
      <c r="AE182">
        <v>31.103999999999999</v>
      </c>
      <c r="AF182">
        <v>116.64</v>
      </c>
      <c r="AG182">
        <v>46.655999999999999</v>
      </c>
      <c r="AH182">
        <v>281.3886</v>
      </c>
    </row>
    <row r="183" spans="1:34" x14ac:dyDescent="0.25">
      <c r="A183" s="1">
        <v>30348</v>
      </c>
      <c r="B183">
        <f t="shared" si="18"/>
        <v>28</v>
      </c>
      <c r="C183">
        <v>69.7</v>
      </c>
      <c r="D183">
        <v>5.5</v>
      </c>
      <c r="E183">
        <v>88.3</v>
      </c>
      <c r="F183">
        <f t="shared" si="19"/>
        <v>13.099999999999994</v>
      </c>
      <c r="G183">
        <v>10.4</v>
      </c>
      <c r="H183">
        <v>26.1</v>
      </c>
      <c r="I183" s="8">
        <v>13.230008322323201</v>
      </c>
      <c r="K183" s="8">
        <f t="shared" si="20"/>
        <v>168.61823999999999</v>
      </c>
      <c r="L183">
        <f t="shared" si="21"/>
        <v>13.3056</v>
      </c>
      <c r="M183">
        <f t="shared" si="22"/>
        <v>213.61536000000004</v>
      </c>
      <c r="N183">
        <f t="shared" si="23"/>
        <v>31.69151999999999</v>
      </c>
      <c r="O183">
        <f t="shared" si="24"/>
        <v>25.159679999999998</v>
      </c>
      <c r="P183">
        <f t="shared" si="25"/>
        <v>63.141120000000001</v>
      </c>
      <c r="Q183">
        <f t="shared" si="26"/>
        <v>32.00603613336429</v>
      </c>
      <c r="AB183">
        <v>115.71119999999999</v>
      </c>
      <c r="AC183">
        <v>9.2042999999999999</v>
      </c>
      <c r="AD183">
        <v>108.08477999999998</v>
      </c>
      <c r="AE183">
        <v>33.695999999999998</v>
      </c>
      <c r="AF183">
        <v>98.495999999999995</v>
      </c>
      <c r="AG183">
        <v>38.880000000000003</v>
      </c>
      <c r="AH183">
        <v>233.00027999999998</v>
      </c>
    </row>
    <row r="184" spans="1:34" x14ac:dyDescent="0.25">
      <c r="A184" s="1">
        <v>30376</v>
      </c>
      <c r="B184">
        <f t="shared" si="18"/>
        <v>31</v>
      </c>
      <c r="C184">
        <v>71</v>
      </c>
      <c r="D184">
        <v>5.6</v>
      </c>
      <c r="E184">
        <v>83.4</v>
      </c>
      <c r="F184">
        <f t="shared" si="19"/>
        <v>6.800000000000006</v>
      </c>
      <c r="G184">
        <v>9.6999999999999993</v>
      </c>
      <c r="H184">
        <v>25.3</v>
      </c>
      <c r="I184" s="8">
        <v>12.514831793617841</v>
      </c>
      <c r="K184" s="8">
        <f t="shared" si="20"/>
        <v>190.16640000000001</v>
      </c>
      <c r="L184">
        <f t="shared" si="21"/>
        <v>14.999039999999997</v>
      </c>
      <c r="M184">
        <f t="shared" si="22"/>
        <v>223.37856000000002</v>
      </c>
      <c r="N184">
        <f t="shared" si="23"/>
        <v>18.213120000000014</v>
      </c>
      <c r="O184">
        <f t="shared" si="24"/>
        <v>25.980479999999996</v>
      </c>
      <c r="P184">
        <f t="shared" si="25"/>
        <v>67.76352</v>
      </c>
      <c r="Q184">
        <f t="shared" si="26"/>
        <v>33.519725476026025</v>
      </c>
      <c r="AB184">
        <v>108.08477999999999</v>
      </c>
      <c r="AC184">
        <v>8.4153599999999997</v>
      </c>
      <c r="AD184">
        <v>93.62088</v>
      </c>
      <c r="AE184">
        <v>31.103999999999999</v>
      </c>
      <c r="AF184">
        <v>88.128</v>
      </c>
      <c r="AG184">
        <v>36.287999999999997</v>
      </c>
      <c r="AH184">
        <v>210.12102000000002</v>
      </c>
    </row>
    <row r="185" spans="1:34" x14ac:dyDescent="0.25">
      <c r="A185" s="1">
        <v>30407</v>
      </c>
      <c r="B185">
        <f t="shared" si="18"/>
        <v>30</v>
      </c>
      <c r="C185">
        <v>78.7</v>
      </c>
      <c r="D185">
        <v>6.2</v>
      </c>
      <c r="E185">
        <v>90.8</v>
      </c>
      <c r="F185">
        <f t="shared" si="19"/>
        <v>5.8999999999999941</v>
      </c>
      <c r="G185">
        <v>12.6</v>
      </c>
      <c r="H185">
        <v>28.8</v>
      </c>
      <c r="I185" s="8">
        <v>14.25050102984536</v>
      </c>
      <c r="K185" s="8">
        <f t="shared" si="20"/>
        <v>203.99039999999999</v>
      </c>
      <c r="L185">
        <f t="shared" si="21"/>
        <v>16.070399999999999</v>
      </c>
      <c r="M185">
        <f t="shared" si="22"/>
        <v>235.3536</v>
      </c>
      <c r="N185">
        <f t="shared" si="23"/>
        <v>15.292799999999987</v>
      </c>
      <c r="O185">
        <f t="shared" si="24"/>
        <v>32.659199999999998</v>
      </c>
      <c r="P185">
        <f t="shared" si="25"/>
        <v>74.649600000000007</v>
      </c>
      <c r="Q185">
        <f t="shared" si="26"/>
        <v>36.937298669359173</v>
      </c>
      <c r="AB185">
        <v>119.12993999999999</v>
      </c>
      <c r="AC185">
        <v>9.4672800000000006</v>
      </c>
      <c r="AD185">
        <v>160.68078000000003</v>
      </c>
      <c r="AE185">
        <v>23.327999999999999</v>
      </c>
      <c r="AF185">
        <v>124.416</v>
      </c>
      <c r="AG185">
        <v>44.064</v>
      </c>
      <c r="AH185">
        <v>289.27799999999996</v>
      </c>
    </row>
    <row r="186" spans="1:34" x14ac:dyDescent="0.25">
      <c r="A186" s="1">
        <v>30437</v>
      </c>
      <c r="B186">
        <f t="shared" si="18"/>
        <v>31</v>
      </c>
      <c r="C186">
        <v>122</v>
      </c>
      <c r="D186">
        <v>9.6</v>
      </c>
      <c r="E186">
        <v>151</v>
      </c>
      <c r="F186">
        <f t="shared" si="19"/>
        <v>19.399999999999999</v>
      </c>
      <c r="G186">
        <v>31.5</v>
      </c>
      <c r="H186">
        <v>78.099999999999994</v>
      </c>
      <c r="I186" s="8">
        <v>29.033159336850588</v>
      </c>
      <c r="K186" s="8">
        <f t="shared" si="20"/>
        <v>326.76479999999998</v>
      </c>
      <c r="L186">
        <f t="shared" si="21"/>
        <v>25.71264</v>
      </c>
      <c r="M186">
        <f t="shared" si="22"/>
        <v>404.4384</v>
      </c>
      <c r="N186">
        <f t="shared" si="23"/>
        <v>51.960959999999993</v>
      </c>
      <c r="O186">
        <f t="shared" si="24"/>
        <v>84.369600000000005</v>
      </c>
      <c r="P186">
        <f t="shared" si="25"/>
        <v>209.18303999999998</v>
      </c>
      <c r="Q186">
        <f t="shared" si="26"/>
        <v>77.762413967820621</v>
      </c>
      <c r="AB186">
        <v>194.6052</v>
      </c>
      <c r="AC186">
        <v>15.252839999999999</v>
      </c>
      <c r="AD186">
        <v>444.96215999999998</v>
      </c>
      <c r="AE186">
        <v>69.983999999999995</v>
      </c>
      <c r="AF186">
        <v>254.01599999999999</v>
      </c>
      <c r="AG186">
        <v>101.08799999999999</v>
      </c>
      <c r="AH186">
        <v>654.8202</v>
      </c>
    </row>
    <row r="187" spans="1:34" x14ac:dyDescent="0.25">
      <c r="A187" s="1">
        <v>30468</v>
      </c>
      <c r="B187">
        <f t="shared" si="18"/>
        <v>30</v>
      </c>
      <c r="C187">
        <v>178</v>
      </c>
      <c r="D187">
        <v>14</v>
      </c>
      <c r="E187">
        <v>230</v>
      </c>
      <c r="F187">
        <f t="shared" si="19"/>
        <v>38</v>
      </c>
      <c r="G187">
        <v>31.8</v>
      </c>
      <c r="H187">
        <v>202</v>
      </c>
      <c r="I187" s="8">
        <v>47.803614336328565</v>
      </c>
      <c r="K187" s="8">
        <f t="shared" si="20"/>
        <v>461.37599999999998</v>
      </c>
      <c r="L187">
        <f t="shared" si="21"/>
        <v>36.287999999999997</v>
      </c>
      <c r="M187">
        <f t="shared" si="22"/>
        <v>596.16</v>
      </c>
      <c r="N187">
        <f t="shared" si="23"/>
        <v>98.495999999999995</v>
      </c>
      <c r="O187">
        <f t="shared" si="24"/>
        <v>82.425600000000003</v>
      </c>
      <c r="P187">
        <f t="shared" si="25"/>
        <v>523.58399999999995</v>
      </c>
      <c r="Q187">
        <f t="shared" si="26"/>
        <v>123.90696835976365</v>
      </c>
      <c r="AB187">
        <v>520.70039999999995</v>
      </c>
      <c r="AC187">
        <v>41.024879999999996</v>
      </c>
      <c r="AD187">
        <v>1095.04872</v>
      </c>
      <c r="AE187">
        <v>155.52000000000001</v>
      </c>
      <c r="AF187">
        <v>334.36799999999999</v>
      </c>
      <c r="AG187">
        <v>222.91200000000001</v>
      </c>
      <c r="AH187">
        <v>1656.7739999999999</v>
      </c>
    </row>
    <row r="188" spans="1:34" x14ac:dyDescent="0.25">
      <c r="A188" s="1">
        <v>30498</v>
      </c>
      <c r="B188">
        <f t="shared" si="18"/>
        <v>31</v>
      </c>
      <c r="C188">
        <v>535</v>
      </c>
      <c r="D188">
        <v>42.1</v>
      </c>
      <c r="E188">
        <v>906</v>
      </c>
      <c r="F188">
        <f t="shared" si="19"/>
        <v>328.9</v>
      </c>
      <c r="G188">
        <v>123</v>
      </c>
      <c r="H188">
        <v>622</v>
      </c>
      <c r="I188" s="8">
        <v>171.95317240260397</v>
      </c>
      <c r="K188" s="8">
        <f t="shared" si="20"/>
        <v>1432.944</v>
      </c>
      <c r="L188">
        <f t="shared" si="21"/>
        <v>112.76064</v>
      </c>
      <c r="M188">
        <f t="shared" si="22"/>
        <v>2426.6304</v>
      </c>
      <c r="N188">
        <f t="shared" si="23"/>
        <v>880.92575999999985</v>
      </c>
      <c r="O188">
        <f t="shared" si="24"/>
        <v>329.44319999999999</v>
      </c>
      <c r="P188">
        <f t="shared" si="25"/>
        <v>1665.9648</v>
      </c>
      <c r="Q188">
        <f t="shared" si="26"/>
        <v>460.55937696313447</v>
      </c>
      <c r="AB188">
        <v>1498.9859999999999</v>
      </c>
      <c r="AC188">
        <v>117.81503999999998</v>
      </c>
      <c r="AD188">
        <v>4536.9309599999997</v>
      </c>
      <c r="AE188">
        <v>518.4</v>
      </c>
      <c r="AF188">
        <v>741.31200000000001</v>
      </c>
      <c r="AG188">
        <v>767.23199999999997</v>
      </c>
      <c r="AH188">
        <v>6153.732</v>
      </c>
    </row>
    <row r="189" spans="1:34" x14ac:dyDescent="0.25">
      <c r="A189" s="1">
        <v>30529</v>
      </c>
      <c r="B189">
        <f t="shared" si="18"/>
        <v>31</v>
      </c>
      <c r="C189">
        <v>753</v>
      </c>
      <c r="D189">
        <v>59.2</v>
      </c>
      <c r="E189">
        <v>1220</v>
      </c>
      <c r="F189">
        <f t="shared" si="19"/>
        <v>407.8</v>
      </c>
      <c r="G189">
        <v>116</v>
      </c>
      <c r="H189">
        <v>523</v>
      </c>
      <c r="I189" s="8">
        <v>190.76458733151026</v>
      </c>
      <c r="K189" s="8">
        <f t="shared" si="20"/>
        <v>2016.8352</v>
      </c>
      <c r="L189">
        <f t="shared" si="21"/>
        <v>158.56128000000001</v>
      </c>
      <c r="M189">
        <f t="shared" si="22"/>
        <v>3267.6480000000001</v>
      </c>
      <c r="N189">
        <f t="shared" si="23"/>
        <v>1092.25152</v>
      </c>
      <c r="O189">
        <f t="shared" si="24"/>
        <v>310.69439999999997</v>
      </c>
      <c r="P189">
        <f t="shared" si="25"/>
        <v>1400.8032000000001</v>
      </c>
      <c r="Q189">
        <f t="shared" si="26"/>
        <v>510.9438707087171</v>
      </c>
      <c r="AB189">
        <v>1580.5098</v>
      </c>
      <c r="AC189">
        <v>124.38953999999998</v>
      </c>
      <c r="AD189">
        <v>3765.0846599999995</v>
      </c>
      <c r="AE189">
        <v>637.63199999999995</v>
      </c>
      <c r="AF189">
        <v>780.19200000000001</v>
      </c>
      <c r="AG189">
        <v>736.12800000000004</v>
      </c>
      <c r="AH189">
        <v>5469.9839999999995</v>
      </c>
    </row>
    <row r="190" spans="1:34" x14ac:dyDescent="0.25">
      <c r="A190" s="1">
        <v>30560</v>
      </c>
      <c r="B190">
        <f t="shared" si="18"/>
        <v>30</v>
      </c>
      <c r="C190">
        <v>705</v>
      </c>
      <c r="D190">
        <v>55.5</v>
      </c>
      <c r="E190">
        <v>1150</v>
      </c>
      <c r="F190">
        <f t="shared" si="19"/>
        <v>389.5</v>
      </c>
      <c r="G190">
        <v>105</v>
      </c>
      <c r="H190">
        <v>482</v>
      </c>
      <c r="I190" s="8">
        <v>177.75352716380826</v>
      </c>
      <c r="K190" s="8">
        <f t="shared" si="20"/>
        <v>1827.36</v>
      </c>
      <c r="L190">
        <f t="shared" si="21"/>
        <v>143.85599999999999</v>
      </c>
      <c r="M190">
        <f t="shared" si="22"/>
        <v>2980.8</v>
      </c>
      <c r="N190">
        <f t="shared" si="23"/>
        <v>1009.5839999999999</v>
      </c>
      <c r="O190">
        <f t="shared" si="24"/>
        <v>272.16000000000003</v>
      </c>
      <c r="P190">
        <f t="shared" si="25"/>
        <v>1249.3440000000001</v>
      </c>
      <c r="Q190">
        <f t="shared" si="26"/>
        <v>460.73714240859101</v>
      </c>
      <c r="AB190">
        <v>1193.9292</v>
      </c>
      <c r="AC190">
        <v>93.883859999999999</v>
      </c>
      <c r="AD190">
        <v>2183.5229399999998</v>
      </c>
      <c r="AE190">
        <v>572.83199999999999</v>
      </c>
      <c r="AF190">
        <v>816.48</v>
      </c>
      <c r="AG190">
        <v>539.13599999999997</v>
      </c>
      <c r="AH190">
        <v>3471.3359999999998</v>
      </c>
    </row>
    <row r="191" spans="1:34" x14ac:dyDescent="0.25">
      <c r="A191" s="1">
        <v>30590</v>
      </c>
      <c r="B191">
        <f t="shared" si="18"/>
        <v>31</v>
      </c>
      <c r="C191">
        <v>310</v>
      </c>
      <c r="D191">
        <v>24.4</v>
      </c>
      <c r="E191">
        <v>532</v>
      </c>
      <c r="F191">
        <f t="shared" si="19"/>
        <v>197.6</v>
      </c>
      <c r="G191">
        <v>54.5</v>
      </c>
      <c r="H191">
        <v>190</v>
      </c>
      <c r="I191" s="8">
        <v>80.685676460323464</v>
      </c>
      <c r="K191" s="8">
        <f t="shared" si="20"/>
        <v>830.30399999999997</v>
      </c>
      <c r="L191">
        <f t="shared" si="21"/>
        <v>65.352959999999996</v>
      </c>
      <c r="M191">
        <f t="shared" si="22"/>
        <v>1424.9087999999999</v>
      </c>
      <c r="N191">
        <f t="shared" si="23"/>
        <v>529.25184000000002</v>
      </c>
      <c r="O191">
        <f t="shared" si="24"/>
        <v>145.97280000000001</v>
      </c>
      <c r="P191">
        <f t="shared" si="25"/>
        <v>508.89600000000002</v>
      </c>
      <c r="Q191">
        <f t="shared" si="26"/>
        <v>216.10851583133035</v>
      </c>
      <c r="AB191">
        <v>696.89699999999993</v>
      </c>
      <c r="AC191">
        <v>54.699840000000002</v>
      </c>
      <c r="AD191">
        <v>744.75936000000002</v>
      </c>
      <c r="AE191">
        <v>342.14400000000001</v>
      </c>
      <c r="AF191">
        <v>500.25599999999997</v>
      </c>
      <c r="AG191">
        <v>269.56799999999998</v>
      </c>
      <c r="AH191">
        <v>1496.3561999999999</v>
      </c>
    </row>
    <row r="192" spans="1:34" x14ac:dyDescent="0.25">
      <c r="A192" s="1">
        <v>30621</v>
      </c>
      <c r="B192">
        <f t="shared" si="18"/>
        <v>30</v>
      </c>
      <c r="C192">
        <v>150</v>
      </c>
      <c r="D192">
        <v>11.8</v>
      </c>
      <c r="E192">
        <v>219</v>
      </c>
      <c r="F192">
        <f t="shared" si="19"/>
        <v>57.2</v>
      </c>
      <c r="G192">
        <v>28.4</v>
      </c>
      <c r="H192">
        <v>79</v>
      </c>
      <c r="I192" s="8">
        <v>34.749713382973127</v>
      </c>
      <c r="K192" s="8">
        <f t="shared" si="20"/>
        <v>388.8</v>
      </c>
      <c r="L192">
        <f t="shared" si="21"/>
        <v>30.585599999999999</v>
      </c>
      <c r="M192">
        <f t="shared" si="22"/>
        <v>567.64800000000002</v>
      </c>
      <c r="N192">
        <f t="shared" si="23"/>
        <v>148.26240000000001</v>
      </c>
      <c r="O192">
        <f t="shared" si="24"/>
        <v>73.612799999999993</v>
      </c>
      <c r="P192">
        <f t="shared" si="25"/>
        <v>204.768</v>
      </c>
      <c r="Q192">
        <f t="shared" si="26"/>
        <v>90.071257088666343</v>
      </c>
      <c r="AB192">
        <v>302.42699999999996</v>
      </c>
      <c r="AC192">
        <v>23.668199999999999</v>
      </c>
      <c r="AD192">
        <v>281.3886</v>
      </c>
      <c r="AE192">
        <v>163.29599999999999</v>
      </c>
      <c r="AF192">
        <v>246.24</v>
      </c>
      <c r="AG192">
        <v>119.232</v>
      </c>
      <c r="AH192">
        <v>607.48379999999997</v>
      </c>
    </row>
    <row r="193" spans="1:34" x14ac:dyDescent="0.25">
      <c r="A193" s="1">
        <v>30651</v>
      </c>
      <c r="B193">
        <f t="shared" ref="B193:B256" si="27">DAY(EOMONTH(A193,0))</f>
        <v>31</v>
      </c>
      <c r="C193">
        <v>91.4</v>
      </c>
      <c r="D193">
        <v>7.2</v>
      </c>
      <c r="E193">
        <v>142</v>
      </c>
      <c r="F193">
        <f t="shared" si="19"/>
        <v>43.399999999999991</v>
      </c>
      <c r="G193">
        <v>19.899999999999999</v>
      </c>
      <c r="H193">
        <v>46.5</v>
      </c>
      <c r="I193" s="8">
        <v>22.466711004470852</v>
      </c>
      <c r="K193" s="8">
        <f t="shared" si="20"/>
        <v>244.80576000000002</v>
      </c>
      <c r="L193">
        <f t="shared" si="21"/>
        <v>19.284479999999999</v>
      </c>
      <c r="M193">
        <f t="shared" si="22"/>
        <v>380.33280000000002</v>
      </c>
      <c r="N193">
        <f t="shared" si="23"/>
        <v>116.24255999999997</v>
      </c>
      <c r="O193">
        <f t="shared" si="24"/>
        <v>53.300159999999991</v>
      </c>
      <c r="P193">
        <f t="shared" si="25"/>
        <v>124.54559999999999</v>
      </c>
      <c r="Q193">
        <f t="shared" si="26"/>
        <v>60.174838754374733</v>
      </c>
      <c r="AB193">
        <v>206.17632</v>
      </c>
      <c r="AC193">
        <v>16.304760000000002</v>
      </c>
      <c r="AD193">
        <v>143.06111999999996</v>
      </c>
      <c r="AE193">
        <v>69.983999999999995</v>
      </c>
      <c r="AF193">
        <v>158.11199999999999</v>
      </c>
      <c r="AG193">
        <v>67.391999999999996</v>
      </c>
      <c r="AH193">
        <v>365.54219999999998</v>
      </c>
    </row>
    <row r="194" spans="1:34" x14ac:dyDescent="0.25">
      <c r="A194" s="1">
        <v>30682</v>
      </c>
      <c r="B194">
        <f t="shared" si="27"/>
        <v>31</v>
      </c>
      <c r="C194">
        <v>68</v>
      </c>
      <c r="D194">
        <v>5.3</v>
      </c>
      <c r="E194">
        <v>111</v>
      </c>
      <c r="F194">
        <f t="shared" si="19"/>
        <v>37.700000000000003</v>
      </c>
      <c r="G194">
        <v>15</v>
      </c>
      <c r="H194">
        <v>32.1</v>
      </c>
      <c r="I194" s="8">
        <v>17.039316277113016</v>
      </c>
      <c r="K194" s="8">
        <f t="shared" si="20"/>
        <v>182.13120000000001</v>
      </c>
      <c r="L194">
        <f t="shared" si="21"/>
        <v>14.19552</v>
      </c>
      <c r="M194">
        <f t="shared" si="22"/>
        <v>297.30239999999998</v>
      </c>
      <c r="N194">
        <f t="shared" si="23"/>
        <v>100.97568000000001</v>
      </c>
      <c r="O194">
        <f t="shared" si="24"/>
        <v>40.176000000000002</v>
      </c>
      <c r="P194">
        <f t="shared" si="25"/>
        <v>85.976640000000003</v>
      </c>
      <c r="Q194">
        <f t="shared" si="26"/>
        <v>45.638104716619502</v>
      </c>
      <c r="AB194">
        <v>151.47648000000001</v>
      </c>
      <c r="AC194">
        <v>11.834099999999999</v>
      </c>
      <c r="AD194">
        <v>144.37601999999998</v>
      </c>
      <c r="AE194">
        <v>38.880000000000003</v>
      </c>
      <c r="AF194">
        <v>121.824</v>
      </c>
      <c r="AG194">
        <v>49.247999999999998</v>
      </c>
      <c r="AH194">
        <v>307.6866</v>
      </c>
    </row>
    <row r="195" spans="1:34" x14ac:dyDescent="0.25">
      <c r="A195" s="1">
        <v>30713</v>
      </c>
      <c r="B195">
        <f t="shared" si="27"/>
        <v>29</v>
      </c>
      <c r="C195">
        <v>51.9</v>
      </c>
      <c r="D195">
        <v>4.0999999999999996</v>
      </c>
      <c r="E195">
        <v>91.3</v>
      </c>
      <c r="F195">
        <f t="shared" ref="F195:F258" si="28">E195-C195-D195</f>
        <v>35.299999999999997</v>
      </c>
      <c r="G195">
        <v>10.7</v>
      </c>
      <c r="H195">
        <v>24.7</v>
      </c>
      <c r="I195" s="8">
        <v>13.458463629535345</v>
      </c>
      <c r="K195" s="8">
        <f t="shared" ref="K195:K258" si="29">C195*B195*24*3600/10^6</f>
        <v>130.04064</v>
      </c>
      <c r="L195">
        <f t="shared" ref="L195:L258" si="30">D195*B195*24*3600/10^6</f>
        <v>10.272959999999999</v>
      </c>
      <c r="M195">
        <f t="shared" ref="M195:M258" si="31">E195*B195*24*3600/10^6</f>
        <v>228.76127999999997</v>
      </c>
      <c r="N195">
        <f t="shared" ref="N195:N258" si="32">F195*B195*24*3600/10^6</f>
        <v>88.447680000000005</v>
      </c>
      <c r="O195">
        <f t="shared" ref="O195:O258" si="33">G195*B195*24*3600/10^6</f>
        <v>26.809919999999995</v>
      </c>
      <c r="P195">
        <f t="shared" ref="P195:P258" si="34">H195*B195*24*3600/10^6</f>
        <v>61.888319999999993</v>
      </c>
      <c r="Q195">
        <f t="shared" ref="Q195:Q258" si="35">I195*B195*24*3600/10^6</f>
        <v>33.721526470163759</v>
      </c>
      <c r="AB195">
        <v>129.12317999999999</v>
      </c>
      <c r="AC195">
        <v>10.256219999999999</v>
      </c>
      <c r="AD195">
        <v>105.19199999999999</v>
      </c>
      <c r="AE195">
        <v>33.695999999999998</v>
      </c>
      <c r="AF195">
        <v>93.311999999999998</v>
      </c>
      <c r="AG195">
        <v>38.880000000000003</v>
      </c>
      <c r="AH195">
        <v>244.57139999999998</v>
      </c>
    </row>
    <row r="196" spans="1:34" x14ac:dyDescent="0.25">
      <c r="A196" s="1">
        <v>30742</v>
      </c>
      <c r="B196">
        <f t="shared" si="27"/>
        <v>31</v>
      </c>
      <c r="C196">
        <v>48.3</v>
      </c>
      <c r="D196">
        <v>3.8</v>
      </c>
      <c r="E196">
        <v>79.099999999999994</v>
      </c>
      <c r="F196">
        <f t="shared" si="28"/>
        <v>26.999999999999996</v>
      </c>
      <c r="G196">
        <v>9.5</v>
      </c>
      <c r="H196">
        <v>23</v>
      </c>
      <c r="I196" s="8">
        <v>11.854642781650202</v>
      </c>
      <c r="K196" s="8">
        <f t="shared" si="29"/>
        <v>129.36671999999999</v>
      </c>
      <c r="L196">
        <f t="shared" si="30"/>
        <v>10.17792</v>
      </c>
      <c r="M196">
        <f t="shared" si="31"/>
        <v>211.86143999999996</v>
      </c>
      <c r="N196">
        <f t="shared" si="32"/>
        <v>72.316799999999986</v>
      </c>
      <c r="O196">
        <f t="shared" si="33"/>
        <v>25.444800000000001</v>
      </c>
      <c r="P196">
        <f t="shared" si="34"/>
        <v>61.603200000000001</v>
      </c>
      <c r="Q196">
        <f t="shared" si="35"/>
        <v>31.751475226371895</v>
      </c>
      <c r="AB196">
        <v>111.76649999999999</v>
      </c>
      <c r="AC196">
        <v>8.6783399999999986</v>
      </c>
      <c r="AD196">
        <v>88.624259999999992</v>
      </c>
      <c r="AE196">
        <v>31.103999999999999</v>
      </c>
      <c r="AF196">
        <v>75.168000000000006</v>
      </c>
      <c r="AG196">
        <v>33.695999999999998</v>
      </c>
      <c r="AH196">
        <v>209.06909999999999</v>
      </c>
    </row>
    <row r="197" spans="1:34" x14ac:dyDescent="0.25">
      <c r="A197" s="1">
        <v>30773</v>
      </c>
      <c r="B197">
        <f t="shared" si="27"/>
        <v>30</v>
      </c>
      <c r="C197">
        <v>46.1</v>
      </c>
      <c r="D197">
        <v>3.6</v>
      </c>
      <c r="E197">
        <v>79.7</v>
      </c>
      <c r="F197">
        <f t="shared" si="28"/>
        <v>30</v>
      </c>
      <c r="G197">
        <v>10.1</v>
      </c>
      <c r="H197">
        <v>23.7</v>
      </c>
      <c r="I197" s="8">
        <v>12.129318720808659</v>
      </c>
      <c r="K197" s="8">
        <f t="shared" si="29"/>
        <v>119.49120000000001</v>
      </c>
      <c r="L197">
        <f t="shared" si="30"/>
        <v>9.3312000000000008</v>
      </c>
      <c r="M197">
        <f t="shared" si="31"/>
        <v>206.58240000000001</v>
      </c>
      <c r="N197">
        <f t="shared" si="32"/>
        <v>77.760000000000005</v>
      </c>
      <c r="O197">
        <f t="shared" si="33"/>
        <v>26.179200000000002</v>
      </c>
      <c r="P197">
        <f t="shared" si="34"/>
        <v>61.430399999999999</v>
      </c>
      <c r="Q197">
        <f t="shared" si="35"/>
        <v>31.439194124336044</v>
      </c>
      <c r="AB197">
        <v>130.43808000000001</v>
      </c>
      <c r="AC197">
        <v>10.256219999999999</v>
      </c>
      <c r="AD197">
        <v>114.13332000000001</v>
      </c>
      <c r="AE197">
        <v>33.695999999999998</v>
      </c>
      <c r="AF197">
        <v>111.456</v>
      </c>
      <c r="AG197">
        <v>44.064</v>
      </c>
      <c r="AH197">
        <v>254.82762</v>
      </c>
    </row>
    <row r="198" spans="1:34" x14ac:dyDescent="0.25">
      <c r="A198" s="1">
        <v>30803</v>
      </c>
      <c r="B198">
        <f t="shared" si="27"/>
        <v>31</v>
      </c>
      <c r="C198">
        <v>99.8</v>
      </c>
      <c r="D198">
        <v>7.9</v>
      </c>
      <c r="E198">
        <v>145</v>
      </c>
      <c r="F198">
        <f t="shared" si="28"/>
        <v>37.300000000000004</v>
      </c>
      <c r="G198">
        <v>17</v>
      </c>
      <c r="H198">
        <v>66.599999999999994</v>
      </c>
      <c r="I198" s="8">
        <v>23.865051460274714</v>
      </c>
      <c r="K198" s="8">
        <f t="shared" si="29"/>
        <v>267.30432000000002</v>
      </c>
      <c r="L198">
        <f t="shared" si="30"/>
        <v>21.15936</v>
      </c>
      <c r="M198">
        <f t="shared" si="31"/>
        <v>388.36799999999999</v>
      </c>
      <c r="N198">
        <f t="shared" si="32"/>
        <v>99.904320000000013</v>
      </c>
      <c r="O198">
        <f t="shared" si="33"/>
        <v>45.532800000000002</v>
      </c>
      <c r="P198">
        <f t="shared" si="34"/>
        <v>178.38143999999997</v>
      </c>
      <c r="Q198">
        <f t="shared" si="35"/>
        <v>63.920153831199798</v>
      </c>
      <c r="AB198">
        <v>225.11087999999998</v>
      </c>
      <c r="AC198">
        <v>17.61966</v>
      </c>
      <c r="AD198">
        <v>306.89765999999997</v>
      </c>
      <c r="AE198">
        <v>46.655999999999999</v>
      </c>
      <c r="AF198">
        <v>191.80799999999999</v>
      </c>
      <c r="AG198">
        <v>80.352000000000004</v>
      </c>
      <c r="AH198">
        <v>549.62819999999999</v>
      </c>
    </row>
    <row r="199" spans="1:34" x14ac:dyDescent="0.25">
      <c r="A199" s="1">
        <v>30834</v>
      </c>
      <c r="B199">
        <f t="shared" si="27"/>
        <v>30</v>
      </c>
      <c r="C199">
        <v>287</v>
      </c>
      <c r="D199">
        <v>22.6</v>
      </c>
      <c r="E199">
        <v>405</v>
      </c>
      <c r="F199">
        <f t="shared" si="28"/>
        <v>95.4</v>
      </c>
      <c r="G199">
        <v>65.5</v>
      </c>
      <c r="H199">
        <v>240</v>
      </c>
      <c r="I199" s="8">
        <v>75.987307624022719</v>
      </c>
      <c r="K199" s="8">
        <f t="shared" si="29"/>
        <v>743.904</v>
      </c>
      <c r="L199">
        <f t="shared" si="30"/>
        <v>58.5792</v>
      </c>
      <c r="M199">
        <f t="shared" si="31"/>
        <v>1049.76</v>
      </c>
      <c r="N199">
        <f t="shared" si="32"/>
        <v>247.27680000000001</v>
      </c>
      <c r="O199">
        <f t="shared" si="33"/>
        <v>169.77600000000001</v>
      </c>
      <c r="P199">
        <f t="shared" si="34"/>
        <v>622.08000000000004</v>
      </c>
      <c r="Q199">
        <f t="shared" si="35"/>
        <v>196.95910136146685</v>
      </c>
      <c r="AB199">
        <v>704.78639999999996</v>
      </c>
      <c r="AC199">
        <v>55.488779999999998</v>
      </c>
      <c r="AD199">
        <v>1498.7230200000001</v>
      </c>
      <c r="AE199">
        <v>132.19200000000001</v>
      </c>
      <c r="AF199">
        <v>497.66399999999999</v>
      </c>
      <c r="AG199">
        <v>287.71199999999999</v>
      </c>
      <c r="AH199">
        <v>2258.9982</v>
      </c>
    </row>
    <row r="200" spans="1:34" x14ac:dyDescent="0.25">
      <c r="A200" s="1">
        <v>30864</v>
      </c>
      <c r="B200">
        <f t="shared" si="27"/>
        <v>31</v>
      </c>
      <c r="C200">
        <v>838</v>
      </c>
      <c r="D200">
        <v>65.900000000000006</v>
      </c>
      <c r="E200">
        <v>1400</v>
      </c>
      <c r="F200">
        <f t="shared" si="28"/>
        <v>496.1</v>
      </c>
      <c r="G200">
        <v>194</v>
      </c>
      <c r="H200">
        <v>690</v>
      </c>
      <c r="I200" s="8">
        <v>242.01965233736632</v>
      </c>
      <c r="K200" s="8">
        <f t="shared" si="29"/>
        <v>2244.4992000000002</v>
      </c>
      <c r="L200">
        <f t="shared" si="30"/>
        <v>176.50656000000004</v>
      </c>
      <c r="M200">
        <f t="shared" si="31"/>
        <v>3749.76</v>
      </c>
      <c r="N200">
        <f t="shared" si="32"/>
        <v>1328.75424</v>
      </c>
      <c r="O200">
        <f t="shared" si="33"/>
        <v>519.6096</v>
      </c>
      <c r="P200">
        <f t="shared" si="34"/>
        <v>1848.096</v>
      </c>
      <c r="Q200">
        <f t="shared" si="35"/>
        <v>648.22543682040202</v>
      </c>
      <c r="AB200">
        <v>1635.7356</v>
      </c>
      <c r="AC200">
        <v>128.59721999999999</v>
      </c>
      <c r="AD200">
        <v>3416.3731799999996</v>
      </c>
      <c r="AE200">
        <v>378.43200000000002</v>
      </c>
      <c r="AF200">
        <v>992.73599999999999</v>
      </c>
      <c r="AG200">
        <v>663.55200000000002</v>
      </c>
      <c r="AH200">
        <v>5180.7060000000001</v>
      </c>
    </row>
    <row r="201" spans="1:34" x14ac:dyDescent="0.25">
      <c r="A201" s="1">
        <v>30895</v>
      </c>
      <c r="B201">
        <f t="shared" si="27"/>
        <v>31</v>
      </c>
      <c r="C201">
        <v>623</v>
      </c>
      <c r="D201">
        <v>49</v>
      </c>
      <c r="E201">
        <v>1170</v>
      </c>
      <c r="F201">
        <f t="shared" si="28"/>
        <v>498</v>
      </c>
      <c r="G201">
        <v>106</v>
      </c>
      <c r="H201">
        <v>512</v>
      </c>
      <c r="I201" s="8">
        <v>182.60797056818012</v>
      </c>
      <c r="K201" s="8">
        <f t="shared" si="29"/>
        <v>1668.6432</v>
      </c>
      <c r="L201">
        <f t="shared" si="30"/>
        <v>131.24160000000001</v>
      </c>
      <c r="M201">
        <f t="shared" si="31"/>
        <v>3133.7280000000001</v>
      </c>
      <c r="N201">
        <f t="shared" si="32"/>
        <v>1333.8432</v>
      </c>
      <c r="O201">
        <f t="shared" si="33"/>
        <v>283.91039999999998</v>
      </c>
      <c r="P201">
        <f t="shared" si="34"/>
        <v>1371.3407999999999</v>
      </c>
      <c r="Q201">
        <f t="shared" si="35"/>
        <v>489.09718836981364</v>
      </c>
      <c r="AB201">
        <v>2080.1718000000001</v>
      </c>
      <c r="AC201">
        <v>163.57356000000001</v>
      </c>
      <c r="AD201">
        <v>4514.8406400000003</v>
      </c>
      <c r="AE201">
        <v>435.45600000000002</v>
      </c>
      <c r="AF201">
        <v>1179.3599999999999</v>
      </c>
      <c r="AG201">
        <v>842.4</v>
      </c>
      <c r="AH201">
        <v>6758.5859999999993</v>
      </c>
    </row>
    <row r="202" spans="1:34" x14ac:dyDescent="0.25">
      <c r="A202" s="1">
        <v>30926</v>
      </c>
      <c r="B202">
        <f t="shared" si="27"/>
        <v>30</v>
      </c>
      <c r="C202">
        <v>612</v>
      </c>
      <c r="D202">
        <v>48.1</v>
      </c>
      <c r="E202">
        <v>1600</v>
      </c>
      <c r="F202">
        <f t="shared" si="28"/>
        <v>939.9</v>
      </c>
      <c r="G202">
        <v>162</v>
      </c>
      <c r="H202">
        <v>614</v>
      </c>
      <c r="I202" s="8">
        <v>246.06631094247678</v>
      </c>
      <c r="K202" s="8">
        <f t="shared" si="29"/>
        <v>1586.3040000000001</v>
      </c>
      <c r="L202">
        <f t="shared" si="30"/>
        <v>124.6752</v>
      </c>
      <c r="M202">
        <f t="shared" si="31"/>
        <v>4147.2</v>
      </c>
      <c r="N202">
        <f t="shared" si="32"/>
        <v>2436.2208000000001</v>
      </c>
      <c r="O202">
        <f t="shared" si="33"/>
        <v>419.904</v>
      </c>
      <c r="P202">
        <f t="shared" si="34"/>
        <v>1591.4880000000001</v>
      </c>
      <c r="Q202">
        <f t="shared" si="35"/>
        <v>637.80387796289983</v>
      </c>
      <c r="AB202">
        <v>1301.751</v>
      </c>
      <c r="AC202">
        <v>102.29921999999999</v>
      </c>
      <c r="AD202">
        <v>2724.73578</v>
      </c>
      <c r="AE202">
        <v>316.22399999999999</v>
      </c>
      <c r="AF202">
        <v>1096.4159999999999</v>
      </c>
      <c r="AG202">
        <v>559.87199999999996</v>
      </c>
      <c r="AH202">
        <v>4128.7860000000001</v>
      </c>
    </row>
    <row r="203" spans="1:34" x14ac:dyDescent="0.25">
      <c r="A203" s="1">
        <v>30956</v>
      </c>
      <c r="B203">
        <f t="shared" si="27"/>
        <v>31</v>
      </c>
      <c r="C203">
        <v>187</v>
      </c>
      <c r="D203">
        <v>14.7</v>
      </c>
      <c r="E203">
        <v>404</v>
      </c>
      <c r="F203">
        <f t="shared" si="28"/>
        <v>202.3</v>
      </c>
      <c r="G203">
        <v>47.2</v>
      </c>
      <c r="H203">
        <v>162.6</v>
      </c>
      <c r="I203" s="8">
        <v>67.014037766553031</v>
      </c>
      <c r="K203" s="8">
        <f t="shared" si="29"/>
        <v>500.86079999999998</v>
      </c>
      <c r="L203">
        <f t="shared" si="30"/>
        <v>39.372480000000003</v>
      </c>
      <c r="M203">
        <f t="shared" si="31"/>
        <v>1082.0735999999999</v>
      </c>
      <c r="N203">
        <f t="shared" si="32"/>
        <v>541.84032000000002</v>
      </c>
      <c r="O203">
        <f t="shared" si="33"/>
        <v>126.42048000000001</v>
      </c>
      <c r="P203">
        <f t="shared" si="34"/>
        <v>435.50783999999999</v>
      </c>
      <c r="Q203">
        <f t="shared" si="35"/>
        <v>179.49039875393564</v>
      </c>
      <c r="AB203">
        <v>402.35939999999999</v>
      </c>
      <c r="AC203">
        <v>31.557600000000001</v>
      </c>
      <c r="AD203">
        <v>575.92619999999999</v>
      </c>
      <c r="AE203">
        <v>155.52000000000001</v>
      </c>
      <c r="AF203">
        <v>443.23200000000003</v>
      </c>
      <c r="AG203">
        <v>173.66399999999999</v>
      </c>
      <c r="AH203">
        <v>1009.8432</v>
      </c>
    </row>
    <row r="204" spans="1:34" x14ac:dyDescent="0.25">
      <c r="A204" s="1">
        <v>30987</v>
      </c>
      <c r="B204">
        <f t="shared" si="27"/>
        <v>30</v>
      </c>
      <c r="C204">
        <v>99.5</v>
      </c>
      <c r="D204">
        <v>7.8</v>
      </c>
      <c r="E204">
        <v>318</v>
      </c>
      <c r="F204">
        <f t="shared" si="28"/>
        <v>210.7</v>
      </c>
      <c r="G204">
        <v>26.6</v>
      </c>
      <c r="H204">
        <v>82.8</v>
      </c>
      <c r="I204" s="8">
        <v>44.6411296372181</v>
      </c>
      <c r="K204" s="8">
        <f t="shared" si="29"/>
        <v>257.904</v>
      </c>
      <c r="L204">
        <f t="shared" si="30"/>
        <v>20.217600000000001</v>
      </c>
      <c r="M204">
        <f t="shared" si="31"/>
        <v>824.25599999999997</v>
      </c>
      <c r="N204">
        <f t="shared" si="32"/>
        <v>546.13440000000003</v>
      </c>
      <c r="O204">
        <f t="shared" si="33"/>
        <v>68.947199999999995</v>
      </c>
      <c r="P204">
        <f t="shared" si="34"/>
        <v>214.61760000000001</v>
      </c>
      <c r="Q204">
        <f t="shared" si="35"/>
        <v>115.70980801966932</v>
      </c>
      <c r="AB204">
        <v>229.84452000000002</v>
      </c>
      <c r="AC204">
        <v>18.145620000000001</v>
      </c>
      <c r="AD204">
        <v>280.59965999999997</v>
      </c>
      <c r="AE204">
        <v>82.944000000000003</v>
      </c>
      <c r="AF204">
        <v>251.42400000000001</v>
      </c>
      <c r="AG204">
        <v>93.311999999999998</v>
      </c>
      <c r="AH204">
        <v>528.58979999999997</v>
      </c>
    </row>
    <row r="205" spans="1:34" x14ac:dyDescent="0.25">
      <c r="A205" s="1">
        <v>31017</v>
      </c>
      <c r="B205">
        <f t="shared" si="27"/>
        <v>31</v>
      </c>
      <c r="C205">
        <v>65.2</v>
      </c>
      <c r="D205">
        <v>5.0999999999999996</v>
      </c>
      <c r="E205">
        <v>172</v>
      </c>
      <c r="F205">
        <f t="shared" si="28"/>
        <v>101.7</v>
      </c>
      <c r="G205">
        <v>18.8</v>
      </c>
      <c r="H205">
        <v>54.3</v>
      </c>
      <c r="I205" s="8">
        <v>25.727585269643015</v>
      </c>
      <c r="K205" s="8">
        <f t="shared" si="29"/>
        <v>174.63167999999999</v>
      </c>
      <c r="L205">
        <f t="shared" si="30"/>
        <v>13.659839999999997</v>
      </c>
      <c r="M205">
        <f t="shared" si="31"/>
        <v>460.6848</v>
      </c>
      <c r="N205">
        <f t="shared" si="32"/>
        <v>272.39328</v>
      </c>
      <c r="O205">
        <f t="shared" si="33"/>
        <v>50.353920000000002</v>
      </c>
      <c r="P205">
        <f t="shared" si="34"/>
        <v>145.43711999999999</v>
      </c>
      <c r="Q205">
        <f t="shared" si="35"/>
        <v>68.908764386211857</v>
      </c>
      <c r="AB205">
        <v>169.88507999999999</v>
      </c>
      <c r="AC205">
        <v>13.411979999999998</v>
      </c>
      <c r="AD205">
        <v>169.09614000000002</v>
      </c>
      <c r="AE205">
        <v>51.84</v>
      </c>
      <c r="AF205">
        <v>152.928</v>
      </c>
      <c r="AG205">
        <v>59.616</v>
      </c>
      <c r="AH205">
        <v>352.39319999999998</v>
      </c>
    </row>
    <row r="206" spans="1:34" x14ac:dyDescent="0.25">
      <c r="A206" s="1">
        <v>31048</v>
      </c>
      <c r="B206">
        <f t="shared" si="27"/>
        <v>31</v>
      </c>
      <c r="C206">
        <v>48.1</v>
      </c>
      <c r="D206">
        <v>3.8</v>
      </c>
      <c r="E206">
        <v>138</v>
      </c>
      <c r="F206">
        <f t="shared" si="28"/>
        <v>86.100000000000009</v>
      </c>
      <c r="G206">
        <v>13.6</v>
      </c>
      <c r="H206">
        <v>42.4</v>
      </c>
      <c r="I206" s="8">
        <v>20.171764132332932</v>
      </c>
      <c r="K206" s="8">
        <f t="shared" si="29"/>
        <v>128.83104</v>
      </c>
      <c r="L206">
        <f t="shared" si="30"/>
        <v>10.17792</v>
      </c>
      <c r="M206">
        <f t="shared" si="31"/>
        <v>369.61919999999998</v>
      </c>
      <c r="N206">
        <f t="shared" si="32"/>
        <v>230.61024000000003</v>
      </c>
      <c r="O206">
        <f t="shared" si="33"/>
        <v>36.42624</v>
      </c>
      <c r="P206">
        <f t="shared" si="34"/>
        <v>113.56416</v>
      </c>
      <c r="Q206">
        <f t="shared" si="35"/>
        <v>54.028053052040526</v>
      </c>
      <c r="AB206">
        <v>140.95728</v>
      </c>
      <c r="AC206">
        <v>11.045160000000001</v>
      </c>
      <c r="AD206">
        <v>124.12656</v>
      </c>
      <c r="AE206">
        <v>38.880000000000003</v>
      </c>
      <c r="AF206">
        <v>103.68</v>
      </c>
      <c r="AG206">
        <v>46.655999999999999</v>
      </c>
      <c r="AH206">
        <v>276.12900000000002</v>
      </c>
    </row>
    <row r="207" spans="1:34" x14ac:dyDescent="0.25">
      <c r="A207" s="1">
        <v>31079</v>
      </c>
      <c r="B207">
        <f t="shared" si="27"/>
        <v>28</v>
      </c>
      <c r="C207">
        <v>37.799999999999997</v>
      </c>
      <c r="D207">
        <v>3</v>
      </c>
      <c r="E207">
        <v>104</v>
      </c>
      <c r="F207">
        <f t="shared" si="28"/>
        <v>63.2</v>
      </c>
      <c r="G207">
        <v>11.5</v>
      </c>
      <c r="H207">
        <v>37.6</v>
      </c>
      <c r="I207" s="8">
        <v>16.022270890312953</v>
      </c>
      <c r="K207" s="8">
        <f t="shared" si="29"/>
        <v>91.445760000000007</v>
      </c>
      <c r="L207">
        <f t="shared" si="30"/>
        <v>7.2576000000000001</v>
      </c>
      <c r="M207">
        <f t="shared" si="31"/>
        <v>251.5968</v>
      </c>
      <c r="N207">
        <f t="shared" si="32"/>
        <v>152.89344</v>
      </c>
      <c r="O207">
        <f t="shared" si="33"/>
        <v>27.820799999999998</v>
      </c>
      <c r="P207">
        <f t="shared" si="34"/>
        <v>90.961919999999992</v>
      </c>
      <c r="Q207">
        <f t="shared" si="35"/>
        <v>38.761077737845092</v>
      </c>
      <c r="AB207">
        <v>126.75636</v>
      </c>
      <c r="AC207">
        <v>9.9932399999999983</v>
      </c>
      <c r="AD207">
        <v>97.565579999999969</v>
      </c>
      <c r="AE207">
        <v>33.695999999999998</v>
      </c>
      <c r="AF207">
        <v>82.944000000000003</v>
      </c>
      <c r="AG207">
        <v>38.880000000000003</v>
      </c>
      <c r="AH207">
        <v>234.31517999999997</v>
      </c>
    </row>
    <row r="208" spans="1:34" x14ac:dyDescent="0.25">
      <c r="A208" s="1">
        <v>31107</v>
      </c>
      <c r="B208">
        <f t="shared" si="27"/>
        <v>31</v>
      </c>
      <c r="C208">
        <v>36.6</v>
      </c>
      <c r="D208">
        <v>2.9</v>
      </c>
      <c r="E208">
        <v>81.5</v>
      </c>
      <c r="F208">
        <f t="shared" si="28"/>
        <v>42</v>
      </c>
      <c r="G208">
        <v>10.1</v>
      </c>
      <c r="H208">
        <v>38.799999999999997</v>
      </c>
      <c r="I208" s="8">
        <v>13.671732649016398</v>
      </c>
      <c r="K208" s="8">
        <f t="shared" si="29"/>
        <v>98.029439999999994</v>
      </c>
      <c r="L208">
        <f t="shared" si="30"/>
        <v>7.76736</v>
      </c>
      <c r="M208">
        <f t="shared" si="31"/>
        <v>218.28960000000001</v>
      </c>
      <c r="N208">
        <f t="shared" si="32"/>
        <v>112.4928</v>
      </c>
      <c r="O208">
        <f t="shared" si="33"/>
        <v>27.051839999999999</v>
      </c>
      <c r="P208">
        <f t="shared" si="34"/>
        <v>103.92191999999999</v>
      </c>
      <c r="Q208">
        <f t="shared" si="35"/>
        <v>36.618368727125521</v>
      </c>
      <c r="AB208">
        <v>118.60397999999999</v>
      </c>
      <c r="AC208">
        <v>9.2042999999999999</v>
      </c>
      <c r="AD208">
        <v>77.842079999999996</v>
      </c>
      <c r="AE208">
        <v>31.103999999999999</v>
      </c>
      <c r="AF208">
        <v>75.168000000000006</v>
      </c>
      <c r="AG208">
        <v>33.695999999999998</v>
      </c>
      <c r="AH208">
        <v>205.65036000000001</v>
      </c>
    </row>
    <row r="209" spans="1:34" x14ac:dyDescent="0.25">
      <c r="A209" s="1">
        <v>31138</v>
      </c>
      <c r="B209">
        <f t="shared" si="27"/>
        <v>30</v>
      </c>
      <c r="C209">
        <v>36.799999999999997</v>
      </c>
      <c r="D209">
        <v>2.9</v>
      </c>
      <c r="E209">
        <v>72.5</v>
      </c>
      <c r="F209">
        <f t="shared" si="28"/>
        <v>32.800000000000004</v>
      </c>
      <c r="G209">
        <v>10.1</v>
      </c>
      <c r="H209">
        <v>39.5</v>
      </c>
      <c r="I209" s="8">
        <v>12.888937527255713</v>
      </c>
      <c r="K209" s="8">
        <f t="shared" si="29"/>
        <v>95.385599999999997</v>
      </c>
      <c r="L209">
        <f t="shared" si="30"/>
        <v>7.5167999999999999</v>
      </c>
      <c r="M209">
        <f t="shared" si="31"/>
        <v>187.92</v>
      </c>
      <c r="N209">
        <f t="shared" si="32"/>
        <v>85.017600000000016</v>
      </c>
      <c r="O209">
        <f t="shared" si="33"/>
        <v>26.179200000000002</v>
      </c>
      <c r="P209">
        <f t="shared" si="34"/>
        <v>102.384</v>
      </c>
      <c r="Q209">
        <f t="shared" si="35"/>
        <v>33.408126070646809</v>
      </c>
      <c r="AB209">
        <v>112.81841999999999</v>
      </c>
      <c r="AC209">
        <v>8.9413199999999993</v>
      </c>
      <c r="AD209">
        <v>90.991080000000011</v>
      </c>
      <c r="AE209">
        <v>33.695999999999998</v>
      </c>
      <c r="AF209">
        <v>82.944000000000003</v>
      </c>
      <c r="AG209">
        <v>36.287999999999997</v>
      </c>
      <c r="AH209">
        <v>212.75082</v>
      </c>
    </row>
    <row r="210" spans="1:34" x14ac:dyDescent="0.25">
      <c r="A210" s="1">
        <v>31168</v>
      </c>
      <c r="B210">
        <f t="shared" si="27"/>
        <v>31</v>
      </c>
      <c r="C210">
        <v>42.9</v>
      </c>
      <c r="D210">
        <v>3.4</v>
      </c>
      <c r="E210">
        <v>72.3</v>
      </c>
      <c r="F210">
        <f t="shared" si="28"/>
        <v>26</v>
      </c>
      <c r="G210">
        <v>13.8</v>
      </c>
      <c r="H210">
        <v>63.8</v>
      </c>
      <c r="I210" s="8">
        <v>15.987773346290282</v>
      </c>
      <c r="K210" s="8">
        <f t="shared" si="29"/>
        <v>114.90336000000001</v>
      </c>
      <c r="L210">
        <f t="shared" si="30"/>
        <v>9.10656</v>
      </c>
      <c r="M210">
        <f t="shared" si="31"/>
        <v>193.64832000000001</v>
      </c>
      <c r="N210">
        <f t="shared" si="32"/>
        <v>69.638400000000004</v>
      </c>
      <c r="O210">
        <f t="shared" si="33"/>
        <v>36.961919999999999</v>
      </c>
      <c r="P210">
        <f t="shared" si="34"/>
        <v>170.88192000000001</v>
      </c>
      <c r="Q210">
        <f t="shared" si="35"/>
        <v>42.821652130703896</v>
      </c>
      <c r="AB210">
        <v>180.66726</v>
      </c>
      <c r="AC210">
        <v>14.20092</v>
      </c>
      <c r="AD210">
        <v>233.78922</v>
      </c>
      <c r="AE210">
        <v>46.655999999999999</v>
      </c>
      <c r="AF210">
        <v>196.99199999999999</v>
      </c>
      <c r="AG210">
        <v>69.983999999999995</v>
      </c>
      <c r="AH210">
        <v>428.6574</v>
      </c>
    </row>
    <row r="211" spans="1:34" x14ac:dyDescent="0.25">
      <c r="A211" s="1">
        <v>31199</v>
      </c>
      <c r="B211">
        <f t="shared" si="27"/>
        <v>30</v>
      </c>
      <c r="C211">
        <v>140</v>
      </c>
      <c r="D211">
        <v>11</v>
      </c>
      <c r="E211">
        <v>200</v>
      </c>
      <c r="F211">
        <f t="shared" si="28"/>
        <v>49</v>
      </c>
      <c r="G211">
        <v>36.5</v>
      </c>
      <c r="H211">
        <v>250</v>
      </c>
      <c r="I211" s="8">
        <v>43.446562523919795</v>
      </c>
      <c r="K211" s="8">
        <f t="shared" si="29"/>
        <v>362.88</v>
      </c>
      <c r="L211">
        <f t="shared" si="30"/>
        <v>28.512</v>
      </c>
      <c r="M211">
        <f t="shared" si="31"/>
        <v>518.4</v>
      </c>
      <c r="N211">
        <f t="shared" si="32"/>
        <v>127.008</v>
      </c>
      <c r="O211">
        <f t="shared" si="33"/>
        <v>94.608000000000004</v>
      </c>
      <c r="P211">
        <f t="shared" si="34"/>
        <v>648</v>
      </c>
      <c r="Q211">
        <f t="shared" si="35"/>
        <v>112.61349006200011</v>
      </c>
      <c r="AB211">
        <v>568.03679999999997</v>
      </c>
      <c r="AC211">
        <v>44.706600000000002</v>
      </c>
      <c r="AD211">
        <v>1420.0919999999999</v>
      </c>
      <c r="AE211">
        <v>137.376</v>
      </c>
      <c r="AF211">
        <v>852.76800000000003</v>
      </c>
      <c r="AG211">
        <v>300.67200000000003</v>
      </c>
      <c r="AH211">
        <v>2032.8353999999999</v>
      </c>
    </row>
    <row r="212" spans="1:34" x14ac:dyDescent="0.25">
      <c r="A212" s="1">
        <v>31229</v>
      </c>
      <c r="B212">
        <f t="shared" si="27"/>
        <v>31</v>
      </c>
      <c r="C212">
        <v>641</v>
      </c>
      <c r="D212">
        <v>50.4</v>
      </c>
      <c r="E212">
        <v>900</v>
      </c>
      <c r="F212">
        <f t="shared" si="28"/>
        <v>208.6</v>
      </c>
      <c r="G212">
        <v>171</v>
      </c>
      <c r="H212">
        <v>868</v>
      </c>
      <c r="I212" s="8">
        <v>162.46245445187981</v>
      </c>
      <c r="K212" s="8">
        <f t="shared" si="29"/>
        <v>1716.8543999999999</v>
      </c>
      <c r="L212">
        <f t="shared" si="30"/>
        <v>134.99135999999999</v>
      </c>
      <c r="M212">
        <f t="shared" si="31"/>
        <v>2410.56</v>
      </c>
      <c r="N212">
        <f t="shared" si="32"/>
        <v>558.71424000000002</v>
      </c>
      <c r="O212">
        <f t="shared" si="33"/>
        <v>458.00639999999999</v>
      </c>
      <c r="P212">
        <f t="shared" si="34"/>
        <v>2324.8512000000001</v>
      </c>
      <c r="Q212">
        <f t="shared" si="35"/>
        <v>435.1394380039149</v>
      </c>
      <c r="AB212">
        <v>1070.3286000000001</v>
      </c>
      <c r="AC212">
        <v>84.153599999999997</v>
      </c>
      <c r="AD212">
        <v>2816.5157999999997</v>
      </c>
      <c r="AE212">
        <v>466.56</v>
      </c>
      <c r="AF212">
        <v>1482.624</v>
      </c>
      <c r="AG212">
        <v>619.48800000000006</v>
      </c>
      <c r="AH212">
        <v>3970.998</v>
      </c>
    </row>
    <row r="213" spans="1:34" x14ac:dyDescent="0.25">
      <c r="A213" s="1">
        <v>31260</v>
      </c>
      <c r="B213">
        <f t="shared" si="27"/>
        <v>31</v>
      </c>
      <c r="C213">
        <v>710</v>
      </c>
      <c r="D213">
        <v>55.8</v>
      </c>
      <c r="E213">
        <v>1240</v>
      </c>
      <c r="F213">
        <f t="shared" si="28"/>
        <v>474.2</v>
      </c>
      <c r="G213">
        <v>183</v>
      </c>
      <c r="H213">
        <v>527</v>
      </c>
      <c r="I213" s="8">
        <v>209.44997936430332</v>
      </c>
      <c r="K213" s="8">
        <f t="shared" si="29"/>
        <v>1901.664</v>
      </c>
      <c r="L213">
        <f t="shared" si="30"/>
        <v>149.45472000000001</v>
      </c>
      <c r="M213">
        <f t="shared" si="31"/>
        <v>3321.2159999999999</v>
      </c>
      <c r="N213">
        <f t="shared" si="32"/>
        <v>1270.09728</v>
      </c>
      <c r="O213">
        <f t="shared" si="33"/>
        <v>490.1472</v>
      </c>
      <c r="P213">
        <f t="shared" si="34"/>
        <v>1411.5168000000001</v>
      </c>
      <c r="Q213">
        <f t="shared" si="35"/>
        <v>560.99082472934992</v>
      </c>
      <c r="AB213">
        <v>1974.9797999999998</v>
      </c>
      <c r="AC213">
        <v>155.42117999999999</v>
      </c>
      <c r="AD213">
        <v>4575.5890199999994</v>
      </c>
      <c r="AE213">
        <v>717.98400000000004</v>
      </c>
      <c r="AF213">
        <v>2475.36</v>
      </c>
      <c r="AG213">
        <v>1023.84</v>
      </c>
      <c r="AH213">
        <v>6705.99</v>
      </c>
    </row>
    <row r="214" spans="1:34" x14ac:dyDescent="0.25">
      <c r="A214" s="1">
        <v>31291</v>
      </c>
      <c r="B214">
        <f t="shared" si="27"/>
        <v>30</v>
      </c>
      <c r="C214">
        <v>616</v>
      </c>
      <c r="D214">
        <v>48.5</v>
      </c>
      <c r="E214">
        <v>917</v>
      </c>
      <c r="F214">
        <f t="shared" si="28"/>
        <v>252.5</v>
      </c>
      <c r="G214">
        <v>153</v>
      </c>
      <c r="H214">
        <v>470</v>
      </c>
      <c r="I214" s="8">
        <v>166.52703281801189</v>
      </c>
      <c r="K214" s="8">
        <f t="shared" si="29"/>
        <v>1596.672</v>
      </c>
      <c r="L214">
        <f t="shared" si="30"/>
        <v>125.712</v>
      </c>
      <c r="M214">
        <f t="shared" si="31"/>
        <v>2376.864</v>
      </c>
      <c r="N214">
        <f t="shared" si="32"/>
        <v>654.48</v>
      </c>
      <c r="O214">
        <f t="shared" si="33"/>
        <v>396.57600000000002</v>
      </c>
      <c r="P214">
        <f t="shared" si="34"/>
        <v>1218.24</v>
      </c>
      <c r="Q214">
        <f t="shared" si="35"/>
        <v>431.63806906428687</v>
      </c>
      <c r="AB214">
        <v>930.94920000000002</v>
      </c>
      <c r="AC214">
        <v>73.108440000000002</v>
      </c>
      <c r="AD214">
        <v>2256.8943599999998</v>
      </c>
      <c r="AE214">
        <v>373.24799999999999</v>
      </c>
      <c r="AF214">
        <v>1342.6559999999999</v>
      </c>
      <c r="AG214">
        <v>518.4</v>
      </c>
      <c r="AH214">
        <v>3260.9519999999998</v>
      </c>
    </row>
    <row r="215" spans="1:34" x14ac:dyDescent="0.25">
      <c r="A215" s="1">
        <v>31321</v>
      </c>
      <c r="B215">
        <f t="shared" si="27"/>
        <v>31</v>
      </c>
      <c r="C215">
        <v>303</v>
      </c>
      <c r="D215">
        <v>23.8</v>
      </c>
      <c r="E215">
        <v>582</v>
      </c>
      <c r="F215">
        <f t="shared" si="28"/>
        <v>255.2</v>
      </c>
      <c r="G215">
        <v>75.7</v>
      </c>
      <c r="H215">
        <v>168</v>
      </c>
      <c r="I215" s="8">
        <v>88.589714211975178</v>
      </c>
      <c r="K215" s="8">
        <f t="shared" si="29"/>
        <v>811.55520000000001</v>
      </c>
      <c r="L215">
        <f t="shared" si="30"/>
        <v>63.745919999999998</v>
      </c>
      <c r="M215">
        <f t="shared" si="31"/>
        <v>1558.8288</v>
      </c>
      <c r="N215">
        <f t="shared" si="32"/>
        <v>683.52768000000003</v>
      </c>
      <c r="O215">
        <f t="shared" si="33"/>
        <v>202.75488000000001</v>
      </c>
      <c r="P215">
        <f t="shared" si="34"/>
        <v>449.97120000000001</v>
      </c>
      <c r="Q215">
        <f t="shared" si="35"/>
        <v>237.27869054535429</v>
      </c>
      <c r="AB215">
        <v>389.21039999999999</v>
      </c>
      <c r="AC215">
        <v>30.505679999999998</v>
      </c>
      <c r="AD215">
        <v>721.61712</v>
      </c>
      <c r="AE215">
        <v>220.32</v>
      </c>
      <c r="AF215">
        <v>640.22400000000005</v>
      </c>
      <c r="AG215">
        <v>220.32</v>
      </c>
      <c r="AH215">
        <v>1141.3332</v>
      </c>
    </row>
    <row r="216" spans="1:34" x14ac:dyDescent="0.25">
      <c r="A216" s="1">
        <v>31352</v>
      </c>
      <c r="B216">
        <f t="shared" si="27"/>
        <v>30</v>
      </c>
      <c r="C216">
        <v>151</v>
      </c>
      <c r="D216">
        <v>11.9</v>
      </c>
      <c r="E216">
        <v>341</v>
      </c>
      <c r="F216">
        <f t="shared" si="28"/>
        <v>178.1</v>
      </c>
      <c r="G216">
        <v>37.799999999999997</v>
      </c>
      <c r="H216">
        <v>83.8</v>
      </c>
      <c r="I216" s="8">
        <v>48.966900194445174</v>
      </c>
      <c r="K216" s="8">
        <f t="shared" si="29"/>
        <v>391.392</v>
      </c>
      <c r="L216">
        <f t="shared" si="30"/>
        <v>30.844799999999999</v>
      </c>
      <c r="M216">
        <f t="shared" si="31"/>
        <v>883.87199999999996</v>
      </c>
      <c r="N216">
        <f t="shared" si="32"/>
        <v>461.6352</v>
      </c>
      <c r="O216">
        <f t="shared" si="33"/>
        <v>97.977599999999995</v>
      </c>
      <c r="P216">
        <f t="shared" si="34"/>
        <v>217.20959999999999</v>
      </c>
      <c r="Q216">
        <f t="shared" si="35"/>
        <v>126.92220530400189</v>
      </c>
      <c r="AB216">
        <v>209.85803999999999</v>
      </c>
      <c r="AC216">
        <v>16.567740000000001</v>
      </c>
      <c r="AD216">
        <v>235.36709999999999</v>
      </c>
      <c r="AE216">
        <v>98.495999999999995</v>
      </c>
      <c r="AF216">
        <v>212.54400000000001</v>
      </c>
      <c r="AG216">
        <v>95.903999999999996</v>
      </c>
      <c r="AH216">
        <v>461.79287999999997</v>
      </c>
    </row>
    <row r="217" spans="1:34" x14ac:dyDescent="0.25">
      <c r="A217" s="1">
        <v>31382</v>
      </c>
      <c r="B217">
        <f t="shared" si="27"/>
        <v>31</v>
      </c>
      <c r="C217">
        <v>89.2</v>
      </c>
      <c r="D217">
        <v>7</v>
      </c>
      <c r="E217">
        <v>196</v>
      </c>
      <c r="F217">
        <f t="shared" si="28"/>
        <v>99.8</v>
      </c>
      <c r="G217">
        <v>23.5</v>
      </c>
      <c r="H217">
        <v>49.4</v>
      </c>
      <c r="I217" s="8">
        <v>28.692501054705446</v>
      </c>
      <c r="K217" s="8">
        <f t="shared" si="29"/>
        <v>238.91327999999999</v>
      </c>
      <c r="L217">
        <f t="shared" si="30"/>
        <v>18.748799999999999</v>
      </c>
      <c r="M217">
        <f t="shared" si="31"/>
        <v>524.96640000000002</v>
      </c>
      <c r="N217">
        <f t="shared" si="32"/>
        <v>267.30432000000002</v>
      </c>
      <c r="O217">
        <f t="shared" si="33"/>
        <v>62.942399999999999</v>
      </c>
      <c r="P217">
        <f t="shared" si="34"/>
        <v>132.31296</v>
      </c>
      <c r="Q217">
        <f t="shared" si="35"/>
        <v>76.849994824923073</v>
      </c>
      <c r="AB217">
        <v>154.63224</v>
      </c>
      <c r="AC217">
        <v>12.097079999999998</v>
      </c>
      <c r="AD217">
        <v>165.94038</v>
      </c>
      <c r="AE217">
        <v>41.472000000000001</v>
      </c>
      <c r="AF217">
        <v>114.048</v>
      </c>
      <c r="AG217">
        <v>54.432000000000002</v>
      </c>
      <c r="AH217">
        <v>332.66969999999998</v>
      </c>
    </row>
    <row r="218" spans="1:34" x14ac:dyDescent="0.25">
      <c r="A218" s="1">
        <v>31413</v>
      </c>
      <c r="B218">
        <f t="shared" si="27"/>
        <v>31</v>
      </c>
      <c r="C218">
        <v>58.2</v>
      </c>
      <c r="D218">
        <v>4.5999999999999996</v>
      </c>
      <c r="E218">
        <v>119</v>
      </c>
      <c r="F218">
        <f t="shared" si="28"/>
        <v>56.199999999999996</v>
      </c>
      <c r="G218">
        <v>17.899999999999999</v>
      </c>
      <c r="H218">
        <v>38.1</v>
      </c>
      <c r="I218" s="8">
        <v>19.048938593891059</v>
      </c>
      <c r="K218" s="8">
        <f t="shared" si="29"/>
        <v>155.88288</v>
      </c>
      <c r="L218">
        <f t="shared" si="30"/>
        <v>12.320639999999997</v>
      </c>
      <c r="M218">
        <f t="shared" si="31"/>
        <v>318.7296</v>
      </c>
      <c r="N218">
        <f t="shared" si="32"/>
        <v>150.52607999999998</v>
      </c>
      <c r="O218">
        <f t="shared" si="33"/>
        <v>47.943359999999991</v>
      </c>
      <c r="P218">
        <f t="shared" si="34"/>
        <v>102.04704</v>
      </c>
      <c r="Q218">
        <f t="shared" si="35"/>
        <v>51.020677129877811</v>
      </c>
      <c r="AB218">
        <v>129.12317999999999</v>
      </c>
      <c r="AC218">
        <v>10.256219999999999</v>
      </c>
      <c r="AD218">
        <v>144.63900000000001</v>
      </c>
      <c r="AE218">
        <v>38.880000000000003</v>
      </c>
      <c r="AF218">
        <v>82.944000000000003</v>
      </c>
      <c r="AG218">
        <v>44.064</v>
      </c>
      <c r="AH218">
        <v>284.01839999999999</v>
      </c>
    </row>
    <row r="219" spans="1:34" x14ac:dyDescent="0.25">
      <c r="A219" s="1">
        <v>31444</v>
      </c>
      <c r="B219">
        <f t="shared" si="27"/>
        <v>28</v>
      </c>
      <c r="C219">
        <v>46.4</v>
      </c>
      <c r="D219">
        <v>3.6</v>
      </c>
      <c r="E219">
        <v>95.3</v>
      </c>
      <c r="F219">
        <f t="shared" si="28"/>
        <v>45.3</v>
      </c>
      <c r="G219">
        <v>11.2</v>
      </c>
      <c r="H219">
        <v>30.6</v>
      </c>
      <c r="I219" s="8">
        <v>14.493873628923403</v>
      </c>
      <c r="K219" s="8">
        <f t="shared" si="29"/>
        <v>112.25088000000001</v>
      </c>
      <c r="L219">
        <f t="shared" si="30"/>
        <v>8.7091200000000004</v>
      </c>
      <c r="M219">
        <f t="shared" si="31"/>
        <v>230.54976000000002</v>
      </c>
      <c r="N219">
        <f t="shared" si="32"/>
        <v>109.58976</v>
      </c>
      <c r="O219">
        <f t="shared" si="33"/>
        <v>27.095040000000001</v>
      </c>
      <c r="P219">
        <f t="shared" si="34"/>
        <v>74.027519999999996</v>
      </c>
      <c r="Q219">
        <f t="shared" si="35"/>
        <v>35.06357908309149</v>
      </c>
      <c r="AB219">
        <v>119.39291999999999</v>
      </c>
      <c r="AC219">
        <v>9.4672800000000006</v>
      </c>
      <c r="AD219">
        <v>117.81504</v>
      </c>
      <c r="AE219">
        <v>33.695999999999998</v>
      </c>
      <c r="AF219">
        <v>64.8</v>
      </c>
      <c r="AG219">
        <v>38.880000000000003</v>
      </c>
      <c r="AH219">
        <v>246.67523999999997</v>
      </c>
    </row>
    <row r="220" spans="1:34" x14ac:dyDescent="0.25">
      <c r="A220" s="1">
        <v>31472</v>
      </c>
      <c r="B220">
        <f t="shared" si="27"/>
        <v>31</v>
      </c>
      <c r="C220">
        <v>39.799999999999997</v>
      </c>
      <c r="D220">
        <v>3.1</v>
      </c>
      <c r="E220">
        <v>76.7</v>
      </c>
      <c r="F220">
        <f t="shared" si="28"/>
        <v>33.800000000000004</v>
      </c>
      <c r="G220">
        <v>10.5</v>
      </c>
      <c r="H220">
        <v>28.7</v>
      </c>
      <c r="I220" s="8">
        <v>12.399998707852323</v>
      </c>
      <c r="K220" s="8">
        <f t="shared" si="29"/>
        <v>106.60031999999998</v>
      </c>
      <c r="L220">
        <f t="shared" si="30"/>
        <v>8.3030399999999993</v>
      </c>
      <c r="M220">
        <f t="shared" si="31"/>
        <v>205.43328</v>
      </c>
      <c r="N220">
        <f t="shared" si="32"/>
        <v>90.529920000000018</v>
      </c>
      <c r="O220">
        <f t="shared" si="33"/>
        <v>28.123200000000001</v>
      </c>
      <c r="P220">
        <f t="shared" si="34"/>
        <v>76.870080000000002</v>
      </c>
      <c r="Q220">
        <f t="shared" si="35"/>
        <v>33.21215653911166</v>
      </c>
      <c r="AB220">
        <v>112.55543999999999</v>
      </c>
      <c r="AC220">
        <v>8.9413199999999993</v>
      </c>
      <c r="AD220">
        <v>106.76987999999999</v>
      </c>
      <c r="AE220">
        <v>31.103999999999999</v>
      </c>
      <c r="AF220">
        <v>46.655999999999999</v>
      </c>
      <c r="AG220">
        <v>33.695999999999998</v>
      </c>
      <c r="AH220">
        <v>228.26664</v>
      </c>
    </row>
    <row r="221" spans="1:34" x14ac:dyDescent="0.25">
      <c r="A221" s="1">
        <v>31503</v>
      </c>
      <c r="B221">
        <f t="shared" si="27"/>
        <v>30</v>
      </c>
      <c r="C221">
        <v>47.8</v>
      </c>
      <c r="D221">
        <v>3.8</v>
      </c>
      <c r="E221">
        <v>66</v>
      </c>
      <c r="F221">
        <f t="shared" si="28"/>
        <v>14.400000000000002</v>
      </c>
      <c r="G221">
        <v>12</v>
      </c>
      <c r="H221">
        <v>32.6</v>
      </c>
      <c r="I221" s="8">
        <v>12.116386038591557</v>
      </c>
      <c r="K221" s="8">
        <f t="shared" si="29"/>
        <v>123.8976</v>
      </c>
      <c r="L221">
        <f t="shared" si="30"/>
        <v>9.8496000000000006</v>
      </c>
      <c r="M221">
        <f t="shared" si="31"/>
        <v>171.072</v>
      </c>
      <c r="N221">
        <f t="shared" si="32"/>
        <v>37.32480000000001</v>
      </c>
      <c r="O221">
        <f t="shared" si="33"/>
        <v>31.103999999999999</v>
      </c>
      <c r="P221">
        <f t="shared" si="34"/>
        <v>84.499200000000002</v>
      </c>
      <c r="Q221">
        <f t="shared" si="35"/>
        <v>31.405672612029321</v>
      </c>
      <c r="AB221">
        <v>125.70443999999999</v>
      </c>
      <c r="AC221">
        <v>9.9932399999999983</v>
      </c>
      <c r="AD221">
        <v>143.06112000000002</v>
      </c>
      <c r="AE221">
        <v>33.695999999999998</v>
      </c>
      <c r="AF221">
        <v>54.432000000000002</v>
      </c>
      <c r="AG221">
        <v>38.880000000000003</v>
      </c>
      <c r="AH221">
        <v>278.75880000000001</v>
      </c>
    </row>
    <row r="222" spans="1:34" x14ac:dyDescent="0.25">
      <c r="A222" s="1">
        <v>31533</v>
      </c>
      <c r="B222">
        <f t="shared" si="27"/>
        <v>31</v>
      </c>
      <c r="C222">
        <v>51.9</v>
      </c>
      <c r="D222">
        <v>4.0999999999999996</v>
      </c>
      <c r="E222">
        <v>97.2</v>
      </c>
      <c r="F222">
        <f t="shared" si="28"/>
        <v>41.2</v>
      </c>
      <c r="G222">
        <v>14</v>
      </c>
      <c r="H222">
        <v>41.8</v>
      </c>
      <c r="I222" s="8">
        <v>16.378116623800153</v>
      </c>
      <c r="K222" s="8">
        <f t="shared" si="29"/>
        <v>139.00896</v>
      </c>
      <c r="L222">
        <f t="shared" si="30"/>
        <v>10.981439999999997</v>
      </c>
      <c r="M222">
        <f t="shared" si="31"/>
        <v>260.34048000000001</v>
      </c>
      <c r="N222">
        <f t="shared" si="32"/>
        <v>110.35008000000002</v>
      </c>
      <c r="O222">
        <f t="shared" si="33"/>
        <v>37.497599999999998</v>
      </c>
      <c r="P222">
        <f t="shared" si="34"/>
        <v>111.95711999999999</v>
      </c>
      <c r="Q222">
        <f t="shared" si="35"/>
        <v>43.867147565186329</v>
      </c>
      <c r="AB222">
        <v>203.02055999999999</v>
      </c>
      <c r="AC222">
        <v>16.041779999999999</v>
      </c>
      <c r="AD222">
        <v>333.19565999999998</v>
      </c>
      <c r="AE222">
        <v>46.655999999999999</v>
      </c>
      <c r="AF222">
        <v>147.744</v>
      </c>
      <c r="AG222">
        <v>77.760000000000005</v>
      </c>
      <c r="AH222">
        <v>552.25800000000004</v>
      </c>
    </row>
    <row r="223" spans="1:34" x14ac:dyDescent="0.25">
      <c r="A223" s="1">
        <v>31564</v>
      </c>
      <c r="B223">
        <f t="shared" si="27"/>
        <v>30</v>
      </c>
      <c r="C223">
        <v>223</v>
      </c>
      <c r="D223">
        <v>17.5</v>
      </c>
      <c r="E223">
        <v>294</v>
      </c>
      <c r="F223">
        <f t="shared" si="28"/>
        <v>53.5</v>
      </c>
      <c r="G223">
        <v>47.6</v>
      </c>
      <c r="H223">
        <v>186</v>
      </c>
      <c r="I223" s="8">
        <v>56.244896676420012</v>
      </c>
      <c r="K223" s="8">
        <f t="shared" si="29"/>
        <v>578.01599999999996</v>
      </c>
      <c r="L223">
        <f t="shared" si="30"/>
        <v>45.36</v>
      </c>
      <c r="M223">
        <f t="shared" si="31"/>
        <v>762.048</v>
      </c>
      <c r="N223">
        <f t="shared" si="32"/>
        <v>138.672</v>
      </c>
      <c r="O223">
        <f t="shared" si="33"/>
        <v>123.3792</v>
      </c>
      <c r="P223">
        <f t="shared" si="34"/>
        <v>482.11200000000002</v>
      </c>
      <c r="Q223">
        <f t="shared" si="35"/>
        <v>145.78677218528068</v>
      </c>
      <c r="AB223">
        <v>402.35939999999999</v>
      </c>
      <c r="AC223">
        <v>31.557600000000001</v>
      </c>
      <c r="AD223">
        <v>799.45920000000001</v>
      </c>
      <c r="AE223">
        <v>132.19200000000001</v>
      </c>
      <c r="AF223">
        <v>785.37599999999998</v>
      </c>
      <c r="AG223">
        <v>220.32</v>
      </c>
      <c r="AH223">
        <v>1233.3761999999999</v>
      </c>
    </row>
    <row r="224" spans="1:34" x14ac:dyDescent="0.25">
      <c r="A224" s="1">
        <v>31594</v>
      </c>
      <c r="B224">
        <f t="shared" si="27"/>
        <v>31</v>
      </c>
      <c r="C224">
        <v>564</v>
      </c>
      <c r="D224">
        <v>44.4</v>
      </c>
      <c r="E224">
        <v>809</v>
      </c>
      <c r="F224">
        <f t="shared" si="28"/>
        <v>200.6</v>
      </c>
      <c r="G224">
        <v>135</v>
      </c>
      <c r="H224">
        <v>411</v>
      </c>
      <c r="I224" s="8">
        <v>146.58755673799385</v>
      </c>
      <c r="K224" s="8">
        <f t="shared" si="29"/>
        <v>1510.6176</v>
      </c>
      <c r="L224">
        <f t="shared" si="30"/>
        <v>118.92095999999999</v>
      </c>
      <c r="M224">
        <f t="shared" si="31"/>
        <v>2166.8256000000001</v>
      </c>
      <c r="N224">
        <f t="shared" si="32"/>
        <v>537.28704000000005</v>
      </c>
      <c r="O224">
        <f t="shared" si="33"/>
        <v>361.584</v>
      </c>
      <c r="P224">
        <f t="shared" si="34"/>
        <v>1100.8224</v>
      </c>
      <c r="Q224">
        <f t="shared" si="35"/>
        <v>392.62011196704276</v>
      </c>
      <c r="AB224">
        <v>1349.0873999999999</v>
      </c>
      <c r="AC224">
        <v>106.24391999999999</v>
      </c>
      <c r="AD224">
        <v>3699.0766800000001</v>
      </c>
      <c r="AE224">
        <v>378.43200000000002</v>
      </c>
      <c r="AF224">
        <v>2747.52</v>
      </c>
      <c r="AG224">
        <v>821.66399999999999</v>
      </c>
      <c r="AH224">
        <v>5154.4079999999994</v>
      </c>
    </row>
    <row r="225" spans="1:34" x14ac:dyDescent="0.25">
      <c r="A225" s="1">
        <v>31625</v>
      </c>
      <c r="B225">
        <f t="shared" si="27"/>
        <v>31</v>
      </c>
      <c r="C225">
        <v>522</v>
      </c>
      <c r="D225">
        <v>41.1</v>
      </c>
      <c r="E225">
        <v>1850</v>
      </c>
      <c r="F225">
        <f t="shared" si="28"/>
        <v>1286.9000000000001</v>
      </c>
      <c r="G225">
        <v>114</v>
      </c>
      <c r="H225">
        <v>448</v>
      </c>
      <c r="I225" s="8">
        <v>242.70516076745713</v>
      </c>
      <c r="K225" s="8">
        <f t="shared" si="29"/>
        <v>1398.1248000000001</v>
      </c>
      <c r="L225">
        <f t="shared" si="30"/>
        <v>110.08224</v>
      </c>
      <c r="M225">
        <f t="shared" si="31"/>
        <v>4955.04</v>
      </c>
      <c r="N225">
        <f t="shared" si="32"/>
        <v>3446.8329600000006</v>
      </c>
      <c r="O225">
        <f t="shared" si="33"/>
        <v>305.33760000000001</v>
      </c>
      <c r="P225">
        <f t="shared" si="34"/>
        <v>1199.9232</v>
      </c>
      <c r="Q225">
        <f t="shared" si="35"/>
        <v>650.06150259955712</v>
      </c>
      <c r="AB225">
        <v>1733.0382</v>
      </c>
      <c r="AC225">
        <v>136.22363999999999</v>
      </c>
      <c r="AD225">
        <v>4310.7681599999996</v>
      </c>
      <c r="AE225">
        <v>435.45600000000002</v>
      </c>
      <c r="AF225">
        <v>2278.3679999999999</v>
      </c>
      <c r="AG225">
        <v>886.46400000000006</v>
      </c>
      <c r="AH225">
        <v>6180.03</v>
      </c>
    </row>
    <row r="226" spans="1:34" x14ac:dyDescent="0.25">
      <c r="A226" s="1">
        <v>31656</v>
      </c>
      <c r="B226">
        <f t="shared" si="27"/>
        <v>30</v>
      </c>
      <c r="C226">
        <v>495</v>
      </c>
      <c r="D226">
        <v>38.9</v>
      </c>
      <c r="E226">
        <v>1270</v>
      </c>
      <c r="F226">
        <f t="shared" si="28"/>
        <v>736.1</v>
      </c>
      <c r="G226">
        <v>91.3</v>
      </c>
      <c r="H226">
        <v>432</v>
      </c>
      <c r="I226" s="8">
        <v>181.13101240601793</v>
      </c>
      <c r="K226" s="8">
        <f t="shared" si="29"/>
        <v>1283.04</v>
      </c>
      <c r="L226">
        <f t="shared" si="30"/>
        <v>100.8288</v>
      </c>
      <c r="M226">
        <f t="shared" si="31"/>
        <v>3291.84</v>
      </c>
      <c r="N226">
        <f t="shared" si="32"/>
        <v>1907.9712</v>
      </c>
      <c r="O226">
        <f t="shared" si="33"/>
        <v>236.64959999999999</v>
      </c>
      <c r="P226">
        <f t="shared" si="34"/>
        <v>1119.7439999999999</v>
      </c>
      <c r="Q226">
        <f t="shared" si="35"/>
        <v>469.49158415639852</v>
      </c>
      <c r="AB226">
        <v>841.53599999999994</v>
      </c>
      <c r="AC226">
        <v>66.270960000000002</v>
      </c>
      <c r="AD226">
        <v>1293.3356399999998</v>
      </c>
      <c r="AE226">
        <v>386.20800000000003</v>
      </c>
      <c r="AF226">
        <v>1132.704</v>
      </c>
      <c r="AG226">
        <v>404.35199999999998</v>
      </c>
      <c r="AH226">
        <v>2201.1426000000001</v>
      </c>
    </row>
    <row r="227" spans="1:34" x14ac:dyDescent="0.25">
      <c r="A227" s="1">
        <v>31686</v>
      </c>
      <c r="B227">
        <f t="shared" si="27"/>
        <v>31</v>
      </c>
      <c r="C227">
        <v>228</v>
      </c>
      <c r="D227">
        <v>17.899999999999999</v>
      </c>
      <c r="E227">
        <v>611</v>
      </c>
      <c r="F227">
        <f t="shared" si="28"/>
        <v>365.1</v>
      </c>
      <c r="G227">
        <v>53.9</v>
      </c>
      <c r="H227">
        <v>199</v>
      </c>
      <c r="I227" s="8">
        <v>88.786813900312836</v>
      </c>
      <c r="K227" s="8">
        <f t="shared" si="29"/>
        <v>610.67520000000002</v>
      </c>
      <c r="L227">
        <f t="shared" si="30"/>
        <v>47.943359999999991</v>
      </c>
      <c r="M227">
        <f t="shared" si="31"/>
        <v>1636.5024000000001</v>
      </c>
      <c r="N227">
        <f t="shared" si="32"/>
        <v>977.88384000000008</v>
      </c>
      <c r="O227">
        <f t="shared" si="33"/>
        <v>144.36575999999999</v>
      </c>
      <c r="P227">
        <f t="shared" si="34"/>
        <v>533.00160000000005</v>
      </c>
      <c r="Q227">
        <f t="shared" si="35"/>
        <v>237.8066023505979</v>
      </c>
      <c r="AB227">
        <v>481.2534</v>
      </c>
      <c r="AC227">
        <v>37.869120000000002</v>
      </c>
      <c r="AD227">
        <v>330.30287999999996</v>
      </c>
      <c r="AE227">
        <v>101.08799999999999</v>
      </c>
      <c r="AF227">
        <v>523.58399999999995</v>
      </c>
      <c r="AG227">
        <v>152.928</v>
      </c>
      <c r="AH227">
        <v>849.42539999999997</v>
      </c>
    </row>
    <row r="228" spans="1:34" x14ac:dyDescent="0.25">
      <c r="A228" s="1">
        <v>31717</v>
      </c>
      <c r="B228">
        <f t="shared" si="27"/>
        <v>30</v>
      </c>
      <c r="C228">
        <v>107</v>
      </c>
      <c r="D228">
        <v>8.4</v>
      </c>
      <c r="E228">
        <v>261</v>
      </c>
      <c r="F228">
        <f t="shared" si="28"/>
        <v>145.6</v>
      </c>
      <c r="G228">
        <v>27.4</v>
      </c>
      <c r="H228">
        <v>106</v>
      </c>
      <c r="I228" s="8">
        <v>40.909684699762636</v>
      </c>
      <c r="K228" s="8">
        <f t="shared" si="29"/>
        <v>277.34399999999999</v>
      </c>
      <c r="L228">
        <f t="shared" si="30"/>
        <v>21.7728</v>
      </c>
      <c r="M228">
        <f t="shared" si="31"/>
        <v>676.51199999999994</v>
      </c>
      <c r="N228">
        <f t="shared" si="32"/>
        <v>377.39519999999999</v>
      </c>
      <c r="O228">
        <f t="shared" si="33"/>
        <v>71.020799999999994</v>
      </c>
      <c r="P228">
        <f t="shared" si="34"/>
        <v>274.75200000000001</v>
      </c>
      <c r="Q228">
        <f t="shared" si="35"/>
        <v>106.03790274178473</v>
      </c>
      <c r="AB228">
        <v>226.42577999999997</v>
      </c>
      <c r="AC228">
        <v>17.882639999999999</v>
      </c>
      <c r="AD228">
        <v>123.86358000000003</v>
      </c>
      <c r="AE228">
        <v>64.8</v>
      </c>
      <c r="AF228">
        <v>181.44</v>
      </c>
      <c r="AG228">
        <v>67.391999999999996</v>
      </c>
      <c r="AH228">
        <v>368.17199999999997</v>
      </c>
    </row>
    <row r="229" spans="1:34" x14ac:dyDescent="0.25">
      <c r="A229" s="1">
        <v>31747</v>
      </c>
      <c r="B229">
        <f t="shared" si="27"/>
        <v>31</v>
      </c>
      <c r="C229">
        <v>68.5</v>
      </c>
      <c r="D229">
        <v>5.4</v>
      </c>
      <c r="E229">
        <v>154</v>
      </c>
      <c r="F229">
        <f t="shared" si="28"/>
        <v>80.099999999999994</v>
      </c>
      <c r="G229">
        <v>18.600000000000001</v>
      </c>
      <c r="H229">
        <v>71.7</v>
      </c>
      <c r="I229" s="8">
        <v>25.567884234695626</v>
      </c>
      <c r="K229" s="8">
        <f t="shared" si="29"/>
        <v>183.47040000000001</v>
      </c>
      <c r="L229">
        <f t="shared" si="30"/>
        <v>14.463360000000002</v>
      </c>
      <c r="M229">
        <f t="shared" si="31"/>
        <v>412.47359999999998</v>
      </c>
      <c r="N229">
        <f t="shared" si="32"/>
        <v>214.53983999999997</v>
      </c>
      <c r="O229">
        <f t="shared" si="33"/>
        <v>49.81824000000001</v>
      </c>
      <c r="P229">
        <f t="shared" si="34"/>
        <v>192.04128</v>
      </c>
      <c r="Q229">
        <f t="shared" si="35"/>
        <v>68.481021134208774</v>
      </c>
      <c r="AB229">
        <v>142.53515999999999</v>
      </c>
      <c r="AC229">
        <v>11.30814</v>
      </c>
      <c r="AD229">
        <v>80.471879999999985</v>
      </c>
      <c r="AE229">
        <v>51.84</v>
      </c>
      <c r="AF229">
        <v>129.6</v>
      </c>
      <c r="AG229">
        <v>46.655999999999999</v>
      </c>
      <c r="AH229">
        <v>234.31517999999997</v>
      </c>
    </row>
    <row r="230" spans="1:34" x14ac:dyDescent="0.25">
      <c r="A230" s="1">
        <v>31778</v>
      </c>
      <c r="B230">
        <f t="shared" si="27"/>
        <v>31</v>
      </c>
      <c r="C230">
        <v>47.5</v>
      </c>
      <c r="D230">
        <v>3.7</v>
      </c>
      <c r="E230">
        <v>114</v>
      </c>
      <c r="F230">
        <f t="shared" si="28"/>
        <v>62.8</v>
      </c>
      <c r="G230">
        <v>9.8000000000000007</v>
      </c>
      <c r="H230">
        <v>55.3</v>
      </c>
      <c r="I230" s="8">
        <v>18.150268143342892</v>
      </c>
      <c r="K230" s="8">
        <f t="shared" si="29"/>
        <v>127.224</v>
      </c>
      <c r="L230">
        <f t="shared" si="30"/>
        <v>9.9100800000000007</v>
      </c>
      <c r="M230">
        <f t="shared" si="31"/>
        <v>305.33760000000001</v>
      </c>
      <c r="N230">
        <f t="shared" si="32"/>
        <v>168.20352</v>
      </c>
      <c r="O230">
        <f t="shared" si="33"/>
        <v>26.248320000000003</v>
      </c>
      <c r="P230">
        <f t="shared" si="34"/>
        <v>148.11552</v>
      </c>
      <c r="Q230">
        <f t="shared" si="35"/>
        <v>48.613678195129594</v>
      </c>
      <c r="AB230">
        <v>120.9708</v>
      </c>
      <c r="AC230">
        <v>9.4672800000000006</v>
      </c>
      <c r="AD230">
        <v>123.60059999999997</v>
      </c>
      <c r="AE230">
        <v>33.695999999999998</v>
      </c>
      <c r="AF230">
        <v>93.311999999999998</v>
      </c>
      <c r="AG230">
        <v>44.064</v>
      </c>
      <c r="AH230">
        <v>254.03867999999997</v>
      </c>
    </row>
    <row r="231" spans="1:34" x14ac:dyDescent="0.25">
      <c r="A231" s="1">
        <v>31809</v>
      </c>
      <c r="B231">
        <f t="shared" si="27"/>
        <v>28</v>
      </c>
      <c r="C231">
        <v>38.6</v>
      </c>
      <c r="D231">
        <v>3</v>
      </c>
      <c r="E231">
        <v>96.4</v>
      </c>
      <c r="F231">
        <f t="shared" si="28"/>
        <v>54.800000000000004</v>
      </c>
      <c r="G231">
        <v>7.4</v>
      </c>
      <c r="H231">
        <v>46.5</v>
      </c>
      <c r="I231" s="8">
        <v>15.1009307165629</v>
      </c>
      <c r="K231" s="8">
        <f t="shared" si="29"/>
        <v>93.381119999999981</v>
      </c>
      <c r="L231">
        <f t="shared" si="30"/>
        <v>7.2576000000000001</v>
      </c>
      <c r="M231">
        <f t="shared" si="31"/>
        <v>233.21088</v>
      </c>
      <c r="N231">
        <f t="shared" si="32"/>
        <v>132.57216000000003</v>
      </c>
      <c r="O231">
        <f t="shared" si="33"/>
        <v>17.902080000000002</v>
      </c>
      <c r="P231">
        <f t="shared" si="34"/>
        <v>112.4928</v>
      </c>
      <c r="Q231">
        <f t="shared" si="35"/>
        <v>36.532171589508962</v>
      </c>
      <c r="AB231">
        <v>113.60736</v>
      </c>
      <c r="AC231">
        <v>8.9413199999999993</v>
      </c>
      <c r="AD231">
        <v>114.39629999999997</v>
      </c>
      <c r="AE231">
        <v>23.327999999999999</v>
      </c>
      <c r="AF231">
        <v>72.575999999999993</v>
      </c>
      <c r="AG231">
        <v>36.287999999999997</v>
      </c>
      <c r="AH231">
        <v>236.94497999999999</v>
      </c>
    </row>
    <row r="232" spans="1:34" x14ac:dyDescent="0.25">
      <c r="A232" s="1">
        <v>31837</v>
      </c>
      <c r="B232">
        <f t="shared" si="27"/>
        <v>31</v>
      </c>
      <c r="C232">
        <v>34.4</v>
      </c>
      <c r="D232">
        <v>2.7</v>
      </c>
      <c r="E232">
        <v>88.6</v>
      </c>
      <c r="F232">
        <f t="shared" si="28"/>
        <v>51.499999999999993</v>
      </c>
      <c r="G232">
        <v>7.5</v>
      </c>
      <c r="H232">
        <v>46.8</v>
      </c>
      <c r="I232" s="8">
        <v>14.416705890007506</v>
      </c>
      <c r="K232" s="8">
        <f t="shared" si="29"/>
        <v>92.136960000000002</v>
      </c>
      <c r="L232">
        <f t="shared" si="30"/>
        <v>7.2316800000000008</v>
      </c>
      <c r="M232">
        <f t="shared" si="31"/>
        <v>237.30623999999997</v>
      </c>
      <c r="N232">
        <f t="shared" si="32"/>
        <v>137.93759999999997</v>
      </c>
      <c r="O232">
        <f t="shared" si="33"/>
        <v>20.088000000000001</v>
      </c>
      <c r="P232">
        <f t="shared" si="34"/>
        <v>125.34911999999998</v>
      </c>
      <c r="Q232">
        <f t="shared" si="35"/>
        <v>38.613705055796103</v>
      </c>
      <c r="AB232">
        <v>113.34438</v>
      </c>
      <c r="AC232">
        <v>8.9413199999999993</v>
      </c>
      <c r="AD232">
        <v>113.87033999999998</v>
      </c>
      <c r="AE232">
        <v>20.736000000000001</v>
      </c>
      <c r="AF232">
        <v>75.168000000000006</v>
      </c>
      <c r="AG232">
        <v>33.695999999999998</v>
      </c>
      <c r="AH232">
        <v>236.15603999999999</v>
      </c>
    </row>
    <row r="233" spans="1:34" x14ac:dyDescent="0.25">
      <c r="A233" s="1">
        <v>31868</v>
      </c>
      <c r="B233">
        <f t="shared" si="27"/>
        <v>30</v>
      </c>
      <c r="C233">
        <v>43.6</v>
      </c>
      <c r="D233">
        <v>3.4</v>
      </c>
      <c r="E233">
        <v>103</v>
      </c>
      <c r="F233">
        <f t="shared" si="28"/>
        <v>56</v>
      </c>
      <c r="G233">
        <v>19.600000000000001</v>
      </c>
      <c r="H233">
        <v>57.6</v>
      </c>
      <c r="I233" s="8">
        <v>19.734529202119106</v>
      </c>
      <c r="K233" s="8">
        <f t="shared" si="29"/>
        <v>113.0112</v>
      </c>
      <c r="L233">
        <f t="shared" si="30"/>
        <v>8.8127999999999993</v>
      </c>
      <c r="M233">
        <f t="shared" si="31"/>
        <v>266.976</v>
      </c>
      <c r="N233">
        <f t="shared" si="32"/>
        <v>145.15199999999999</v>
      </c>
      <c r="O233">
        <f t="shared" si="33"/>
        <v>50.803199999999997</v>
      </c>
      <c r="P233">
        <f t="shared" si="34"/>
        <v>149.29920000000001</v>
      </c>
      <c r="Q233">
        <f t="shared" si="35"/>
        <v>51.151899691892723</v>
      </c>
      <c r="AB233">
        <v>125.96741999999999</v>
      </c>
      <c r="AC233">
        <v>9.9932399999999983</v>
      </c>
      <c r="AD233">
        <v>129.64914000000002</v>
      </c>
      <c r="AE233">
        <v>36.287999999999997</v>
      </c>
      <c r="AF233">
        <v>173.66399999999999</v>
      </c>
      <c r="AG233">
        <v>49.247999999999998</v>
      </c>
      <c r="AH233">
        <v>265.60980000000001</v>
      </c>
    </row>
    <row r="234" spans="1:34" x14ac:dyDescent="0.25">
      <c r="A234" s="1">
        <v>31898</v>
      </c>
      <c r="B234">
        <f t="shared" si="27"/>
        <v>31</v>
      </c>
      <c r="C234">
        <v>53.5</v>
      </c>
      <c r="D234">
        <v>4.2</v>
      </c>
      <c r="E234">
        <v>122</v>
      </c>
      <c r="F234">
        <f t="shared" si="28"/>
        <v>64.3</v>
      </c>
      <c r="G234">
        <v>14.4</v>
      </c>
      <c r="H234">
        <v>69.3</v>
      </c>
      <c r="I234" s="8">
        <v>21.309431849152247</v>
      </c>
      <c r="K234" s="8">
        <f t="shared" si="29"/>
        <v>143.2944</v>
      </c>
      <c r="L234">
        <f t="shared" si="30"/>
        <v>11.249280000000001</v>
      </c>
      <c r="M234">
        <f t="shared" si="31"/>
        <v>326.76479999999998</v>
      </c>
      <c r="N234">
        <f t="shared" si="32"/>
        <v>172.22112000000001</v>
      </c>
      <c r="O234">
        <f t="shared" si="33"/>
        <v>38.568959999999997</v>
      </c>
      <c r="P234">
        <f t="shared" si="34"/>
        <v>185.61312000000001</v>
      </c>
      <c r="Q234">
        <f t="shared" si="35"/>
        <v>57.075182264769374</v>
      </c>
      <c r="AB234">
        <v>137.53853999999998</v>
      </c>
      <c r="AC234">
        <v>10.782179999999999</v>
      </c>
      <c r="AD234">
        <v>144.37601999999998</v>
      </c>
      <c r="AE234">
        <v>31.103999999999999</v>
      </c>
      <c r="AF234">
        <v>158.11199999999999</v>
      </c>
      <c r="AG234">
        <v>62.207999999999998</v>
      </c>
      <c r="AH234">
        <v>292.69673999999998</v>
      </c>
    </row>
    <row r="235" spans="1:34" x14ac:dyDescent="0.25">
      <c r="A235" s="1">
        <v>31929</v>
      </c>
      <c r="B235">
        <f t="shared" si="27"/>
        <v>30</v>
      </c>
      <c r="C235">
        <v>130</v>
      </c>
      <c r="D235">
        <v>10.199999999999999</v>
      </c>
      <c r="E235">
        <v>454</v>
      </c>
      <c r="F235">
        <f t="shared" si="28"/>
        <v>313.8</v>
      </c>
      <c r="G235">
        <v>58.5</v>
      </c>
      <c r="H235">
        <v>197</v>
      </c>
      <c r="I235" s="8">
        <v>74.967856470509133</v>
      </c>
      <c r="K235" s="8">
        <f t="shared" si="29"/>
        <v>336.96</v>
      </c>
      <c r="L235">
        <f t="shared" si="30"/>
        <v>26.438400000000001</v>
      </c>
      <c r="M235">
        <f t="shared" si="31"/>
        <v>1176.768</v>
      </c>
      <c r="N235">
        <f t="shared" si="32"/>
        <v>813.36959999999999</v>
      </c>
      <c r="O235">
        <f t="shared" si="33"/>
        <v>151.63200000000001</v>
      </c>
      <c r="P235">
        <f t="shared" si="34"/>
        <v>510.62400000000002</v>
      </c>
      <c r="Q235">
        <f t="shared" si="35"/>
        <v>194.31668397155968</v>
      </c>
      <c r="AB235">
        <v>407.61899999999997</v>
      </c>
      <c r="AC235">
        <v>32.083559999999999</v>
      </c>
      <c r="AD235">
        <v>484.14618000000002</v>
      </c>
      <c r="AE235">
        <v>90.72</v>
      </c>
      <c r="AF235">
        <v>1210.4639999999999</v>
      </c>
      <c r="AG235">
        <v>251.42400000000001</v>
      </c>
      <c r="AH235">
        <v>923.84874000000002</v>
      </c>
    </row>
    <row r="236" spans="1:34" x14ac:dyDescent="0.25">
      <c r="A236" s="1">
        <v>31959</v>
      </c>
      <c r="B236">
        <f t="shared" si="27"/>
        <v>31</v>
      </c>
      <c r="C236">
        <v>610</v>
      </c>
      <c r="D236">
        <v>48</v>
      </c>
      <c r="E236">
        <v>1740</v>
      </c>
      <c r="F236">
        <f t="shared" si="28"/>
        <v>1082</v>
      </c>
      <c r="G236">
        <v>163</v>
      </c>
      <c r="H236">
        <v>511</v>
      </c>
      <c r="I236" s="8">
        <v>250.1123496420123</v>
      </c>
      <c r="K236" s="8">
        <f t="shared" si="29"/>
        <v>1633.8240000000001</v>
      </c>
      <c r="L236">
        <f t="shared" si="30"/>
        <v>128.56319999999999</v>
      </c>
      <c r="M236">
        <f t="shared" si="31"/>
        <v>4660.4160000000002</v>
      </c>
      <c r="N236">
        <f t="shared" si="32"/>
        <v>2898.0288</v>
      </c>
      <c r="O236">
        <f t="shared" si="33"/>
        <v>436.57920000000001</v>
      </c>
      <c r="P236">
        <f t="shared" si="34"/>
        <v>1368.6623999999999</v>
      </c>
      <c r="Q236">
        <f t="shared" si="35"/>
        <v>669.90091728116568</v>
      </c>
      <c r="AB236">
        <v>1646.2547999999999</v>
      </c>
      <c r="AC236">
        <v>129.38615999999999</v>
      </c>
      <c r="AD236">
        <v>2043.0916199999997</v>
      </c>
      <c r="AE236">
        <v>196.99199999999999</v>
      </c>
      <c r="AF236">
        <v>2695.68</v>
      </c>
      <c r="AG236">
        <v>622.08000000000004</v>
      </c>
      <c r="AH236">
        <v>3818.7325799999994</v>
      </c>
    </row>
    <row r="237" spans="1:34" x14ac:dyDescent="0.25">
      <c r="A237" s="1">
        <v>31990</v>
      </c>
      <c r="B237">
        <f t="shared" si="27"/>
        <v>31</v>
      </c>
      <c r="C237">
        <v>663</v>
      </c>
      <c r="D237">
        <v>52.2</v>
      </c>
      <c r="E237">
        <v>1800</v>
      </c>
      <c r="F237">
        <f t="shared" si="28"/>
        <v>1084.8</v>
      </c>
      <c r="G237">
        <v>164</v>
      </c>
      <c r="H237">
        <v>495</v>
      </c>
      <c r="I237" s="8">
        <v>254.54576587619647</v>
      </c>
      <c r="K237" s="8">
        <f t="shared" si="29"/>
        <v>1775.7791999999999</v>
      </c>
      <c r="L237">
        <f t="shared" si="30"/>
        <v>139.81247999999999</v>
      </c>
      <c r="M237">
        <f t="shared" si="31"/>
        <v>4821.12</v>
      </c>
      <c r="N237">
        <f t="shared" si="32"/>
        <v>2905.5283199999999</v>
      </c>
      <c r="O237">
        <f t="shared" si="33"/>
        <v>439.25760000000002</v>
      </c>
      <c r="P237">
        <f t="shared" si="34"/>
        <v>1325.808</v>
      </c>
      <c r="Q237">
        <f t="shared" si="35"/>
        <v>681.77537932280461</v>
      </c>
      <c r="AB237">
        <v>1535.8032000000001</v>
      </c>
      <c r="AC237">
        <v>120.70782</v>
      </c>
      <c r="AD237">
        <v>1903.9752000000001</v>
      </c>
      <c r="AE237">
        <v>163.29599999999999</v>
      </c>
      <c r="AF237">
        <v>1656.288</v>
      </c>
      <c r="AG237">
        <v>609.12</v>
      </c>
      <c r="AH237">
        <v>3560.4862200000002</v>
      </c>
    </row>
    <row r="238" spans="1:34" x14ac:dyDescent="0.25">
      <c r="A238" s="1">
        <v>32021</v>
      </c>
      <c r="B238">
        <f t="shared" si="27"/>
        <v>30</v>
      </c>
      <c r="C238">
        <v>380.5</v>
      </c>
      <c r="D238">
        <v>29.9</v>
      </c>
      <c r="E238">
        <v>937</v>
      </c>
      <c r="F238">
        <f t="shared" si="28"/>
        <v>526.6</v>
      </c>
      <c r="G238">
        <v>91</v>
      </c>
      <c r="H238">
        <v>378</v>
      </c>
      <c r="I238" s="8">
        <v>152.21835615256907</v>
      </c>
      <c r="K238" s="8">
        <f t="shared" si="29"/>
        <v>986.25599999999997</v>
      </c>
      <c r="L238">
        <f t="shared" si="30"/>
        <v>77.500799999999998</v>
      </c>
      <c r="M238">
        <f t="shared" si="31"/>
        <v>2428.7040000000002</v>
      </c>
      <c r="N238">
        <f t="shared" si="32"/>
        <v>1364.9472000000001</v>
      </c>
      <c r="O238">
        <f t="shared" si="33"/>
        <v>235.87200000000001</v>
      </c>
      <c r="P238">
        <f t="shared" si="34"/>
        <v>979.77599999999995</v>
      </c>
      <c r="Q238">
        <f t="shared" si="35"/>
        <v>394.54997914745906</v>
      </c>
      <c r="AB238">
        <v>1504.2456</v>
      </c>
      <c r="AC238">
        <v>118.34099999999999</v>
      </c>
      <c r="AD238">
        <v>1864.2652200000002</v>
      </c>
      <c r="AE238">
        <v>287.71199999999999</v>
      </c>
      <c r="AF238">
        <v>1469.664</v>
      </c>
      <c r="AG238">
        <v>461.37599999999998</v>
      </c>
      <c r="AH238">
        <v>3486.8518200000003</v>
      </c>
    </row>
    <row r="239" spans="1:34" x14ac:dyDescent="0.25">
      <c r="A239" s="1">
        <v>32051</v>
      </c>
      <c r="B239">
        <f t="shared" si="27"/>
        <v>31</v>
      </c>
      <c r="C239">
        <v>337.9</v>
      </c>
      <c r="D239">
        <v>26.6</v>
      </c>
      <c r="E239">
        <v>822</v>
      </c>
      <c r="F239">
        <f t="shared" si="28"/>
        <v>457.5</v>
      </c>
      <c r="G239">
        <v>81.2</v>
      </c>
      <c r="H239">
        <v>189</v>
      </c>
      <c r="I239" s="8">
        <v>109.20384710694981</v>
      </c>
      <c r="K239" s="8">
        <f t="shared" si="29"/>
        <v>905.03135999999984</v>
      </c>
      <c r="L239">
        <f t="shared" si="30"/>
        <v>71.245440000000002</v>
      </c>
      <c r="M239">
        <f t="shared" si="31"/>
        <v>2201.6448</v>
      </c>
      <c r="N239">
        <f t="shared" si="32"/>
        <v>1225.3679999999999</v>
      </c>
      <c r="O239">
        <f t="shared" si="33"/>
        <v>217.48607999999999</v>
      </c>
      <c r="P239">
        <f t="shared" si="34"/>
        <v>506.2176</v>
      </c>
      <c r="Q239">
        <f t="shared" si="35"/>
        <v>292.49158409125437</v>
      </c>
      <c r="AB239">
        <v>436.54679999999996</v>
      </c>
      <c r="AC239">
        <v>34.450379999999996</v>
      </c>
      <c r="AD239">
        <v>520.43741999999997</v>
      </c>
      <c r="AE239">
        <v>106.27200000000001</v>
      </c>
      <c r="AF239">
        <v>663.55200000000002</v>
      </c>
      <c r="AG239">
        <v>196.99199999999999</v>
      </c>
      <c r="AH239">
        <v>991.43459999999993</v>
      </c>
    </row>
    <row r="240" spans="1:34" x14ac:dyDescent="0.25">
      <c r="A240" s="1">
        <v>32082</v>
      </c>
      <c r="B240">
        <f t="shared" si="27"/>
        <v>30</v>
      </c>
      <c r="C240">
        <v>134.30000000000001</v>
      </c>
      <c r="D240">
        <v>10.6</v>
      </c>
      <c r="E240">
        <v>272</v>
      </c>
      <c r="F240">
        <f t="shared" si="28"/>
        <v>127.1</v>
      </c>
      <c r="G240">
        <v>33.6</v>
      </c>
      <c r="H240">
        <v>106</v>
      </c>
      <c r="I240" s="8">
        <v>42.78870821265059</v>
      </c>
      <c r="K240" s="8">
        <f t="shared" si="29"/>
        <v>348.10560000000004</v>
      </c>
      <c r="L240">
        <f t="shared" si="30"/>
        <v>27.475200000000001</v>
      </c>
      <c r="M240">
        <f t="shared" si="31"/>
        <v>705.024</v>
      </c>
      <c r="N240">
        <f t="shared" si="32"/>
        <v>329.44319999999999</v>
      </c>
      <c r="O240">
        <f t="shared" si="33"/>
        <v>87.091200000000001</v>
      </c>
      <c r="P240">
        <f t="shared" si="34"/>
        <v>274.75200000000001</v>
      </c>
      <c r="Q240">
        <f t="shared" si="35"/>
        <v>110.90833168719033</v>
      </c>
      <c r="AB240">
        <v>214.85466</v>
      </c>
      <c r="AC240">
        <v>16.830719999999999</v>
      </c>
      <c r="AD240">
        <v>241.67862000000002</v>
      </c>
      <c r="AE240">
        <v>33.695999999999998</v>
      </c>
      <c r="AF240">
        <v>318.81599999999997</v>
      </c>
      <c r="AG240">
        <v>90.72</v>
      </c>
      <c r="AH240">
        <v>473.36399999999998</v>
      </c>
    </row>
    <row r="241" spans="1:34" x14ac:dyDescent="0.25">
      <c r="A241" s="1">
        <v>32112</v>
      </c>
      <c r="B241">
        <f t="shared" si="27"/>
        <v>31</v>
      </c>
      <c r="C241">
        <v>93.6</v>
      </c>
      <c r="D241">
        <v>7.4</v>
      </c>
      <c r="E241">
        <v>162</v>
      </c>
      <c r="F241">
        <f t="shared" si="28"/>
        <v>61.000000000000007</v>
      </c>
      <c r="G241">
        <v>23.7</v>
      </c>
      <c r="H241">
        <v>60.6</v>
      </c>
      <c r="I241" s="8">
        <v>25.647689574405767</v>
      </c>
      <c r="K241" s="8">
        <f t="shared" si="29"/>
        <v>250.69823999999997</v>
      </c>
      <c r="L241">
        <f t="shared" si="30"/>
        <v>19.820160000000001</v>
      </c>
      <c r="M241">
        <f t="shared" si="31"/>
        <v>433.9008</v>
      </c>
      <c r="N241">
        <f t="shared" si="32"/>
        <v>163.38240000000002</v>
      </c>
      <c r="O241">
        <f t="shared" si="33"/>
        <v>63.478079999999999</v>
      </c>
      <c r="P241">
        <f t="shared" si="34"/>
        <v>162.31103999999999</v>
      </c>
      <c r="Q241">
        <f t="shared" si="35"/>
        <v>68.6947717560884</v>
      </c>
      <c r="AB241">
        <v>151.47648000000001</v>
      </c>
      <c r="AC241">
        <v>11.834099999999999</v>
      </c>
      <c r="AD241">
        <v>161.99567999999996</v>
      </c>
      <c r="AE241">
        <v>23.327999999999999</v>
      </c>
      <c r="AF241">
        <v>189.21600000000001</v>
      </c>
      <c r="AG241">
        <v>57.024000000000001</v>
      </c>
      <c r="AH241">
        <v>325.30626000000001</v>
      </c>
    </row>
    <row r="242" spans="1:34" x14ac:dyDescent="0.25">
      <c r="A242" s="1">
        <v>32143</v>
      </c>
      <c r="B242">
        <f t="shared" si="27"/>
        <v>31</v>
      </c>
      <c r="C242">
        <v>75.5</v>
      </c>
      <c r="D242">
        <v>5.9</v>
      </c>
      <c r="E242">
        <v>113</v>
      </c>
      <c r="F242">
        <f t="shared" si="28"/>
        <v>31.6</v>
      </c>
      <c r="G242">
        <v>19.3</v>
      </c>
      <c r="H242">
        <v>39.200000000000003</v>
      </c>
      <c r="I242" s="8">
        <v>17.766099259880995</v>
      </c>
      <c r="K242" s="8">
        <f t="shared" si="29"/>
        <v>202.2192</v>
      </c>
      <c r="L242">
        <f t="shared" si="30"/>
        <v>15.802560000000001</v>
      </c>
      <c r="M242">
        <f t="shared" si="31"/>
        <v>302.6592</v>
      </c>
      <c r="N242">
        <f t="shared" si="32"/>
        <v>84.637439999999998</v>
      </c>
      <c r="O242">
        <f t="shared" si="33"/>
        <v>51.69312</v>
      </c>
      <c r="P242">
        <f t="shared" si="34"/>
        <v>104.99328000000001</v>
      </c>
      <c r="Q242">
        <f t="shared" si="35"/>
        <v>47.584720257665253</v>
      </c>
      <c r="AB242">
        <v>142.79813999999999</v>
      </c>
      <c r="AC242">
        <v>11.30814</v>
      </c>
      <c r="AD242">
        <v>203.54651999999999</v>
      </c>
      <c r="AE242">
        <v>38.880000000000003</v>
      </c>
      <c r="AF242">
        <v>145.15199999999999</v>
      </c>
      <c r="AG242">
        <v>57.024000000000001</v>
      </c>
      <c r="AH242">
        <v>357.65280000000001</v>
      </c>
    </row>
    <row r="243" spans="1:34" x14ac:dyDescent="0.25">
      <c r="A243" s="1">
        <v>32174</v>
      </c>
      <c r="B243">
        <f t="shared" si="27"/>
        <v>29</v>
      </c>
      <c r="C243">
        <v>68.2</v>
      </c>
      <c r="D243">
        <v>5.4</v>
      </c>
      <c r="E243">
        <v>93.2</v>
      </c>
      <c r="F243">
        <f t="shared" si="28"/>
        <v>19.600000000000001</v>
      </c>
      <c r="G243">
        <v>17.5</v>
      </c>
      <c r="H243">
        <v>29.6</v>
      </c>
      <c r="I243" s="8">
        <v>14.429958603662769</v>
      </c>
      <c r="K243" s="8">
        <f t="shared" si="29"/>
        <v>170.88192000000004</v>
      </c>
      <c r="L243">
        <f t="shared" si="30"/>
        <v>13.530240000000003</v>
      </c>
      <c r="M243">
        <f t="shared" si="31"/>
        <v>233.52192000000002</v>
      </c>
      <c r="N243">
        <f t="shared" si="32"/>
        <v>49.109760000000009</v>
      </c>
      <c r="O243">
        <f t="shared" si="33"/>
        <v>43.847999999999999</v>
      </c>
      <c r="P243">
        <f t="shared" si="34"/>
        <v>74.16576000000002</v>
      </c>
      <c r="Q243">
        <f t="shared" si="35"/>
        <v>36.155704277337435</v>
      </c>
      <c r="AB243">
        <v>131.22701999999998</v>
      </c>
      <c r="AC243">
        <v>10.256219999999999</v>
      </c>
      <c r="AD243">
        <v>145.16496000000001</v>
      </c>
      <c r="AE243">
        <v>33.695999999999998</v>
      </c>
      <c r="AF243">
        <v>101.08799999999999</v>
      </c>
      <c r="AG243">
        <v>44.064</v>
      </c>
      <c r="AH243">
        <v>286.64819999999997</v>
      </c>
    </row>
    <row r="244" spans="1:34" x14ac:dyDescent="0.25">
      <c r="A244" s="1">
        <v>32203</v>
      </c>
      <c r="B244">
        <f t="shared" si="27"/>
        <v>31</v>
      </c>
      <c r="C244">
        <v>68.3</v>
      </c>
      <c r="D244">
        <v>5.4</v>
      </c>
      <c r="E244">
        <v>93.7</v>
      </c>
      <c r="F244">
        <f t="shared" si="28"/>
        <v>20.000000000000007</v>
      </c>
      <c r="G244">
        <v>17.600000000000001</v>
      </c>
      <c r="H244">
        <v>29.2</v>
      </c>
      <c r="I244" s="8">
        <v>14.24829064451971</v>
      </c>
      <c r="K244" s="8">
        <f t="shared" si="29"/>
        <v>182.93472</v>
      </c>
      <c r="L244">
        <f t="shared" si="30"/>
        <v>14.463360000000002</v>
      </c>
      <c r="M244">
        <f t="shared" si="31"/>
        <v>250.96608000000001</v>
      </c>
      <c r="N244">
        <f t="shared" si="32"/>
        <v>53.568000000000019</v>
      </c>
      <c r="O244">
        <f t="shared" si="33"/>
        <v>47.139840000000007</v>
      </c>
      <c r="P244">
        <f t="shared" si="34"/>
        <v>78.209280000000007</v>
      </c>
      <c r="Q244">
        <f t="shared" si="35"/>
        <v>38.162621662281587</v>
      </c>
      <c r="AB244">
        <v>120.18186</v>
      </c>
      <c r="AC244">
        <v>9.4672800000000006</v>
      </c>
      <c r="AD244">
        <v>124.12656</v>
      </c>
      <c r="AE244">
        <v>31.103999999999999</v>
      </c>
      <c r="AF244">
        <v>98.495999999999995</v>
      </c>
      <c r="AG244">
        <v>41.472000000000001</v>
      </c>
      <c r="AH244">
        <v>253.7757</v>
      </c>
    </row>
    <row r="245" spans="1:34" x14ac:dyDescent="0.25">
      <c r="A245" s="1">
        <v>32234</v>
      </c>
      <c r="B245">
        <f t="shared" si="27"/>
        <v>30</v>
      </c>
      <c r="C245">
        <v>70.2</v>
      </c>
      <c r="D245">
        <v>5.5</v>
      </c>
      <c r="E245">
        <v>98.7</v>
      </c>
      <c r="F245">
        <f t="shared" si="28"/>
        <v>23</v>
      </c>
      <c r="G245">
        <v>18</v>
      </c>
      <c r="H245">
        <v>34</v>
      </c>
      <c r="I245" s="8">
        <v>15.40947559184599</v>
      </c>
      <c r="K245" s="8">
        <f t="shared" si="29"/>
        <v>181.95840000000001</v>
      </c>
      <c r="L245">
        <f t="shared" si="30"/>
        <v>14.256</v>
      </c>
      <c r="M245">
        <f t="shared" si="31"/>
        <v>255.8304</v>
      </c>
      <c r="N245">
        <f t="shared" si="32"/>
        <v>59.616</v>
      </c>
      <c r="O245">
        <f t="shared" si="33"/>
        <v>46.655999999999999</v>
      </c>
      <c r="P245">
        <f t="shared" si="34"/>
        <v>88.128</v>
      </c>
      <c r="Q245">
        <f t="shared" si="35"/>
        <v>39.941360734064801</v>
      </c>
      <c r="AB245">
        <v>120.9708</v>
      </c>
      <c r="AC245">
        <v>9.4672800000000006</v>
      </c>
      <c r="AD245">
        <v>148.32071999999999</v>
      </c>
      <c r="AE245">
        <v>33.695999999999998</v>
      </c>
      <c r="AF245">
        <v>139.96799999999999</v>
      </c>
      <c r="AG245">
        <v>46.655999999999999</v>
      </c>
      <c r="AH245">
        <v>278.75880000000001</v>
      </c>
    </row>
    <row r="246" spans="1:34" x14ac:dyDescent="0.25">
      <c r="A246" s="1">
        <v>32264</v>
      </c>
      <c r="B246">
        <f t="shared" si="27"/>
        <v>31</v>
      </c>
      <c r="C246">
        <v>113</v>
      </c>
      <c r="D246">
        <v>8.9</v>
      </c>
      <c r="E246">
        <v>165</v>
      </c>
      <c r="F246">
        <f t="shared" si="28"/>
        <v>43.1</v>
      </c>
      <c r="G246">
        <v>28.4</v>
      </c>
      <c r="H246">
        <v>66.2</v>
      </c>
      <c r="I246" s="8">
        <v>25.869175888760864</v>
      </c>
      <c r="K246" s="8">
        <f t="shared" si="29"/>
        <v>302.6592</v>
      </c>
      <c r="L246">
        <f t="shared" si="30"/>
        <v>23.837759999999999</v>
      </c>
      <c r="M246">
        <f t="shared" si="31"/>
        <v>441.93599999999998</v>
      </c>
      <c r="N246">
        <f t="shared" si="32"/>
        <v>115.43904000000001</v>
      </c>
      <c r="O246">
        <f t="shared" si="33"/>
        <v>76.066559999999996</v>
      </c>
      <c r="P246">
        <f t="shared" si="34"/>
        <v>177.31008</v>
      </c>
      <c r="Q246">
        <f t="shared" si="35"/>
        <v>69.28800070045709</v>
      </c>
      <c r="AB246">
        <v>157.78799999999998</v>
      </c>
      <c r="AC246">
        <v>12.360060000000001</v>
      </c>
      <c r="AD246">
        <v>332.14374000000004</v>
      </c>
      <c r="AE246">
        <v>46.655999999999999</v>
      </c>
      <c r="AF246">
        <v>352.512</v>
      </c>
      <c r="AG246">
        <v>90.72</v>
      </c>
      <c r="AH246">
        <v>502.29179999999997</v>
      </c>
    </row>
    <row r="247" spans="1:34" x14ac:dyDescent="0.25">
      <c r="A247" s="1">
        <v>32295</v>
      </c>
      <c r="B247">
        <f t="shared" si="27"/>
        <v>30</v>
      </c>
      <c r="C247">
        <v>257</v>
      </c>
      <c r="D247">
        <v>20.2</v>
      </c>
      <c r="E247">
        <v>448</v>
      </c>
      <c r="F247">
        <f t="shared" si="28"/>
        <v>170.8</v>
      </c>
      <c r="G247">
        <v>39.5</v>
      </c>
      <c r="H247">
        <v>196</v>
      </c>
      <c r="I247" s="8">
        <v>69.650347066536995</v>
      </c>
      <c r="K247" s="8">
        <f t="shared" si="29"/>
        <v>666.14400000000001</v>
      </c>
      <c r="L247">
        <f t="shared" si="30"/>
        <v>52.358400000000003</v>
      </c>
      <c r="M247">
        <f t="shared" si="31"/>
        <v>1161.2159999999999</v>
      </c>
      <c r="N247">
        <f t="shared" si="32"/>
        <v>442.71359999999999</v>
      </c>
      <c r="O247">
        <f t="shared" si="33"/>
        <v>102.384</v>
      </c>
      <c r="P247">
        <f t="shared" si="34"/>
        <v>508.03199999999998</v>
      </c>
      <c r="Q247">
        <f t="shared" si="35"/>
        <v>180.53369959646389</v>
      </c>
      <c r="AB247">
        <v>449.69579999999996</v>
      </c>
      <c r="AC247">
        <v>35.502299999999998</v>
      </c>
      <c r="AD247">
        <v>861.2595</v>
      </c>
      <c r="AE247">
        <v>132.19200000000001</v>
      </c>
      <c r="AF247">
        <v>925.34400000000005</v>
      </c>
      <c r="AG247">
        <v>243.648</v>
      </c>
      <c r="AH247">
        <v>1346.4576</v>
      </c>
    </row>
    <row r="248" spans="1:34" x14ac:dyDescent="0.25">
      <c r="A248" s="1">
        <v>32325</v>
      </c>
      <c r="B248">
        <f t="shared" si="27"/>
        <v>31</v>
      </c>
      <c r="C248">
        <v>654</v>
      </c>
      <c r="D248">
        <v>51.4</v>
      </c>
      <c r="E248">
        <v>1620</v>
      </c>
      <c r="F248">
        <f t="shared" si="28"/>
        <v>914.6</v>
      </c>
      <c r="G248">
        <v>126</v>
      </c>
      <c r="H248">
        <v>538</v>
      </c>
      <c r="I248" s="8">
        <v>232.20244066129533</v>
      </c>
      <c r="K248" s="8">
        <f t="shared" si="29"/>
        <v>1751.6736000000001</v>
      </c>
      <c r="L248">
        <f t="shared" si="30"/>
        <v>137.66976</v>
      </c>
      <c r="M248">
        <f t="shared" si="31"/>
        <v>4339.0079999999998</v>
      </c>
      <c r="N248">
        <f t="shared" si="32"/>
        <v>2449.66464</v>
      </c>
      <c r="O248">
        <f t="shared" si="33"/>
        <v>337.47840000000002</v>
      </c>
      <c r="P248">
        <f t="shared" si="34"/>
        <v>1440.9792</v>
      </c>
      <c r="Q248">
        <f t="shared" si="35"/>
        <v>621.93101706721336</v>
      </c>
      <c r="AB248">
        <v>1193.9292</v>
      </c>
      <c r="AC248">
        <v>93.883859999999999</v>
      </c>
      <c r="AD248">
        <v>3919.19094</v>
      </c>
      <c r="AE248">
        <v>378.43200000000002</v>
      </c>
      <c r="AF248">
        <v>2534.9760000000001</v>
      </c>
      <c r="AG248">
        <v>806.11199999999997</v>
      </c>
      <c r="AH248">
        <v>5207.0039999999999</v>
      </c>
    </row>
    <row r="249" spans="1:34" x14ac:dyDescent="0.25">
      <c r="A249" s="1">
        <v>32356</v>
      </c>
      <c r="B249">
        <f t="shared" si="27"/>
        <v>31</v>
      </c>
      <c r="C249">
        <v>902</v>
      </c>
      <c r="D249">
        <v>70.900000000000006</v>
      </c>
      <c r="E249">
        <v>2250</v>
      </c>
      <c r="F249">
        <f t="shared" si="28"/>
        <v>1277.0999999999999</v>
      </c>
      <c r="G249">
        <v>163</v>
      </c>
      <c r="H249">
        <v>745</v>
      </c>
      <c r="I249" s="8">
        <v>319.35671704190361</v>
      </c>
      <c r="K249" s="8">
        <f t="shared" si="29"/>
        <v>2415.9168</v>
      </c>
      <c r="L249">
        <f t="shared" si="30"/>
        <v>189.89856000000003</v>
      </c>
      <c r="M249">
        <f t="shared" si="31"/>
        <v>6026.4</v>
      </c>
      <c r="N249">
        <f t="shared" si="32"/>
        <v>3420.5846399999996</v>
      </c>
      <c r="O249">
        <f t="shared" si="33"/>
        <v>436.57920000000001</v>
      </c>
      <c r="P249">
        <f t="shared" si="34"/>
        <v>1995.4079999999999</v>
      </c>
      <c r="Q249">
        <f t="shared" si="35"/>
        <v>855.3650309250346</v>
      </c>
      <c r="AB249">
        <v>1475.3178</v>
      </c>
      <c r="AC249">
        <v>115.97418</v>
      </c>
      <c r="AD249">
        <v>3326.4340199999997</v>
      </c>
      <c r="AE249">
        <v>435.45600000000002</v>
      </c>
      <c r="AF249">
        <v>1907.712</v>
      </c>
      <c r="AG249">
        <v>736.12800000000004</v>
      </c>
      <c r="AH249">
        <v>4917.7259999999997</v>
      </c>
    </row>
    <row r="250" spans="1:34" x14ac:dyDescent="0.25">
      <c r="A250" s="1">
        <v>32387</v>
      </c>
      <c r="B250">
        <f t="shared" si="27"/>
        <v>30</v>
      </c>
      <c r="C250">
        <v>437</v>
      </c>
      <c r="D250">
        <v>34.4</v>
      </c>
      <c r="E250">
        <v>1030</v>
      </c>
      <c r="F250">
        <f t="shared" si="28"/>
        <v>558.6</v>
      </c>
      <c r="G250">
        <v>90.2</v>
      </c>
      <c r="H250">
        <v>432</v>
      </c>
      <c r="I250" s="8">
        <v>158.28909461738237</v>
      </c>
      <c r="K250" s="8">
        <f t="shared" si="29"/>
        <v>1132.704</v>
      </c>
      <c r="L250">
        <f t="shared" si="30"/>
        <v>89.1648</v>
      </c>
      <c r="M250">
        <f t="shared" si="31"/>
        <v>2669.76</v>
      </c>
      <c r="N250">
        <f t="shared" si="32"/>
        <v>1447.8912</v>
      </c>
      <c r="O250">
        <f t="shared" si="33"/>
        <v>233.79839999999999</v>
      </c>
      <c r="P250">
        <f t="shared" si="34"/>
        <v>1119.7439999999999</v>
      </c>
      <c r="Q250">
        <f t="shared" si="35"/>
        <v>410.28533324825514</v>
      </c>
      <c r="AB250">
        <v>1049.2901999999999</v>
      </c>
      <c r="AC250">
        <v>82.57571999999999</v>
      </c>
      <c r="AD250">
        <v>808.92648000000008</v>
      </c>
      <c r="AE250">
        <v>316.22399999999999</v>
      </c>
      <c r="AF250">
        <v>1516.32</v>
      </c>
      <c r="AG250">
        <v>396.57600000000002</v>
      </c>
      <c r="AH250">
        <v>1940.7924</v>
      </c>
    </row>
    <row r="251" spans="1:34" x14ac:dyDescent="0.25">
      <c r="A251" s="1">
        <v>32417</v>
      </c>
      <c r="B251">
        <f t="shared" si="27"/>
        <v>31</v>
      </c>
      <c r="C251">
        <v>182</v>
      </c>
      <c r="D251">
        <v>14.3</v>
      </c>
      <c r="E251">
        <v>445</v>
      </c>
      <c r="F251">
        <f t="shared" si="28"/>
        <v>248.7</v>
      </c>
      <c r="G251">
        <v>35.299999999999997</v>
      </c>
      <c r="H251">
        <v>135</v>
      </c>
      <c r="I251" s="8">
        <v>62.790532113686623</v>
      </c>
      <c r="K251" s="8">
        <f t="shared" si="29"/>
        <v>487.46879999999999</v>
      </c>
      <c r="L251">
        <f t="shared" si="30"/>
        <v>38.301119999999997</v>
      </c>
      <c r="M251">
        <f t="shared" si="31"/>
        <v>1191.8879999999999</v>
      </c>
      <c r="N251">
        <f t="shared" si="32"/>
        <v>666.11807999999996</v>
      </c>
      <c r="O251">
        <f t="shared" si="33"/>
        <v>94.547519999999992</v>
      </c>
      <c r="P251">
        <f t="shared" si="34"/>
        <v>361.584</v>
      </c>
      <c r="Q251">
        <f t="shared" si="35"/>
        <v>168.17816121329827</v>
      </c>
      <c r="AB251">
        <v>694.2672</v>
      </c>
      <c r="AC251">
        <v>54.699840000000002</v>
      </c>
      <c r="AD251">
        <v>279.28476000000001</v>
      </c>
      <c r="AE251">
        <v>155.52000000000001</v>
      </c>
      <c r="AF251">
        <v>422.49599999999998</v>
      </c>
      <c r="AG251">
        <v>173.66399999999999</v>
      </c>
      <c r="AH251">
        <v>1028.2518</v>
      </c>
    </row>
    <row r="252" spans="1:34" x14ac:dyDescent="0.25">
      <c r="A252" s="1">
        <v>32448</v>
      </c>
      <c r="B252">
        <f t="shared" si="27"/>
        <v>30</v>
      </c>
      <c r="C252">
        <v>114</v>
      </c>
      <c r="D252">
        <v>9</v>
      </c>
      <c r="E252">
        <v>202</v>
      </c>
      <c r="F252">
        <f t="shared" si="28"/>
        <v>79</v>
      </c>
      <c r="G252">
        <v>24</v>
      </c>
      <c r="H252">
        <v>65.2</v>
      </c>
      <c r="I252" s="8">
        <v>30.816271101557732</v>
      </c>
      <c r="K252" s="8">
        <f t="shared" si="29"/>
        <v>295.488</v>
      </c>
      <c r="L252">
        <f t="shared" si="30"/>
        <v>23.327999999999999</v>
      </c>
      <c r="M252">
        <f t="shared" si="31"/>
        <v>523.58399999999995</v>
      </c>
      <c r="N252">
        <f t="shared" si="32"/>
        <v>204.768</v>
      </c>
      <c r="O252">
        <f t="shared" si="33"/>
        <v>62.207999999999998</v>
      </c>
      <c r="P252">
        <f t="shared" si="34"/>
        <v>168.9984</v>
      </c>
      <c r="Q252">
        <f t="shared" si="35"/>
        <v>79.875774695237638</v>
      </c>
      <c r="AB252">
        <v>318.20580000000001</v>
      </c>
      <c r="AC252">
        <v>24.9831</v>
      </c>
      <c r="AD252">
        <v>64.43010000000001</v>
      </c>
      <c r="AE252">
        <v>85.536000000000001</v>
      </c>
      <c r="AF252">
        <v>303.26400000000001</v>
      </c>
      <c r="AG252">
        <v>88.128</v>
      </c>
      <c r="AH252">
        <v>407.61899999999997</v>
      </c>
    </row>
    <row r="253" spans="1:34" x14ac:dyDescent="0.25">
      <c r="A253" s="1">
        <v>32478</v>
      </c>
      <c r="B253">
        <f t="shared" si="27"/>
        <v>31</v>
      </c>
      <c r="C253">
        <v>87.7</v>
      </c>
      <c r="D253">
        <v>6.9</v>
      </c>
      <c r="E253">
        <v>146</v>
      </c>
      <c r="F253">
        <f t="shared" si="28"/>
        <v>51.4</v>
      </c>
      <c r="G253">
        <v>19.5</v>
      </c>
      <c r="H253">
        <v>44.4</v>
      </c>
      <c r="I253" s="8">
        <v>22.553793550811321</v>
      </c>
      <c r="K253" s="8">
        <f t="shared" si="29"/>
        <v>234.89568</v>
      </c>
      <c r="L253">
        <f t="shared" si="30"/>
        <v>18.48096</v>
      </c>
      <c r="M253">
        <f t="shared" si="31"/>
        <v>391.04640000000001</v>
      </c>
      <c r="N253">
        <f t="shared" si="32"/>
        <v>137.66976</v>
      </c>
      <c r="O253">
        <f t="shared" si="33"/>
        <v>52.2288</v>
      </c>
      <c r="P253">
        <f t="shared" si="34"/>
        <v>118.92095999999999</v>
      </c>
      <c r="Q253">
        <f t="shared" si="35"/>
        <v>60.408080646493048</v>
      </c>
      <c r="AB253">
        <v>236.15603999999999</v>
      </c>
      <c r="AC253">
        <v>18.671579999999999</v>
      </c>
      <c r="AD253">
        <v>10.782180000000007</v>
      </c>
      <c r="AE253">
        <v>51.84</v>
      </c>
      <c r="AF253">
        <v>228.096</v>
      </c>
      <c r="AG253">
        <v>59.616</v>
      </c>
      <c r="AH253">
        <v>265.60980000000001</v>
      </c>
    </row>
    <row r="254" spans="1:34" x14ac:dyDescent="0.25">
      <c r="A254" s="1">
        <v>32509</v>
      </c>
      <c r="B254">
        <f t="shared" si="27"/>
        <v>31</v>
      </c>
      <c r="C254">
        <v>78.7</v>
      </c>
      <c r="D254">
        <v>6.2</v>
      </c>
      <c r="E254">
        <v>104</v>
      </c>
      <c r="F254">
        <f t="shared" si="28"/>
        <v>19.099999999999998</v>
      </c>
      <c r="G254">
        <v>14</v>
      </c>
      <c r="H254">
        <v>35.6</v>
      </c>
      <c r="I254" s="8">
        <v>16.453857289923739</v>
      </c>
      <c r="K254" s="8">
        <f t="shared" si="29"/>
        <v>210.79007999999999</v>
      </c>
      <c r="L254">
        <f t="shared" si="30"/>
        <v>16.606079999999999</v>
      </c>
      <c r="M254">
        <f t="shared" si="31"/>
        <v>278.55360000000002</v>
      </c>
      <c r="N254">
        <f t="shared" si="32"/>
        <v>51.157439999999994</v>
      </c>
      <c r="O254">
        <f t="shared" si="33"/>
        <v>37.497599999999998</v>
      </c>
      <c r="P254">
        <f t="shared" si="34"/>
        <v>95.351039999999998</v>
      </c>
      <c r="Q254">
        <f t="shared" si="35"/>
        <v>44.070011365331737</v>
      </c>
      <c r="AB254">
        <v>196.97202000000001</v>
      </c>
      <c r="AC254">
        <v>15.51582</v>
      </c>
      <c r="AD254">
        <v>1.8408599999999833</v>
      </c>
      <c r="AE254">
        <v>54.432000000000002</v>
      </c>
      <c r="AF254">
        <v>186.624</v>
      </c>
      <c r="AG254">
        <v>51.84</v>
      </c>
      <c r="AH254">
        <v>214.3287</v>
      </c>
    </row>
    <row r="255" spans="1:34" x14ac:dyDescent="0.25">
      <c r="A255" s="1">
        <v>32540</v>
      </c>
      <c r="B255">
        <f t="shared" si="27"/>
        <v>28</v>
      </c>
      <c r="C255">
        <v>67.3</v>
      </c>
      <c r="D255">
        <v>5.3</v>
      </c>
      <c r="E255">
        <v>98</v>
      </c>
      <c r="F255">
        <f t="shared" si="28"/>
        <v>25.400000000000002</v>
      </c>
      <c r="G255">
        <v>17.3</v>
      </c>
      <c r="H255">
        <v>28.3</v>
      </c>
      <c r="I255" s="8">
        <v>14.763182567273734</v>
      </c>
      <c r="K255" s="8">
        <f t="shared" si="29"/>
        <v>162.81216000000001</v>
      </c>
      <c r="L255">
        <f t="shared" si="30"/>
        <v>12.821760000000001</v>
      </c>
      <c r="M255">
        <f t="shared" si="31"/>
        <v>237.08160000000001</v>
      </c>
      <c r="N255">
        <f t="shared" si="32"/>
        <v>61.447680000000005</v>
      </c>
      <c r="O255">
        <f t="shared" si="33"/>
        <v>41.852159999999998</v>
      </c>
      <c r="P255">
        <f t="shared" si="34"/>
        <v>68.463359999999994</v>
      </c>
      <c r="Q255">
        <f t="shared" si="35"/>
        <v>35.715091266748622</v>
      </c>
      <c r="AB255">
        <v>175.93362000000002</v>
      </c>
      <c r="AC255">
        <v>13.937939999999999</v>
      </c>
      <c r="AD255">
        <v>-9.9932400000000001</v>
      </c>
      <c r="AE255">
        <v>46.655999999999999</v>
      </c>
      <c r="AF255">
        <v>139.96799999999999</v>
      </c>
      <c r="AG255">
        <v>41.472000000000001</v>
      </c>
      <c r="AH255">
        <v>179.87832</v>
      </c>
    </row>
    <row r="256" spans="1:34" x14ac:dyDescent="0.25">
      <c r="A256" s="1">
        <v>32568</v>
      </c>
      <c r="B256">
        <f t="shared" si="27"/>
        <v>31</v>
      </c>
      <c r="C256">
        <v>68.599999999999994</v>
      </c>
      <c r="D256">
        <v>5.4</v>
      </c>
      <c r="E256">
        <v>107</v>
      </c>
      <c r="F256">
        <f t="shared" si="28"/>
        <v>33.000000000000007</v>
      </c>
      <c r="G256">
        <v>17.600000000000001</v>
      </c>
      <c r="H256">
        <v>30</v>
      </c>
      <c r="I256" s="8">
        <v>15.571903748067186</v>
      </c>
      <c r="K256" s="8">
        <f t="shared" si="29"/>
        <v>183.73823999999996</v>
      </c>
      <c r="L256">
        <f t="shared" si="30"/>
        <v>14.463360000000002</v>
      </c>
      <c r="M256">
        <f t="shared" si="31"/>
        <v>286.58879999999999</v>
      </c>
      <c r="N256">
        <f t="shared" si="32"/>
        <v>88.387200000000036</v>
      </c>
      <c r="O256">
        <f t="shared" si="33"/>
        <v>47.139840000000007</v>
      </c>
      <c r="P256">
        <f t="shared" si="34"/>
        <v>80.352000000000004</v>
      </c>
      <c r="Q256">
        <f t="shared" si="35"/>
        <v>41.707786998823153</v>
      </c>
      <c r="AB256">
        <v>163.04759999999999</v>
      </c>
      <c r="AC256">
        <v>12.88602</v>
      </c>
      <c r="AD256">
        <v>-4.9966200000000001</v>
      </c>
      <c r="AE256">
        <v>49.247999999999998</v>
      </c>
      <c r="AF256">
        <v>134.78399999999999</v>
      </c>
      <c r="AG256">
        <v>41.472000000000001</v>
      </c>
      <c r="AH256">
        <v>170.93699999999998</v>
      </c>
    </row>
    <row r="257" spans="1:34" x14ac:dyDescent="0.25">
      <c r="A257" s="1">
        <v>32599</v>
      </c>
      <c r="B257">
        <f t="shared" ref="B257:B320" si="36">DAY(EOMONTH(A257,0))</f>
        <v>30</v>
      </c>
      <c r="C257">
        <v>72.599999999999994</v>
      </c>
      <c r="D257">
        <v>5.7</v>
      </c>
      <c r="E257">
        <v>113</v>
      </c>
      <c r="F257">
        <f t="shared" si="28"/>
        <v>34.700000000000003</v>
      </c>
      <c r="G257">
        <v>18.600000000000001</v>
      </c>
      <c r="H257">
        <v>32.9</v>
      </c>
      <c r="I257" s="8">
        <v>16.654361495279744</v>
      </c>
      <c r="K257" s="8">
        <f t="shared" si="29"/>
        <v>188.17920000000001</v>
      </c>
      <c r="L257">
        <f t="shared" si="30"/>
        <v>14.7744</v>
      </c>
      <c r="M257">
        <f t="shared" si="31"/>
        <v>292.89600000000002</v>
      </c>
      <c r="N257">
        <f t="shared" si="32"/>
        <v>89.942400000000006</v>
      </c>
      <c r="O257">
        <f t="shared" si="33"/>
        <v>48.211199999999998</v>
      </c>
      <c r="P257">
        <f t="shared" si="34"/>
        <v>85.276799999999994</v>
      </c>
      <c r="Q257">
        <f t="shared" si="35"/>
        <v>43.168104995765098</v>
      </c>
      <c r="AB257">
        <v>176.72256000000002</v>
      </c>
      <c r="AC257">
        <v>13.937939999999999</v>
      </c>
      <c r="AD257">
        <v>38.395079999999979</v>
      </c>
      <c r="AE257">
        <v>46.655999999999999</v>
      </c>
      <c r="AF257">
        <v>139.96799999999999</v>
      </c>
      <c r="AG257">
        <v>46.655999999999999</v>
      </c>
      <c r="AH257">
        <v>229.05557999999996</v>
      </c>
    </row>
    <row r="258" spans="1:34" x14ac:dyDescent="0.25">
      <c r="A258" s="1">
        <v>32629</v>
      </c>
      <c r="B258">
        <f t="shared" si="36"/>
        <v>31</v>
      </c>
      <c r="C258">
        <v>153</v>
      </c>
      <c r="D258">
        <v>12</v>
      </c>
      <c r="E258">
        <v>207</v>
      </c>
      <c r="F258">
        <f t="shared" si="28"/>
        <v>42</v>
      </c>
      <c r="G258">
        <v>17.399999999999999</v>
      </c>
      <c r="H258">
        <v>88</v>
      </c>
      <c r="I258" s="8">
        <v>31.740320464164796</v>
      </c>
      <c r="K258" s="8">
        <f t="shared" si="29"/>
        <v>409.79520000000002</v>
      </c>
      <c r="L258">
        <f t="shared" si="30"/>
        <v>32.140799999999999</v>
      </c>
      <c r="M258">
        <f t="shared" si="31"/>
        <v>554.42880000000002</v>
      </c>
      <c r="N258">
        <f t="shared" si="32"/>
        <v>112.4928</v>
      </c>
      <c r="O258">
        <f t="shared" si="33"/>
        <v>46.604159999999993</v>
      </c>
      <c r="P258">
        <f t="shared" si="34"/>
        <v>235.69919999999999</v>
      </c>
      <c r="Q258">
        <f t="shared" si="35"/>
        <v>85.013274331218994</v>
      </c>
      <c r="AB258">
        <v>206.17632</v>
      </c>
      <c r="AC258">
        <v>16.304760000000002</v>
      </c>
      <c r="AD258">
        <v>277.18092000000001</v>
      </c>
      <c r="AE258">
        <v>57.024000000000001</v>
      </c>
      <c r="AF258">
        <v>251.42400000000001</v>
      </c>
      <c r="AG258">
        <v>82.944000000000003</v>
      </c>
      <c r="AH258">
        <v>499.66199999999998</v>
      </c>
    </row>
    <row r="259" spans="1:34" x14ac:dyDescent="0.25">
      <c r="A259" s="1">
        <v>32660</v>
      </c>
      <c r="B259">
        <f t="shared" si="36"/>
        <v>30</v>
      </c>
      <c r="C259">
        <v>291</v>
      </c>
      <c r="D259">
        <v>22.9</v>
      </c>
      <c r="E259">
        <v>645</v>
      </c>
      <c r="F259">
        <f t="shared" ref="F259:F322" si="37">E259-C259-D259</f>
        <v>331.1</v>
      </c>
      <c r="G259">
        <v>47.3</v>
      </c>
      <c r="H259">
        <v>210</v>
      </c>
      <c r="I259" s="8">
        <v>91.365275597216794</v>
      </c>
      <c r="K259" s="8">
        <f t="shared" ref="K259:K322" si="38">C259*B259*24*3600/10^6</f>
        <v>754.27200000000005</v>
      </c>
      <c r="L259">
        <f t="shared" ref="L259:L322" si="39">D259*B259*24*3600/10^6</f>
        <v>59.3568</v>
      </c>
      <c r="M259">
        <f t="shared" ref="M259:M322" si="40">E259*B259*24*3600/10^6</f>
        <v>1671.84</v>
      </c>
      <c r="N259">
        <f t="shared" ref="N259:N322" si="41">F259*B259*24*3600/10^6</f>
        <v>858.21119999999996</v>
      </c>
      <c r="O259">
        <f t="shared" ref="O259:O322" si="42">G259*B259*24*3600/10^6</f>
        <v>122.6016</v>
      </c>
      <c r="P259">
        <f t="shared" ref="P259:P322" si="43">H259*B259*24*3600/10^6</f>
        <v>544.32000000000005</v>
      </c>
      <c r="Q259">
        <f t="shared" ref="Q259:Q322" si="44">I259*B259*24*3600/10^6</f>
        <v>236.81879434798591</v>
      </c>
      <c r="AB259">
        <v>326.09519999999998</v>
      </c>
      <c r="AC259">
        <v>25.772040000000001</v>
      </c>
      <c r="AD259">
        <v>1765.12176</v>
      </c>
      <c r="AE259">
        <v>88.128</v>
      </c>
      <c r="AF259">
        <v>557.28</v>
      </c>
      <c r="AG259">
        <v>269.56799999999998</v>
      </c>
      <c r="AH259">
        <v>2116.989</v>
      </c>
    </row>
    <row r="260" spans="1:34" x14ac:dyDescent="0.25">
      <c r="A260" s="1">
        <v>32690</v>
      </c>
      <c r="B260">
        <f t="shared" si="36"/>
        <v>31</v>
      </c>
      <c r="C260">
        <v>551</v>
      </c>
      <c r="D260">
        <v>43.3</v>
      </c>
      <c r="E260">
        <v>1276.8</v>
      </c>
      <c r="F260">
        <f t="shared" si="37"/>
        <v>682.5</v>
      </c>
      <c r="G260">
        <v>166</v>
      </c>
      <c r="H260">
        <v>553</v>
      </c>
      <c r="I260" s="8">
        <v>217.20453890817294</v>
      </c>
      <c r="K260" s="8">
        <f t="shared" si="38"/>
        <v>1475.7983999999999</v>
      </c>
      <c r="L260">
        <f t="shared" si="39"/>
        <v>115.97471999999999</v>
      </c>
      <c r="M260">
        <f t="shared" si="40"/>
        <v>3419.7811200000001</v>
      </c>
      <c r="N260">
        <f t="shared" si="41"/>
        <v>1828.008</v>
      </c>
      <c r="O260">
        <f t="shared" si="42"/>
        <v>444.61439999999999</v>
      </c>
      <c r="P260">
        <f t="shared" si="43"/>
        <v>1481.1551999999999</v>
      </c>
      <c r="Q260">
        <f t="shared" si="44"/>
        <v>581.76063701165037</v>
      </c>
      <c r="AB260">
        <v>1099.2564</v>
      </c>
      <c r="AC260">
        <v>86.520419999999987</v>
      </c>
      <c r="AD260">
        <v>1628.1091799999999</v>
      </c>
      <c r="AE260">
        <v>196.99199999999999</v>
      </c>
      <c r="AF260">
        <v>1915.4880000000001</v>
      </c>
      <c r="AG260">
        <v>484.70400000000001</v>
      </c>
      <c r="AH260">
        <v>2813.886</v>
      </c>
    </row>
    <row r="261" spans="1:34" x14ac:dyDescent="0.25">
      <c r="A261" s="1">
        <v>32721</v>
      </c>
      <c r="B261">
        <f t="shared" si="36"/>
        <v>31</v>
      </c>
      <c r="C261">
        <v>781</v>
      </c>
      <c r="D261">
        <v>61.4</v>
      </c>
      <c r="E261">
        <v>1814.3</v>
      </c>
      <c r="F261">
        <f t="shared" si="37"/>
        <v>971.9</v>
      </c>
      <c r="G261">
        <v>148</v>
      </c>
      <c r="H261">
        <v>488</v>
      </c>
      <c r="I261" s="8">
        <v>242.29711890701299</v>
      </c>
      <c r="K261" s="8">
        <f t="shared" si="38"/>
        <v>2091.8303999999998</v>
      </c>
      <c r="L261">
        <f t="shared" si="39"/>
        <v>164.45375999999999</v>
      </c>
      <c r="M261">
        <f t="shared" si="40"/>
        <v>4859.42112</v>
      </c>
      <c r="N261">
        <f t="shared" si="41"/>
        <v>2603.1369599999998</v>
      </c>
      <c r="O261">
        <f t="shared" si="42"/>
        <v>396.40320000000003</v>
      </c>
      <c r="P261">
        <f t="shared" si="43"/>
        <v>1307.0591999999999</v>
      </c>
      <c r="Q261">
        <f t="shared" si="44"/>
        <v>648.96860328054356</v>
      </c>
      <c r="AB261">
        <v>1420.0919999999999</v>
      </c>
      <c r="AC261">
        <v>111.76649999999999</v>
      </c>
      <c r="AD261">
        <v>4122.2115000000003</v>
      </c>
      <c r="AE261">
        <v>352.512</v>
      </c>
      <c r="AF261">
        <v>1850.6880000000001</v>
      </c>
      <c r="AG261">
        <v>780.19200000000001</v>
      </c>
      <c r="AH261">
        <v>5654.07</v>
      </c>
    </row>
    <row r="262" spans="1:34" x14ac:dyDescent="0.25">
      <c r="A262" s="1">
        <v>32752</v>
      </c>
      <c r="B262">
        <f t="shared" si="36"/>
        <v>30</v>
      </c>
      <c r="C262">
        <v>548</v>
      </c>
      <c r="D262">
        <v>43.1</v>
      </c>
      <c r="E262">
        <v>1269.8</v>
      </c>
      <c r="F262">
        <f t="shared" si="37"/>
        <v>678.69999999999993</v>
      </c>
      <c r="G262">
        <v>117</v>
      </c>
      <c r="H262">
        <v>486</v>
      </c>
      <c r="I262" s="8">
        <v>171.12560886059043</v>
      </c>
      <c r="K262" s="8">
        <f t="shared" si="38"/>
        <v>1420.4159999999999</v>
      </c>
      <c r="L262">
        <f t="shared" si="39"/>
        <v>111.7152</v>
      </c>
      <c r="M262">
        <f t="shared" si="40"/>
        <v>3291.3216000000002</v>
      </c>
      <c r="N262">
        <f t="shared" si="41"/>
        <v>1759.1903999999995</v>
      </c>
      <c r="O262">
        <f t="shared" si="42"/>
        <v>303.26400000000001</v>
      </c>
      <c r="P262">
        <f t="shared" si="43"/>
        <v>1259.712</v>
      </c>
      <c r="Q262">
        <f t="shared" si="44"/>
        <v>443.55757816665033</v>
      </c>
      <c r="AB262">
        <v>815.23799999999994</v>
      </c>
      <c r="AC262">
        <v>64.167119999999997</v>
      </c>
      <c r="AD262">
        <v>1532.1214799999998</v>
      </c>
      <c r="AE262">
        <v>290.30399999999997</v>
      </c>
      <c r="AF262">
        <v>614.30399999999997</v>
      </c>
      <c r="AG262">
        <v>352.512</v>
      </c>
      <c r="AH262">
        <v>2411.5266000000001</v>
      </c>
    </row>
    <row r="263" spans="1:34" x14ac:dyDescent="0.25">
      <c r="A263" s="1">
        <v>32782</v>
      </c>
      <c r="B263">
        <f t="shared" si="36"/>
        <v>31</v>
      </c>
      <c r="C263">
        <v>250</v>
      </c>
      <c r="D263">
        <v>19.7</v>
      </c>
      <c r="E263">
        <v>573.29999999999995</v>
      </c>
      <c r="F263">
        <f t="shared" si="37"/>
        <v>303.59999999999997</v>
      </c>
      <c r="G263">
        <v>54.6</v>
      </c>
      <c r="H263">
        <v>189</v>
      </c>
      <c r="I263" s="8">
        <v>73.224916966330113</v>
      </c>
      <c r="K263" s="8">
        <f t="shared" si="38"/>
        <v>669.6</v>
      </c>
      <c r="L263">
        <f t="shared" si="39"/>
        <v>52.764479999999999</v>
      </c>
      <c r="M263">
        <f t="shared" si="40"/>
        <v>1535.5267199999998</v>
      </c>
      <c r="N263">
        <f t="shared" si="41"/>
        <v>813.16223999999988</v>
      </c>
      <c r="O263">
        <f t="shared" si="42"/>
        <v>146.24064000000001</v>
      </c>
      <c r="P263">
        <f t="shared" si="43"/>
        <v>506.2176</v>
      </c>
      <c r="Q263">
        <f t="shared" si="44"/>
        <v>196.12561760261858</v>
      </c>
      <c r="AB263">
        <v>470.73419999999999</v>
      </c>
      <c r="AC263">
        <v>37.080179999999999</v>
      </c>
      <c r="AD263">
        <v>854.42201999999997</v>
      </c>
      <c r="AE263">
        <v>215.136</v>
      </c>
      <c r="AF263">
        <v>344.73599999999999</v>
      </c>
      <c r="AG263">
        <v>212.54400000000001</v>
      </c>
      <c r="AH263">
        <v>1362.2364</v>
      </c>
    </row>
    <row r="264" spans="1:34" x14ac:dyDescent="0.25">
      <c r="A264" s="1">
        <v>32813</v>
      </c>
      <c r="B264">
        <f t="shared" si="36"/>
        <v>30</v>
      </c>
      <c r="C264">
        <v>115</v>
      </c>
      <c r="D264">
        <v>9</v>
      </c>
      <c r="E264">
        <v>257.89999999999998</v>
      </c>
      <c r="F264">
        <f t="shared" si="37"/>
        <v>133.89999999999998</v>
      </c>
      <c r="G264">
        <v>27.1</v>
      </c>
      <c r="H264">
        <v>79.7</v>
      </c>
      <c r="I264" s="8">
        <v>34.180086728960603</v>
      </c>
      <c r="K264" s="8">
        <f t="shared" si="38"/>
        <v>298.08</v>
      </c>
      <c r="L264">
        <f t="shared" si="39"/>
        <v>23.327999999999999</v>
      </c>
      <c r="M264">
        <f t="shared" si="40"/>
        <v>668.47679999999991</v>
      </c>
      <c r="N264">
        <f t="shared" si="41"/>
        <v>347.0687999999999</v>
      </c>
      <c r="O264">
        <f t="shared" si="42"/>
        <v>70.243200000000002</v>
      </c>
      <c r="P264">
        <f t="shared" si="43"/>
        <v>206.58240000000001</v>
      </c>
      <c r="Q264">
        <f t="shared" si="44"/>
        <v>88.594784801465863</v>
      </c>
      <c r="AB264">
        <v>255.09059999999999</v>
      </c>
      <c r="AC264">
        <v>19.986479999999997</v>
      </c>
      <c r="AD264">
        <v>413.93052</v>
      </c>
      <c r="AE264">
        <v>116.64</v>
      </c>
      <c r="AF264">
        <v>196.99199999999999</v>
      </c>
      <c r="AG264">
        <v>111.456</v>
      </c>
      <c r="AH264">
        <v>689.00760000000002</v>
      </c>
    </row>
    <row r="265" spans="1:34" x14ac:dyDescent="0.25">
      <c r="A265" s="1">
        <v>32843</v>
      </c>
      <c r="B265">
        <f t="shared" si="36"/>
        <v>31</v>
      </c>
      <c r="C265">
        <v>78.5</v>
      </c>
      <c r="D265">
        <v>6.2</v>
      </c>
      <c r="E265">
        <v>172.6</v>
      </c>
      <c r="F265">
        <f t="shared" si="37"/>
        <v>87.899999999999991</v>
      </c>
      <c r="G265">
        <v>18.8</v>
      </c>
      <c r="H265">
        <v>55</v>
      </c>
      <c r="I265" s="8">
        <v>22.61862049260327</v>
      </c>
      <c r="K265" s="8">
        <f t="shared" si="38"/>
        <v>210.2544</v>
      </c>
      <c r="L265">
        <f t="shared" si="39"/>
        <v>16.606079999999999</v>
      </c>
      <c r="M265">
        <f t="shared" si="40"/>
        <v>462.29183999999998</v>
      </c>
      <c r="N265">
        <f t="shared" si="41"/>
        <v>235.43135999999998</v>
      </c>
      <c r="O265">
        <f t="shared" si="42"/>
        <v>50.353920000000002</v>
      </c>
      <c r="P265">
        <f t="shared" si="43"/>
        <v>147.31200000000001</v>
      </c>
      <c r="Q265">
        <f t="shared" si="44"/>
        <v>60.58171312738861</v>
      </c>
      <c r="AB265">
        <v>213.0138</v>
      </c>
      <c r="AC265">
        <v>16.830719999999999</v>
      </c>
      <c r="AD265">
        <v>217.22147999999999</v>
      </c>
      <c r="AE265">
        <v>44.064</v>
      </c>
      <c r="AF265">
        <v>160.70400000000001</v>
      </c>
      <c r="AG265">
        <v>67.391999999999996</v>
      </c>
      <c r="AH265">
        <v>447.06599999999997</v>
      </c>
    </row>
    <row r="266" spans="1:34" x14ac:dyDescent="0.25">
      <c r="A266" s="1">
        <v>32874</v>
      </c>
      <c r="B266">
        <f t="shared" si="36"/>
        <v>31</v>
      </c>
      <c r="C266">
        <v>63</v>
      </c>
      <c r="D266">
        <v>5</v>
      </c>
      <c r="E266">
        <v>136.30000000000001</v>
      </c>
      <c r="F266">
        <f t="shared" si="37"/>
        <v>68.300000000000011</v>
      </c>
      <c r="G266">
        <v>16.3</v>
      </c>
      <c r="H266">
        <v>44.3</v>
      </c>
      <c r="I266" s="8">
        <v>17.856719927290726</v>
      </c>
      <c r="K266" s="8">
        <f t="shared" si="38"/>
        <v>168.73920000000001</v>
      </c>
      <c r="L266">
        <f t="shared" si="39"/>
        <v>13.391999999999999</v>
      </c>
      <c r="M266">
        <f t="shared" si="40"/>
        <v>365.06592000000006</v>
      </c>
      <c r="N266">
        <f t="shared" si="41"/>
        <v>182.93472000000003</v>
      </c>
      <c r="O266">
        <f t="shared" si="42"/>
        <v>43.657919999999997</v>
      </c>
      <c r="P266">
        <f t="shared" si="43"/>
        <v>118.65311999999999</v>
      </c>
      <c r="Q266">
        <f t="shared" si="44"/>
        <v>47.827438653255484</v>
      </c>
      <c r="AB266">
        <v>178.82640000000001</v>
      </c>
      <c r="AC266">
        <v>13.937939999999999</v>
      </c>
      <c r="AD266">
        <v>138.59046000000001</v>
      </c>
      <c r="AE266">
        <v>38.880000000000003</v>
      </c>
      <c r="AF266">
        <v>103.68</v>
      </c>
      <c r="AG266">
        <v>49.247999999999998</v>
      </c>
      <c r="AH266">
        <v>331.35480000000001</v>
      </c>
    </row>
    <row r="267" spans="1:34" x14ac:dyDescent="0.25">
      <c r="A267" s="1">
        <v>32905</v>
      </c>
      <c r="B267">
        <f t="shared" si="36"/>
        <v>28</v>
      </c>
      <c r="C267">
        <v>58</v>
      </c>
      <c r="D267">
        <v>4.5999999999999996</v>
      </c>
      <c r="E267">
        <v>95.6</v>
      </c>
      <c r="F267">
        <f t="shared" si="37"/>
        <v>32.999999999999993</v>
      </c>
      <c r="G267">
        <v>15</v>
      </c>
      <c r="H267">
        <v>40.200000000000003</v>
      </c>
      <c r="I267" s="8">
        <v>15.619593398353778</v>
      </c>
      <c r="K267" s="8">
        <f t="shared" si="38"/>
        <v>140.31360000000001</v>
      </c>
      <c r="L267">
        <f t="shared" si="39"/>
        <v>11.12832</v>
      </c>
      <c r="M267">
        <f t="shared" si="40"/>
        <v>231.27552</v>
      </c>
      <c r="N267">
        <f t="shared" si="41"/>
        <v>79.833599999999976</v>
      </c>
      <c r="O267">
        <f t="shared" si="42"/>
        <v>36.287999999999997</v>
      </c>
      <c r="P267">
        <f t="shared" si="43"/>
        <v>97.251840000000001</v>
      </c>
      <c r="Q267">
        <f t="shared" si="44"/>
        <v>37.786920349297453</v>
      </c>
      <c r="AB267">
        <v>168.30719999999999</v>
      </c>
      <c r="AC267">
        <v>13.148999999999999</v>
      </c>
      <c r="AD267">
        <v>99.932400000000001</v>
      </c>
      <c r="AE267">
        <v>36.287999999999997</v>
      </c>
      <c r="AF267">
        <v>75.168000000000006</v>
      </c>
      <c r="AG267">
        <v>41.472000000000001</v>
      </c>
      <c r="AH267">
        <v>281.3886</v>
      </c>
    </row>
    <row r="268" spans="1:34" x14ac:dyDescent="0.25">
      <c r="A268" s="1">
        <v>32933</v>
      </c>
      <c r="B268">
        <f t="shared" si="36"/>
        <v>31</v>
      </c>
      <c r="C268">
        <v>63.6</v>
      </c>
      <c r="D268">
        <v>5</v>
      </c>
      <c r="E268">
        <v>90.3</v>
      </c>
      <c r="F268">
        <f t="shared" si="37"/>
        <v>21.699999999999996</v>
      </c>
      <c r="G268">
        <v>16.399999999999999</v>
      </c>
      <c r="H268">
        <v>40.6</v>
      </c>
      <c r="I268" s="8">
        <v>14.965183808964561</v>
      </c>
      <c r="K268" s="8">
        <f t="shared" si="38"/>
        <v>170.34623999999999</v>
      </c>
      <c r="L268">
        <f t="shared" si="39"/>
        <v>13.391999999999999</v>
      </c>
      <c r="M268">
        <f t="shared" si="40"/>
        <v>241.85952</v>
      </c>
      <c r="N268">
        <f t="shared" si="41"/>
        <v>58.121279999999985</v>
      </c>
      <c r="O268">
        <f t="shared" si="42"/>
        <v>43.92575999999999</v>
      </c>
      <c r="P268">
        <f t="shared" si="43"/>
        <v>108.74303999999999</v>
      </c>
      <c r="Q268">
        <f t="shared" si="44"/>
        <v>40.082748313930686</v>
      </c>
      <c r="AB268">
        <v>163.57356000000001</v>
      </c>
      <c r="AC268">
        <v>12.88602</v>
      </c>
      <c r="AD268">
        <v>91.780019999999993</v>
      </c>
      <c r="AE268">
        <v>36.287999999999997</v>
      </c>
      <c r="AF268">
        <v>85.536000000000001</v>
      </c>
      <c r="AG268">
        <v>41.472000000000001</v>
      </c>
      <c r="AH268">
        <v>268.2396</v>
      </c>
    </row>
    <row r="269" spans="1:34" x14ac:dyDescent="0.25">
      <c r="A269" s="1">
        <v>32964</v>
      </c>
      <c r="B269">
        <f t="shared" si="36"/>
        <v>30</v>
      </c>
      <c r="C269">
        <v>72.2</v>
      </c>
      <c r="D269">
        <v>5.7</v>
      </c>
      <c r="E269">
        <v>104</v>
      </c>
      <c r="F269">
        <f t="shared" si="37"/>
        <v>26.099999999999998</v>
      </c>
      <c r="G269">
        <v>18.5</v>
      </c>
      <c r="H269">
        <v>48.9</v>
      </c>
      <c r="I269" s="8">
        <v>17.262877399043376</v>
      </c>
      <c r="K269" s="8">
        <f t="shared" si="38"/>
        <v>187.14240000000001</v>
      </c>
      <c r="L269">
        <f t="shared" si="39"/>
        <v>14.7744</v>
      </c>
      <c r="M269">
        <f t="shared" si="40"/>
        <v>269.56799999999998</v>
      </c>
      <c r="N269">
        <f t="shared" si="41"/>
        <v>67.651199999999989</v>
      </c>
      <c r="O269">
        <f t="shared" si="42"/>
        <v>47.951999999999998</v>
      </c>
      <c r="P269">
        <f t="shared" si="43"/>
        <v>126.7488</v>
      </c>
      <c r="Q269">
        <f t="shared" si="44"/>
        <v>44.74537821832044</v>
      </c>
      <c r="AB269">
        <v>181.71917999999997</v>
      </c>
      <c r="AC269">
        <v>14.20092</v>
      </c>
      <c r="AD269">
        <v>138.06450000000001</v>
      </c>
      <c r="AE269">
        <v>41.472000000000001</v>
      </c>
      <c r="AF269">
        <v>111.456</v>
      </c>
      <c r="AG269">
        <v>51.84</v>
      </c>
      <c r="AH269">
        <v>333.9846</v>
      </c>
    </row>
    <row r="270" spans="1:34" x14ac:dyDescent="0.25">
      <c r="A270" s="1">
        <v>32994</v>
      </c>
      <c r="B270">
        <f t="shared" si="36"/>
        <v>31</v>
      </c>
      <c r="C270">
        <v>97.2</v>
      </c>
      <c r="D270">
        <v>7.6</v>
      </c>
      <c r="E270">
        <v>216.3</v>
      </c>
      <c r="F270">
        <f t="shared" si="37"/>
        <v>111.50000000000001</v>
      </c>
      <c r="G270">
        <v>24.6</v>
      </c>
      <c r="H270">
        <v>99.2</v>
      </c>
      <c r="I270" s="8">
        <v>28.166193045998867</v>
      </c>
      <c r="K270" s="8">
        <f t="shared" si="38"/>
        <v>260.34048000000001</v>
      </c>
      <c r="L270">
        <f t="shared" si="39"/>
        <v>20.355840000000001</v>
      </c>
      <c r="M270">
        <f t="shared" si="40"/>
        <v>579.33792000000005</v>
      </c>
      <c r="N270">
        <f t="shared" si="41"/>
        <v>298.64160000000004</v>
      </c>
      <c r="O270">
        <f t="shared" si="42"/>
        <v>65.888640000000009</v>
      </c>
      <c r="P270">
        <f t="shared" si="43"/>
        <v>265.69727999999998</v>
      </c>
      <c r="Q270">
        <f t="shared" si="44"/>
        <v>75.440331454403378</v>
      </c>
      <c r="AB270">
        <v>302.42699999999996</v>
      </c>
      <c r="AC270">
        <v>23.668199999999999</v>
      </c>
      <c r="AD270">
        <v>357.65279999999996</v>
      </c>
      <c r="AE270">
        <v>62.207999999999998</v>
      </c>
      <c r="AF270">
        <v>194.4</v>
      </c>
      <c r="AG270">
        <v>95.903999999999996</v>
      </c>
      <c r="AH270">
        <v>683.74799999999993</v>
      </c>
    </row>
    <row r="271" spans="1:34" x14ac:dyDescent="0.25">
      <c r="A271" s="1">
        <v>33025</v>
      </c>
      <c r="B271">
        <f t="shared" si="36"/>
        <v>30</v>
      </c>
      <c r="C271">
        <v>250</v>
      </c>
      <c r="D271">
        <v>19.7</v>
      </c>
      <c r="E271">
        <v>573.29999999999995</v>
      </c>
      <c r="F271">
        <f t="shared" si="37"/>
        <v>303.59999999999997</v>
      </c>
      <c r="G271">
        <v>64.900000000000006</v>
      </c>
      <c r="H271">
        <v>402</v>
      </c>
      <c r="I271" s="8">
        <v>97.704154011976414</v>
      </c>
      <c r="K271" s="8">
        <f t="shared" si="38"/>
        <v>648</v>
      </c>
      <c r="L271">
        <f t="shared" si="39"/>
        <v>51.062399999999997</v>
      </c>
      <c r="M271">
        <f t="shared" si="40"/>
        <v>1485.9936</v>
      </c>
      <c r="N271">
        <f t="shared" si="41"/>
        <v>786.93119999999976</v>
      </c>
      <c r="O271">
        <f t="shared" si="42"/>
        <v>168.22080000000003</v>
      </c>
      <c r="P271">
        <f t="shared" si="43"/>
        <v>1041.9839999999999</v>
      </c>
      <c r="Q271">
        <f t="shared" si="44"/>
        <v>253.24916719904283</v>
      </c>
      <c r="AB271">
        <v>544.36860000000001</v>
      </c>
      <c r="AC271">
        <v>42.865740000000002</v>
      </c>
      <c r="AD271">
        <v>1072.1694600000001</v>
      </c>
      <c r="AE271">
        <v>147.744</v>
      </c>
      <c r="AF271">
        <v>1018.6559999999999</v>
      </c>
      <c r="AG271">
        <v>282.52800000000002</v>
      </c>
      <c r="AH271">
        <v>1659.4038</v>
      </c>
    </row>
    <row r="272" spans="1:34" x14ac:dyDescent="0.25">
      <c r="A272" s="1">
        <v>33055</v>
      </c>
      <c r="B272">
        <f t="shared" si="36"/>
        <v>31</v>
      </c>
      <c r="C272">
        <v>644</v>
      </c>
      <c r="D272">
        <v>50.7</v>
      </c>
      <c r="E272">
        <v>1469</v>
      </c>
      <c r="F272">
        <f t="shared" si="37"/>
        <v>774.3</v>
      </c>
      <c r="G272">
        <v>117</v>
      </c>
      <c r="H272">
        <v>563</v>
      </c>
      <c r="I272" s="8">
        <v>218.0658311556474</v>
      </c>
      <c r="K272" s="8">
        <f t="shared" si="38"/>
        <v>1724.8896</v>
      </c>
      <c r="L272">
        <f t="shared" si="39"/>
        <v>135.79488000000001</v>
      </c>
      <c r="M272">
        <f t="shared" si="40"/>
        <v>3934.5695999999998</v>
      </c>
      <c r="N272">
        <f t="shared" si="41"/>
        <v>2073.8851199999999</v>
      </c>
      <c r="O272">
        <f t="shared" si="42"/>
        <v>313.37279999999998</v>
      </c>
      <c r="P272">
        <f t="shared" si="43"/>
        <v>1507.9392</v>
      </c>
      <c r="Q272">
        <f t="shared" si="44"/>
        <v>584.06752216728603</v>
      </c>
      <c r="AB272">
        <v>1186.0398</v>
      </c>
      <c r="AC272">
        <v>93.357900000000001</v>
      </c>
      <c r="AD272">
        <v>3086.0702999999999</v>
      </c>
      <c r="AE272">
        <v>370.65600000000001</v>
      </c>
      <c r="AF272">
        <v>1122.336</v>
      </c>
      <c r="AG272">
        <v>598.75199999999995</v>
      </c>
      <c r="AH272">
        <v>4365.4679999999998</v>
      </c>
    </row>
    <row r="273" spans="1:34" x14ac:dyDescent="0.25">
      <c r="A273" s="1">
        <v>33086</v>
      </c>
      <c r="B273">
        <f t="shared" si="36"/>
        <v>31</v>
      </c>
      <c r="C273">
        <v>583</v>
      </c>
      <c r="D273">
        <v>45.9</v>
      </c>
      <c r="E273">
        <v>1318</v>
      </c>
      <c r="F273">
        <f t="shared" si="37"/>
        <v>689.1</v>
      </c>
      <c r="G273">
        <v>122</v>
      </c>
      <c r="H273">
        <v>601</v>
      </c>
      <c r="I273" s="8">
        <v>208.54674122753829</v>
      </c>
      <c r="K273" s="8">
        <f t="shared" si="38"/>
        <v>1561.5072</v>
      </c>
      <c r="L273">
        <f t="shared" si="39"/>
        <v>122.93856</v>
      </c>
      <c r="M273">
        <f t="shared" si="40"/>
        <v>3530.1311999999998</v>
      </c>
      <c r="N273">
        <f t="shared" si="41"/>
        <v>1845.68544</v>
      </c>
      <c r="O273">
        <f t="shared" si="42"/>
        <v>326.76479999999998</v>
      </c>
      <c r="P273">
        <f t="shared" si="43"/>
        <v>1609.7184</v>
      </c>
      <c r="Q273">
        <f t="shared" si="44"/>
        <v>558.57159170383864</v>
      </c>
      <c r="AB273">
        <v>1083.4775999999999</v>
      </c>
      <c r="AC273">
        <v>85.205519999999993</v>
      </c>
      <c r="AD273">
        <v>2907.5068799999999</v>
      </c>
      <c r="AE273">
        <v>277.34399999999999</v>
      </c>
      <c r="AF273">
        <v>943.48800000000006</v>
      </c>
      <c r="AG273">
        <v>533.952</v>
      </c>
      <c r="AH273">
        <v>4076.19</v>
      </c>
    </row>
    <row r="274" spans="1:34" x14ac:dyDescent="0.25">
      <c r="A274" s="1">
        <v>33117</v>
      </c>
      <c r="B274">
        <f t="shared" si="36"/>
        <v>30</v>
      </c>
      <c r="C274">
        <v>460</v>
      </c>
      <c r="D274">
        <v>36.200000000000003</v>
      </c>
      <c r="E274">
        <v>942</v>
      </c>
      <c r="F274">
        <f t="shared" si="37"/>
        <v>445.8</v>
      </c>
      <c r="G274">
        <v>85.4</v>
      </c>
      <c r="H274">
        <v>346</v>
      </c>
      <c r="I274" s="8">
        <v>141.01441711132907</v>
      </c>
      <c r="K274" s="8">
        <f t="shared" si="38"/>
        <v>1192.32</v>
      </c>
      <c r="L274">
        <f t="shared" si="39"/>
        <v>93.830399999999997</v>
      </c>
      <c r="M274">
        <f t="shared" si="40"/>
        <v>2441.6640000000002</v>
      </c>
      <c r="N274">
        <f t="shared" si="41"/>
        <v>1155.5136</v>
      </c>
      <c r="O274">
        <f t="shared" si="42"/>
        <v>221.35679999999999</v>
      </c>
      <c r="P274">
        <f t="shared" si="43"/>
        <v>896.83199999999999</v>
      </c>
      <c r="Q274">
        <f t="shared" si="44"/>
        <v>365.509369152565</v>
      </c>
      <c r="AB274">
        <v>833.64659999999992</v>
      </c>
      <c r="AC274">
        <v>65.482019999999991</v>
      </c>
      <c r="AD274">
        <v>2256.6313799999998</v>
      </c>
      <c r="AE274">
        <v>316.22399999999999</v>
      </c>
      <c r="AF274">
        <v>907.2</v>
      </c>
      <c r="AG274">
        <v>453.6</v>
      </c>
      <c r="AH274">
        <v>3155.7599999999998</v>
      </c>
    </row>
    <row r="275" spans="1:34" x14ac:dyDescent="0.25">
      <c r="A275" s="1">
        <v>33147</v>
      </c>
      <c r="B275">
        <f t="shared" si="36"/>
        <v>31</v>
      </c>
      <c r="C275">
        <v>218</v>
      </c>
      <c r="D275">
        <v>17.100000000000001</v>
      </c>
      <c r="E275">
        <v>397</v>
      </c>
      <c r="F275">
        <f t="shared" si="37"/>
        <v>161.9</v>
      </c>
      <c r="G275">
        <v>52</v>
      </c>
      <c r="H275">
        <v>158</v>
      </c>
      <c r="I275" s="8">
        <v>64.465539663333033</v>
      </c>
      <c r="K275" s="8">
        <f t="shared" si="38"/>
        <v>583.89120000000003</v>
      </c>
      <c r="L275">
        <f t="shared" si="39"/>
        <v>45.800640000000008</v>
      </c>
      <c r="M275">
        <f t="shared" si="40"/>
        <v>1063.3248000000001</v>
      </c>
      <c r="N275">
        <f t="shared" si="41"/>
        <v>433.63296000000003</v>
      </c>
      <c r="O275">
        <f t="shared" si="42"/>
        <v>139.27680000000001</v>
      </c>
      <c r="P275">
        <f t="shared" si="43"/>
        <v>423.18720000000002</v>
      </c>
      <c r="Q275">
        <f t="shared" si="44"/>
        <v>172.66450143427119</v>
      </c>
      <c r="AB275">
        <v>433.91699999999997</v>
      </c>
      <c r="AC275">
        <v>34.187399999999997</v>
      </c>
      <c r="AD275">
        <v>812.6081999999999</v>
      </c>
      <c r="AE275">
        <v>155.52000000000001</v>
      </c>
      <c r="AF275">
        <v>311.04000000000002</v>
      </c>
      <c r="AG275">
        <v>186.624</v>
      </c>
      <c r="AH275">
        <v>1280.7126000000001</v>
      </c>
    </row>
    <row r="276" spans="1:34" x14ac:dyDescent="0.25">
      <c r="A276" s="1">
        <v>33178</v>
      </c>
      <c r="B276">
        <f t="shared" si="36"/>
        <v>30</v>
      </c>
      <c r="C276">
        <v>106</v>
      </c>
      <c r="D276">
        <v>8.3000000000000007</v>
      </c>
      <c r="E276">
        <v>179</v>
      </c>
      <c r="F276">
        <f t="shared" si="37"/>
        <v>64.7</v>
      </c>
      <c r="G276">
        <v>26.7</v>
      </c>
      <c r="H276">
        <v>61.7</v>
      </c>
      <c r="I276" s="8">
        <v>30.013623010098158</v>
      </c>
      <c r="K276" s="8">
        <f t="shared" si="38"/>
        <v>274.75200000000001</v>
      </c>
      <c r="L276">
        <f t="shared" si="39"/>
        <v>21.513600000000004</v>
      </c>
      <c r="M276">
        <f t="shared" si="40"/>
        <v>463.96800000000002</v>
      </c>
      <c r="N276">
        <f t="shared" si="41"/>
        <v>167.70240000000001</v>
      </c>
      <c r="O276">
        <f t="shared" si="42"/>
        <v>69.206400000000002</v>
      </c>
      <c r="P276">
        <f t="shared" si="43"/>
        <v>159.9264</v>
      </c>
      <c r="Q276">
        <f t="shared" si="44"/>
        <v>77.79531084217443</v>
      </c>
      <c r="AB276">
        <v>270.86939999999998</v>
      </c>
      <c r="AC276">
        <v>21.301379999999998</v>
      </c>
      <c r="AD276">
        <v>315.31301999999999</v>
      </c>
      <c r="AE276">
        <v>85.536000000000001</v>
      </c>
      <c r="AF276">
        <v>168.48</v>
      </c>
      <c r="AG276">
        <v>93.311999999999998</v>
      </c>
      <c r="AH276">
        <v>607.48379999999997</v>
      </c>
    </row>
    <row r="277" spans="1:34" x14ac:dyDescent="0.25">
      <c r="A277" s="1">
        <v>33208</v>
      </c>
      <c r="B277">
        <f t="shared" si="36"/>
        <v>31</v>
      </c>
      <c r="C277">
        <v>72.3</v>
      </c>
      <c r="D277">
        <v>5.7</v>
      </c>
      <c r="E277">
        <v>126</v>
      </c>
      <c r="F277">
        <f t="shared" si="37"/>
        <v>48</v>
      </c>
      <c r="G277">
        <v>18.5</v>
      </c>
      <c r="H277">
        <v>36.5</v>
      </c>
      <c r="I277" s="8">
        <v>20.070347872552276</v>
      </c>
      <c r="K277" s="8">
        <f t="shared" si="38"/>
        <v>193.64832000000001</v>
      </c>
      <c r="L277">
        <f t="shared" si="39"/>
        <v>15.26688</v>
      </c>
      <c r="M277">
        <f t="shared" si="40"/>
        <v>337.47840000000002</v>
      </c>
      <c r="N277">
        <f t="shared" si="41"/>
        <v>128.56319999999999</v>
      </c>
      <c r="O277">
        <f t="shared" si="42"/>
        <v>49.550400000000003</v>
      </c>
      <c r="P277">
        <f t="shared" si="43"/>
        <v>97.761600000000001</v>
      </c>
      <c r="Q277">
        <f t="shared" si="44"/>
        <v>53.75641974184402</v>
      </c>
      <c r="AB277">
        <v>211.43592000000001</v>
      </c>
      <c r="AC277">
        <v>16.567740000000001</v>
      </c>
      <c r="AD277">
        <v>192.76434</v>
      </c>
      <c r="AE277">
        <v>51.84</v>
      </c>
      <c r="AF277">
        <v>121.824</v>
      </c>
      <c r="AG277">
        <v>64.8</v>
      </c>
      <c r="AH277">
        <v>420.76799999999997</v>
      </c>
    </row>
    <row r="278" spans="1:34" x14ac:dyDescent="0.25">
      <c r="A278" s="1">
        <v>33239</v>
      </c>
      <c r="B278">
        <f t="shared" si="36"/>
        <v>31</v>
      </c>
      <c r="C278">
        <v>58.8</v>
      </c>
      <c r="D278">
        <v>4.5999999999999996</v>
      </c>
      <c r="E278">
        <v>103</v>
      </c>
      <c r="F278">
        <f t="shared" si="37"/>
        <v>39.6</v>
      </c>
      <c r="G278">
        <v>12.4</v>
      </c>
      <c r="H278">
        <v>27.7</v>
      </c>
      <c r="I278" s="8">
        <v>15.248805392795752</v>
      </c>
      <c r="K278" s="8">
        <f t="shared" si="38"/>
        <v>157.48992000000001</v>
      </c>
      <c r="L278">
        <f t="shared" si="39"/>
        <v>12.320639999999997</v>
      </c>
      <c r="M278">
        <f t="shared" si="40"/>
        <v>275.87520000000001</v>
      </c>
      <c r="N278">
        <f t="shared" si="41"/>
        <v>106.06464</v>
      </c>
      <c r="O278">
        <f t="shared" si="42"/>
        <v>33.212159999999997</v>
      </c>
      <c r="P278">
        <f t="shared" si="43"/>
        <v>74.191680000000005</v>
      </c>
      <c r="Q278">
        <f t="shared" si="44"/>
        <v>40.84240036406414</v>
      </c>
      <c r="AB278">
        <v>152.5284</v>
      </c>
      <c r="AC278">
        <v>12.097079999999998</v>
      </c>
      <c r="AD278">
        <v>100.98432</v>
      </c>
      <c r="AE278">
        <v>46.655999999999999</v>
      </c>
      <c r="AF278">
        <v>98.495999999999995</v>
      </c>
      <c r="AG278">
        <v>46.655999999999999</v>
      </c>
      <c r="AH278">
        <v>265.60980000000001</v>
      </c>
    </row>
    <row r="279" spans="1:34" x14ac:dyDescent="0.25">
      <c r="A279" s="1">
        <v>33270</v>
      </c>
      <c r="B279">
        <f t="shared" si="36"/>
        <v>28</v>
      </c>
      <c r="C279">
        <v>46.7</v>
      </c>
      <c r="D279">
        <v>3.7</v>
      </c>
      <c r="E279">
        <v>82.3</v>
      </c>
      <c r="F279">
        <f t="shared" si="37"/>
        <v>31.899999999999995</v>
      </c>
      <c r="G279">
        <v>11</v>
      </c>
      <c r="H279">
        <v>22</v>
      </c>
      <c r="I279" s="8">
        <v>12.440103134508568</v>
      </c>
      <c r="K279" s="8">
        <f t="shared" si="38"/>
        <v>112.97664</v>
      </c>
      <c r="L279">
        <f t="shared" si="39"/>
        <v>8.9510400000000008</v>
      </c>
      <c r="M279">
        <f t="shared" si="40"/>
        <v>199.10016000000002</v>
      </c>
      <c r="N279">
        <f t="shared" si="41"/>
        <v>77.172479999999979</v>
      </c>
      <c r="O279">
        <f t="shared" si="42"/>
        <v>26.6112</v>
      </c>
      <c r="P279">
        <f t="shared" si="43"/>
        <v>53.2224</v>
      </c>
      <c r="Q279">
        <f t="shared" si="44"/>
        <v>30.095097503003124</v>
      </c>
      <c r="AB279">
        <v>155.94713999999999</v>
      </c>
      <c r="AC279">
        <v>12.360060000000001</v>
      </c>
      <c r="AD279">
        <v>93.357900000000001</v>
      </c>
      <c r="AE279">
        <v>46.655999999999999</v>
      </c>
      <c r="AF279">
        <v>85.536000000000001</v>
      </c>
      <c r="AG279">
        <v>44.064</v>
      </c>
      <c r="AH279">
        <v>261.6651</v>
      </c>
    </row>
    <row r="280" spans="1:34" x14ac:dyDescent="0.25">
      <c r="A280" s="1">
        <v>33298</v>
      </c>
      <c r="B280">
        <f t="shared" si="36"/>
        <v>31</v>
      </c>
      <c r="C280">
        <v>46.8</v>
      </c>
      <c r="D280">
        <v>3.7</v>
      </c>
      <c r="E280">
        <v>80.599999999999994</v>
      </c>
      <c r="F280">
        <f t="shared" si="37"/>
        <v>30.099999999999998</v>
      </c>
      <c r="G280">
        <v>11.3</v>
      </c>
      <c r="H280">
        <v>21.6</v>
      </c>
      <c r="I280" s="8">
        <v>12.317458868372348</v>
      </c>
      <c r="K280" s="8">
        <f t="shared" si="38"/>
        <v>125.34911999999998</v>
      </c>
      <c r="L280">
        <f t="shared" si="39"/>
        <v>9.9100800000000007</v>
      </c>
      <c r="M280">
        <f t="shared" si="40"/>
        <v>215.87903999999997</v>
      </c>
      <c r="N280">
        <f t="shared" si="41"/>
        <v>80.619839999999982</v>
      </c>
      <c r="O280">
        <f t="shared" si="42"/>
        <v>30.265920000000005</v>
      </c>
      <c r="P280">
        <f t="shared" si="43"/>
        <v>57.853440000000006</v>
      </c>
      <c r="Q280">
        <f t="shared" si="44"/>
        <v>32.991081833048497</v>
      </c>
      <c r="AB280">
        <v>151.73946000000001</v>
      </c>
      <c r="AC280">
        <v>11.834099999999999</v>
      </c>
      <c r="AD280">
        <v>85.731479999999976</v>
      </c>
      <c r="AE280">
        <v>44.064</v>
      </c>
      <c r="AF280">
        <v>82.944000000000003</v>
      </c>
      <c r="AG280">
        <v>41.472000000000001</v>
      </c>
      <c r="AH280">
        <v>249.30503999999999</v>
      </c>
    </row>
    <row r="281" spans="1:34" x14ac:dyDescent="0.25">
      <c r="A281" s="1">
        <v>33329</v>
      </c>
      <c r="B281">
        <f t="shared" si="36"/>
        <v>30</v>
      </c>
      <c r="C281">
        <v>48.9</v>
      </c>
      <c r="D281">
        <v>3.8</v>
      </c>
      <c r="E281">
        <v>83.7</v>
      </c>
      <c r="F281">
        <f t="shared" si="37"/>
        <v>31.000000000000004</v>
      </c>
      <c r="G281">
        <v>11.1</v>
      </c>
      <c r="H281">
        <v>23.3</v>
      </c>
      <c r="I281" s="8">
        <v>12.714527369361125</v>
      </c>
      <c r="K281" s="8">
        <f t="shared" si="38"/>
        <v>126.7488</v>
      </c>
      <c r="L281">
        <f t="shared" si="39"/>
        <v>9.8496000000000006</v>
      </c>
      <c r="M281">
        <f t="shared" si="40"/>
        <v>216.9504</v>
      </c>
      <c r="N281">
        <f t="shared" si="41"/>
        <v>80.352000000000018</v>
      </c>
      <c r="O281">
        <f t="shared" si="42"/>
        <v>28.7712</v>
      </c>
      <c r="P281">
        <f t="shared" si="43"/>
        <v>60.393599999999999</v>
      </c>
      <c r="Q281">
        <f t="shared" si="44"/>
        <v>32.956054941384039</v>
      </c>
      <c r="AB281">
        <v>168.04422</v>
      </c>
      <c r="AC281">
        <v>13.148999999999999</v>
      </c>
      <c r="AD281">
        <v>93.094919999999988</v>
      </c>
      <c r="AE281">
        <v>51.84</v>
      </c>
      <c r="AF281">
        <v>114.048</v>
      </c>
      <c r="AG281">
        <v>49.247999999999998</v>
      </c>
      <c r="AH281">
        <v>274.28814</v>
      </c>
    </row>
    <row r="282" spans="1:34" x14ac:dyDescent="0.25">
      <c r="A282" s="1">
        <v>33359</v>
      </c>
      <c r="B282">
        <f t="shared" si="36"/>
        <v>31</v>
      </c>
      <c r="C282">
        <v>81</v>
      </c>
      <c r="D282">
        <v>6.4</v>
      </c>
      <c r="E282">
        <v>134</v>
      </c>
      <c r="F282">
        <f t="shared" si="37"/>
        <v>46.6</v>
      </c>
      <c r="G282">
        <v>14.6</v>
      </c>
      <c r="H282">
        <v>39.4</v>
      </c>
      <c r="I282" s="8">
        <v>19.768140953407425</v>
      </c>
      <c r="K282" s="8">
        <f t="shared" si="38"/>
        <v>216.9504</v>
      </c>
      <c r="L282">
        <f t="shared" si="39"/>
        <v>17.141760000000001</v>
      </c>
      <c r="M282">
        <f t="shared" si="40"/>
        <v>358.90559999999999</v>
      </c>
      <c r="N282">
        <f t="shared" si="41"/>
        <v>124.81344</v>
      </c>
      <c r="O282">
        <f t="shared" si="42"/>
        <v>39.104640000000003</v>
      </c>
      <c r="P282">
        <f t="shared" si="43"/>
        <v>105.52896</v>
      </c>
      <c r="Q282">
        <f t="shared" si="44"/>
        <v>52.946988729606453</v>
      </c>
      <c r="AB282">
        <v>210.12102000000002</v>
      </c>
      <c r="AC282">
        <v>16.567740000000001</v>
      </c>
      <c r="AD282">
        <v>189.34559999999993</v>
      </c>
      <c r="AE282">
        <v>57.024000000000001</v>
      </c>
      <c r="AF282">
        <v>189.21600000000001</v>
      </c>
      <c r="AG282">
        <v>69.983999999999995</v>
      </c>
      <c r="AH282">
        <v>416.03435999999994</v>
      </c>
    </row>
    <row r="283" spans="1:34" x14ac:dyDescent="0.25">
      <c r="A283" s="1">
        <v>33390</v>
      </c>
      <c r="B283">
        <f t="shared" si="36"/>
        <v>30</v>
      </c>
      <c r="C283">
        <v>182</v>
      </c>
      <c r="D283">
        <v>14.3</v>
      </c>
      <c r="E283">
        <v>381</v>
      </c>
      <c r="F283">
        <f t="shared" si="37"/>
        <v>184.7</v>
      </c>
      <c r="G283">
        <v>38.299999999999997</v>
      </c>
      <c r="H283">
        <v>254</v>
      </c>
      <c r="I283" s="8">
        <v>68.328789528269169</v>
      </c>
      <c r="K283" s="8">
        <f t="shared" si="38"/>
        <v>471.74400000000003</v>
      </c>
      <c r="L283">
        <f t="shared" si="39"/>
        <v>37.065600000000003</v>
      </c>
      <c r="M283">
        <f t="shared" si="40"/>
        <v>987.55200000000002</v>
      </c>
      <c r="N283">
        <f t="shared" si="41"/>
        <v>478.74239999999998</v>
      </c>
      <c r="O283">
        <f t="shared" si="42"/>
        <v>99.273600000000002</v>
      </c>
      <c r="P283">
        <f t="shared" si="43"/>
        <v>658.36800000000005</v>
      </c>
      <c r="Q283">
        <f t="shared" si="44"/>
        <v>177.10822245727365</v>
      </c>
      <c r="AB283">
        <v>445.48811999999998</v>
      </c>
      <c r="AC283">
        <v>34.97634</v>
      </c>
      <c r="AD283">
        <v>740.81465999999989</v>
      </c>
      <c r="AE283">
        <v>127.008</v>
      </c>
      <c r="AF283">
        <v>487.29599999999999</v>
      </c>
      <c r="AG283">
        <v>189.21600000000001</v>
      </c>
      <c r="AH283">
        <v>1221.2791199999999</v>
      </c>
    </row>
    <row r="284" spans="1:34" x14ac:dyDescent="0.25">
      <c r="A284" s="1">
        <v>33420</v>
      </c>
      <c r="B284">
        <f t="shared" si="36"/>
        <v>31</v>
      </c>
      <c r="C284">
        <v>391</v>
      </c>
      <c r="D284">
        <v>30.8</v>
      </c>
      <c r="E284">
        <v>866</v>
      </c>
      <c r="F284">
        <f t="shared" si="37"/>
        <v>444.2</v>
      </c>
      <c r="G284">
        <v>111</v>
      </c>
      <c r="H284">
        <v>537</v>
      </c>
      <c r="I284" s="8">
        <v>157.51707307761922</v>
      </c>
      <c r="K284" s="8">
        <f t="shared" si="38"/>
        <v>1047.2544</v>
      </c>
      <c r="L284">
        <f t="shared" si="39"/>
        <v>82.494720000000001</v>
      </c>
      <c r="M284">
        <f t="shared" si="40"/>
        <v>2319.4944</v>
      </c>
      <c r="N284">
        <f t="shared" si="41"/>
        <v>1189.7452800000001</v>
      </c>
      <c r="O284">
        <f t="shared" si="42"/>
        <v>297.30239999999998</v>
      </c>
      <c r="P284">
        <f t="shared" si="43"/>
        <v>1438.3008</v>
      </c>
      <c r="Q284">
        <f t="shared" si="44"/>
        <v>421.89372853109535</v>
      </c>
      <c r="AB284">
        <v>1110.3015599999999</v>
      </c>
      <c r="AC284">
        <v>87.309359999999998</v>
      </c>
      <c r="AD284">
        <v>2945.9019599999992</v>
      </c>
      <c r="AE284">
        <v>396.57600000000002</v>
      </c>
      <c r="AF284">
        <v>1537.056</v>
      </c>
      <c r="AG284">
        <v>622.08000000000004</v>
      </c>
      <c r="AH284">
        <v>4143.5128799999993</v>
      </c>
    </row>
    <row r="285" spans="1:34" x14ac:dyDescent="0.25">
      <c r="A285" s="1">
        <v>33451</v>
      </c>
      <c r="B285">
        <f t="shared" si="36"/>
        <v>31</v>
      </c>
      <c r="C285">
        <v>687</v>
      </c>
      <c r="D285">
        <v>54</v>
      </c>
      <c r="E285">
        <v>1560</v>
      </c>
      <c r="F285">
        <f t="shared" si="37"/>
        <v>819</v>
      </c>
      <c r="G285">
        <v>177</v>
      </c>
      <c r="H285">
        <v>642</v>
      </c>
      <c r="I285" s="8">
        <v>248.53124434345693</v>
      </c>
      <c r="K285" s="8">
        <f t="shared" si="38"/>
        <v>1840.0608</v>
      </c>
      <c r="L285">
        <f t="shared" si="39"/>
        <v>144.6336</v>
      </c>
      <c r="M285">
        <f t="shared" si="40"/>
        <v>4178.3040000000001</v>
      </c>
      <c r="N285">
        <f t="shared" si="41"/>
        <v>2193.6095999999998</v>
      </c>
      <c r="O285">
        <f t="shared" si="42"/>
        <v>474.07679999999999</v>
      </c>
      <c r="P285">
        <f t="shared" si="43"/>
        <v>1719.5328</v>
      </c>
      <c r="Q285">
        <f t="shared" si="44"/>
        <v>665.66608484951507</v>
      </c>
      <c r="AB285">
        <v>1330.4158199999999</v>
      </c>
      <c r="AC285">
        <v>104.66604</v>
      </c>
      <c r="AD285">
        <v>3557.0674800000002</v>
      </c>
      <c r="AE285">
        <v>282.52800000000002</v>
      </c>
      <c r="AF285">
        <v>1301.184</v>
      </c>
      <c r="AG285">
        <v>650.59199999999998</v>
      </c>
      <c r="AH285">
        <v>4992.1493399999999</v>
      </c>
    </row>
    <row r="286" spans="1:34" x14ac:dyDescent="0.25">
      <c r="A286" s="1">
        <v>33482</v>
      </c>
      <c r="B286">
        <f t="shared" si="36"/>
        <v>30</v>
      </c>
      <c r="C286">
        <v>475</v>
      </c>
      <c r="D286">
        <v>37.4</v>
      </c>
      <c r="E286">
        <v>1060</v>
      </c>
      <c r="F286">
        <f t="shared" si="37"/>
        <v>547.6</v>
      </c>
      <c r="G286">
        <v>97.7</v>
      </c>
      <c r="H286">
        <v>459</v>
      </c>
      <c r="I286" s="8">
        <v>165.40622031588737</v>
      </c>
      <c r="K286" s="8">
        <f t="shared" si="38"/>
        <v>1231.2</v>
      </c>
      <c r="L286">
        <f t="shared" si="39"/>
        <v>96.940799999999996</v>
      </c>
      <c r="M286">
        <f t="shared" si="40"/>
        <v>2747.52</v>
      </c>
      <c r="N286">
        <f t="shared" si="41"/>
        <v>1419.3792000000001</v>
      </c>
      <c r="O286">
        <f t="shared" si="42"/>
        <v>253.23840000000001</v>
      </c>
      <c r="P286">
        <f t="shared" si="43"/>
        <v>1189.7280000000001</v>
      </c>
      <c r="Q286">
        <f t="shared" si="44"/>
        <v>428.7329230587801</v>
      </c>
      <c r="AB286">
        <v>1312.7961599999999</v>
      </c>
      <c r="AC286">
        <v>103.35113999999999</v>
      </c>
      <c r="AD286">
        <v>3179.1652199999999</v>
      </c>
      <c r="AE286">
        <v>316.22399999999999</v>
      </c>
      <c r="AF286">
        <v>1967.328</v>
      </c>
      <c r="AG286">
        <v>684.28800000000001</v>
      </c>
      <c r="AH286">
        <v>4595.3125200000004</v>
      </c>
    </row>
    <row r="287" spans="1:34" x14ac:dyDescent="0.25">
      <c r="A287" s="1">
        <v>33512</v>
      </c>
      <c r="B287">
        <f t="shared" si="36"/>
        <v>31</v>
      </c>
      <c r="C287">
        <v>149</v>
      </c>
      <c r="D287">
        <v>11.7</v>
      </c>
      <c r="E287">
        <v>297</v>
      </c>
      <c r="F287">
        <f t="shared" si="37"/>
        <v>136.30000000000001</v>
      </c>
      <c r="G287">
        <v>37.299999999999997</v>
      </c>
      <c r="H287">
        <v>143</v>
      </c>
      <c r="I287" s="8">
        <v>50.089382763121705</v>
      </c>
      <c r="K287" s="8">
        <f t="shared" si="38"/>
        <v>399.08159999999998</v>
      </c>
      <c r="L287">
        <f t="shared" si="39"/>
        <v>31.337279999999996</v>
      </c>
      <c r="M287">
        <f t="shared" si="40"/>
        <v>795.48479999999995</v>
      </c>
      <c r="N287">
        <f t="shared" si="41"/>
        <v>365.06592000000006</v>
      </c>
      <c r="O287">
        <f t="shared" si="42"/>
        <v>99.904319999999984</v>
      </c>
      <c r="P287">
        <f t="shared" si="43"/>
        <v>383.01119999999997</v>
      </c>
      <c r="Q287">
        <f t="shared" si="44"/>
        <v>134.15940279274517</v>
      </c>
      <c r="AB287">
        <v>529.64171999999996</v>
      </c>
      <c r="AC287">
        <v>41.550840000000001</v>
      </c>
      <c r="AD287">
        <v>1019.8364399999999</v>
      </c>
      <c r="AE287">
        <v>150.33600000000001</v>
      </c>
      <c r="AF287">
        <v>531.36</v>
      </c>
      <c r="AG287">
        <v>233.28</v>
      </c>
      <c r="AH287">
        <v>1591.029</v>
      </c>
    </row>
    <row r="288" spans="1:34" x14ac:dyDescent="0.25">
      <c r="A288" s="1">
        <v>33543</v>
      </c>
      <c r="B288">
        <f t="shared" si="36"/>
        <v>30</v>
      </c>
      <c r="C288">
        <v>85.7</v>
      </c>
      <c r="D288">
        <v>6.7</v>
      </c>
      <c r="E288">
        <v>154</v>
      </c>
      <c r="F288">
        <f t="shared" si="37"/>
        <v>61.599999999999994</v>
      </c>
      <c r="G288">
        <v>21.2</v>
      </c>
      <c r="H288">
        <v>60.5</v>
      </c>
      <c r="I288" s="8">
        <v>25.187403596644984</v>
      </c>
      <c r="K288" s="8">
        <f t="shared" si="38"/>
        <v>222.1344</v>
      </c>
      <c r="L288">
        <f t="shared" si="39"/>
        <v>17.366399999999999</v>
      </c>
      <c r="M288">
        <f t="shared" si="40"/>
        <v>399.16800000000001</v>
      </c>
      <c r="N288">
        <f t="shared" si="41"/>
        <v>159.66719999999998</v>
      </c>
      <c r="O288">
        <f t="shared" si="42"/>
        <v>54.950400000000002</v>
      </c>
      <c r="P288">
        <f t="shared" si="43"/>
        <v>156.816</v>
      </c>
      <c r="Q288">
        <f t="shared" si="44"/>
        <v>65.285750122503799</v>
      </c>
      <c r="AB288">
        <v>293.22269999999997</v>
      </c>
      <c r="AC288">
        <v>23.142240000000001</v>
      </c>
      <c r="AD288">
        <v>358.70471999999995</v>
      </c>
      <c r="AE288">
        <v>101.08799999999999</v>
      </c>
      <c r="AF288">
        <v>212.54400000000001</v>
      </c>
      <c r="AG288">
        <v>106.27200000000001</v>
      </c>
      <c r="AH288">
        <v>675.06966</v>
      </c>
    </row>
    <row r="289" spans="1:34" x14ac:dyDescent="0.25">
      <c r="A289" s="1">
        <v>33573</v>
      </c>
      <c r="B289">
        <f t="shared" si="36"/>
        <v>31</v>
      </c>
      <c r="C289">
        <v>61.8</v>
      </c>
      <c r="D289">
        <v>4.9000000000000004</v>
      </c>
      <c r="E289">
        <v>110</v>
      </c>
      <c r="F289">
        <f t="shared" si="37"/>
        <v>43.300000000000004</v>
      </c>
      <c r="G289">
        <v>16.600000000000001</v>
      </c>
      <c r="H289">
        <v>39.9</v>
      </c>
      <c r="I289" s="8">
        <v>18.047174666001489</v>
      </c>
      <c r="K289" s="8">
        <f t="shared" si="38"/>
        <v>165.52511999999999</v>
      </c>
      <c r="L289">
        <f t="shared" si="39"/>
        <v>13.124160000000002</v>
      </c>
      <c r="M289">
        <f t="shared" si="40"/>
        <v>294.62400000000002</v>
      </c>
      <c r="N289">
        <f t="shared" si="41"/>
        <v>115.97472000000002</v>
      </c>
      <c r="O289">
        <f t="shared" si="42"/>
        <v>44.46144000000001</v>
      </c>
      <c r="P289">
        <f t="shared" si="43"/>
        <v>106.86816</v>
      </c>
      <c r="Q289">
        <f t="shared" si="44"/>
        <v>48.33755262541839</v>
      </c>
      <c r="AB289">
        <v>189.60857999999999</v>
      </c>
      <c r="AC289">
        <v>14.98986</v>
      </c>
      <c r="AD289">
        <v>204.07248000000004</v>
      </c>
      <c r="AE289">
        <v>46.655999999999999</v>
      </c>
      <c r="AF289">
        <v>152.928</v>
      </c>
      <c r="AG289">
        <v>64.8</v>
      </c>
      <c r="AH289">
        <v>408.67092000000002</v>
      </c>
    </row>
    <row r="290" spans="1:34" x14ac:dyDescent="0.25">
      <c r="A290" s="1">
        <v>33604</v>
      </c>
      <c r="B290">
        <f t="shared" si="36"/>
        <v>31</v>
      </c>
      <c r="C290">
        <v>50.6</v>
      </c>
      <c r="D290">
        <v>4</v>
      </c>
      <c r="E290">
        <v>89.5</v>
      </c>
      <c r="F290">
        <f t="shared" si="37"/>
        <v>34.9</v>
      </c>
      <c r="G290">
        <v>13.2</v>
      </c>
      <c r="H290">
        <v>31.8</v>
      </c>
      <c r="I290" s="8">
        <v>14.883002914936551</v>
      </c>
      <c r="K290" s="8">
        <f t="shared" si="38"/>
        <v>135.52704</v>
      </c>
      <c r="L290">
        <f t="shared" si="39"/>
        <v>10.7136</v>
      </c>
      <c r="M290">
        <f t="shared" si="40"/>
        <v>239.71680000000001</v>
      </c>
      <c r="N290">
        <f t="shared" si="41"/>
        <v>93.476159999999993</v>
      </c>
      <c r="O290">
        <f t="shared" si="42"/>
        <v>35.354880000000001</v>
      </c>
      <c r="P290">
        <f t="shared" si="43"/>
        <v>85.173119999999997</v>
      </c>
      <c r="Q290">
        <f t="shared" si="44"/>
        <v>39.862635007366059</v>
      </c>
      <c r="AB290">
        <v>154.10628</v>
      </c>
      <c r="AC290">
        <v>12.097079999999998</v>
      </c>
      <c r="AD290">
        <v>133.59384</v>
      </c>
      <c r="AE290">
        <v>44.064</v>
      </c>
      <c r="AF290">
        <v>127.008</v>
      </c>
      <c r="AG290">
        <v>51.84</v>
      </c>
      <c r="AH290">
        <v>299.79719999999998</v>
      </c>
    </row>
    <row r="291" spans="1:34" x14ac:dyDescent="0.25">
      <c r="A291" s="1">
        <v>33635</v>
      </c>
      <c r="B291">
        <f t="shared" si="36"/>
        <v>29</v>
      </c>
      <c r="C291">
        <v>43.7</v>
      </c>
      <c r="D291">
        <v>3.4</v>
      </c>
      <c r="E291">
        <v>76.3</v>
      </c>
      <c r="F291">
        <f t="shared" si="37"/>
        <v>29.199999999999996</v>
      </c>
      <c r="G291">
        <v>11.4</v>
      </c>
      <c r="H291">
        <v>28.2</v>
      </c>
      <c r="I291" s="8">
        <v>12.713204333603041</v>
      </c>
      <c r="K291" s="8">
        <f t="shared" si="38"/>
        <v>109.49472000000002</v>
      </c>
      <c r="L291">
        <f t="shared" si="39"/>
        <v>8.5190399999999986</v>
      </c>
      <c r="M291">
        <f t="shared" si="40"/>
        <v>191.17727999999997</v>
      </c>
      <c r="N291">
        <f t="shared" si="41"/>
        <v>73.163519999999991</v>
      </c>
      <c r="O291">
        <f t="shared" si="42"/>
        <v>28.563840000000003</v>
      </c>
      <c r="P291">
        <f t="shared" si="43"/>
        <v>70.65791999999999</v>
      </c>
      <c r="Q291">
        <f t="shared" si="44"/>
        <v>31.854204778275783</v>
      </c>
      <c r="AB291">
        <v>134.64576</v>
      </c>
      <c r="AC291">
        <v>10.5192</v>
      </c>
      <c r="AD291">
        <v>77.316119999999984</v>
      </c>
      <c r="AE291">
        <v>38.880000000000003</v>
      </c>
      <c r="AF291">
        <v>103.68</v>
      </c>
      <c r="AG291">
        <v>38.880000000000003</v>
      </c>
      <c r="AH291">
        <v>222.48107999999999</v>
      </c>
    </row>
    <row r="292" spans="1:34" x14ac:dyDescent="0.25">
      <c r="A292" s="1">
        <v>33664</v>
      </c>
      <c r="B292">
        <f t="shared" si="36"/>
        <v>31</v>
      </c>
      <c r="C292">
        <v>39.6</v>
      </c>
      <c r="D292">
        <v>3.1</v>
      </c>
      <c r="E292">
        <v>64.099999999999994</v>
      </c>
      <c r="F292">
        <f t="shared" si="37"/>
        <v>21.399999999999991</v>
      </c>
      <c r="G292">
        <v>10.4</v>
      </c>
      <c r="H292">
        <v>28.9</v>
      </c>
      <c r="I292" s="8">
        <v>11.437130448726233</v>
      </c>
      <c r="K292" s="8">
        <f t="shared" si="38"/>
        <v>106.06464</v>
      </c>
      <c r="L292">
        <f t="shared" si="39"/>
        <v>8.3030399999999993</v>
      </c>
      <c r="M292">
        <f t="shared" si="40"/>
        <v>171.68543999999997</v>
      </c>
      <c r="N292">
        <f t="shared" si="41"/>
        <v>57.317759999999986</v>
      </c>
      <c r="O292">
        <f t="shared" si="42"/>
        <v>27.855360000000001</v>
      </c>
      <c r="P292">
        <f t="shared" si="43"/>
        <v>77.405760000000001</v>
      </c>
      <c r="Q292">
        <f t="shared" si="44"/>
        <v>30.63321019386834</v>
      </c>
      <c r="AB292">
        <v>128.86019999999999</v>
      </c>
      <c r="AC292">
        <v>10.256219999999999</v>
      </c>
      <c r="AD292">
        <v>74.42334000000001</v>
      </c>
      <c r="AE292">
        <v>33.695999999999998</v>
      </c>
      <c r="AF292">
        <v>54.432000000000002</v>
      </c>
      <c r="AG292">
        <v>33.695999999999998</v>
      </c>
      <c r="AH292">
        <v>213.53976</v>
      </c>
    </row>
    <row r="293" spans="1:34" x14ac:dyDescent="0.25">
      <c r="A293" s="1">
        <v>33695</v>
      </c>
      <c r="B293">
        <f t="shared" si="36"/>
        <v>30</v>
      </c>
      <c r="C293">
        <v>37</v>
      </c>
      <c r="D293">
        <v>2.9</v>
      </c>
      <c r="E293">
        <v>61.8</v>
      </c>
      <c r="F293">
        <f t="shared" si="37"/>
        <v>21.9</v>
      </c>
      <c r="G293">
        <v>9.8000000000000007</v>
      </c>
      <c r="H293">
        <v>28.6</v>
      </c>
      <c r="I293" s="8">
        <v>11.44798015595488</v>
      </c>
      <c r="K293" s="8">
        <f t="shared" si="38"/>
        <v>95.903999999999996</v>
      </c>
      <c r="L293">
        <f t="shared" si="39"/>
        <v>7.5167999999999999</v>
      </c>
      <c r="M293">
        <f t="shared" si="40"/>
        <v>160.18559999999999</v>
      </c>
      <c r="N293">
        <f t="shared" si="41"/>
        <v>56.764800000000001</v>
      </c>
      <c r="O293">
        <f t="shared" si="42"/>
        <v>25.401599999999998</v>
      </c>
      <c r="P293">
        <f t="shared" si="43"/>
        <v>74.131200000000007</v>
      </c>
      <c r="Q293">
        <f t="shared" si="44"/>
        <v>29.673164564235044</v>
      </c>
      <c r="AB293">
        <v>128.07126</v>
      </c>
      <c r="AC293">
        <v>9.9932399999999983</v>
      </c>
      <c r="AD293">
        <v>73.371420000000001</v>
      </c>
      <c r="AE293">
        <v>33.695999999999998</v>
      </c>
      <c r="AF293">
        <v>31.103999999999999</v>
      </c>
      <c r="AG293">
        <v>31.103999999999999</v>
      </c>
      <c r="AH293">
        <v>211.43592000000001</v>
      </c>
    </row>
    <row r="294" spans="1:34" x14ac:dyDescent="0.25">
      <c r="A294" s="1">
        <v>33725</v>
      </c>
      <c r="B294">
        <f t="shared" si="36"/>
        <v>31</v>
      </c>
      <c r="C294">
        <v>46.7</v>
      </c>
      <c r="D294">
        <v>3.7</v>
      </c>
      <c r="E294">
        <v>86.3</v>
      </c>
      <c r="F294">
        <f t="shared" si="37"/>
        <v>35.899999999999991</v>
      </c>
      <c r="G294">
        <v>12.2</v>
      </c>
      <c r="H294">
        <v>34</v>
      </c>
      <c r="I294" s="8">
        <v>15.539323356761244</v>
      </c>
      <c r="K294" s="8">
        <f t="shared" si="38"/>
        <v>125.08128000000002</v>
      </c>
      <c r="L294">
        <f t="shared" si="39"/>
        <v>9.9100800000000007</v>
      </c>
      <c r="M294">
        <f t="shared" si="40"/>
        <v>231.14591999999999</v>
      </c>
      <c r="N294">
        <f t="shared" si="41"/>
        <v>96.154559999999975</v>
      </c>
      <c r="O294">
        <f t="shared" si="42"/>
        <v>32.676479999999998</v>
      </c>
      <c r="P294">
        <f t="shared" si="43"/>
        <v>91.065600000000003</v>
      </c>
      <c r="Q294">
        <f t="shared" si="44"/>
        <v>41.620523678749315</v>
      </c>
      <c r="AB294">
        <v>149.37263999999999</v>
      </c>
      <c r="AC294">
        <v>11.834099999999999</v>
      </c>
      <c r="AD294">
        <v>133.33086</v>
      </c>
      <c r="AE294">
        <v>46.655999999999999</v>
      </c>
      <c r="AF294">
        <v>116.64</v>
      </c>
      <c r="AG294">
        <v>49.247999999999998</v>
      </c>
      <c r="AH294">
        <v>294.5376</v>
      </c>
    </row>
    <row r="295" spans="1:34" x14ac:dyDescent="0.25">
      <c r="A295" s="1">
        <v>33756</v>
      </c>
      <c r="B295">
        <f t="shared" si="36"/>
        <v>30</v>
      </c>
      <c r="C295">
        <v>95.7</v>
      </c>
      <c r="D295">
        <v>7.5</v>
      </c>
      <c r="E295">
        <v>218</v>
      </c>
      <c r="F295">
        <f t="shared" si="37"/>
        <v>114.8</v>
      </c>
      <c r="G295">
        <v>24.3</v>
      </c>
      <c r="H295">
        <v>118</v>
      </c>
      <c r="I295" s="8">
        <v>43.639955558983701</v>
      </c>
      <c r="K295" s="8">
        <f t="shared" si="38"/>
        <v>248.05439999999999</v>
      </c>
      <c r="L295">
        <f t="shared" si="39"/>
        <v>19.440000000000001</v>
      </c>
      <c r="M295">
        <f t="shared" si="40"/>
        <v>565.05600000000004</v>
      </c>
      <c r="N295">
        <f t="shared" si="41"/>
        <v>297.5616</v>
      </c>
      <c r="O295">
        <f t="shared" si="42"/>
        <v>62.985599999999998</v>
      </c>
      <c r="P295">
        <f t="shared" si="43"/>
        <v>305.85599999999999</v>
      </c>
      <c r="Q295">
        <f t="shared" si="44"/>
        <v>113.11476480888575</v>
      </c>
      <c r="AB295">
        <v>626.15537999999992</v>
      </c>
      <c r="AC295">
        <v>49.177259999999997</v>
      </c>
      <c r="AD295">
        <v>1482.6812400000001</v>
      </c>
      <c r="AE295">
        <v>111.456</v>
      </c>
      <c r="AF295">
        <v>876.096</v>
      </c>
      <c r="AG295">
        <v>308.44799999999998</v>
      </c>
      <c r="AH295">
        <v>2158.01388</v>
      </c>
    </row>
    <row r="296" spans="1:34" x14ac:dyDescent="0.25">
      <c r="A296" s="1">
        <v>33786</v>
      </c>
      <c r="B296">
        <f t="shared" si="36"/>
        <v>31</v>
      </c>
      <c r="C296">
        <v>275</v>
      </c>
      <c r="D296">
        <v>21.6</v>
      </c>
      <c r="E296">
        <v>635</v>
      </c>
      <c r="F296">
        <f t="shared" si="37"/>
        <v>338.4</v>
      </c>
      <c r="G296">
        <v>66.7</v>
      </c>
      <c r="H296">
        <v>365</v>
      </c>
      <c r="I296" s="8">
        <v>128.51620973224908</v>
      </c>
      <c r="K296" s="8">
        <f t="shared" si="38"/>
        <v>736.56</v>
      </c>
      <c r="L296">
        <f t="shared" si="39"/>
        <v>57.853440000000006</v>
      </c>
      <c r="M296">
        <f t="shared" si="40"/>
        <v>1700.7840000000001</v>
      </c>
      <c r="N296">
        <f t="shared" si="41"/>
        <v>906.37055999999984</v>
      </c>
      <c r="O296">
        <f t="shared" si="42"/>
        <v>178.64928</v>
      </c>
      <c r="P296">
        <f t="shared" si="43"/>
        <v>977.61599999999999</v>
      </c>
      <c r="Q296">
        <f t="shared" si="44"/>
        <v>344.21781614685597</v>
      </c>
      <c r="AB296">
        <v>1164.7384199999999</v>
      </c>
      <c r="AC296">
        <v>91.517039999999994</v>
      </c>
      <c r="AD296">
        <v>3213.0896399999997</v>
      </c>
      <c r="AE296">
        <v>160.70400000000001</v>
      </c>
      <c r="AF296">
        <v>1423.008</v>
      </c>
      <c r="AG296">
        <v>583.20000000000005</v>
      </c>
      <c r="AH296">
        <v>4469.3450999999995</v>
      </c>
    </row>
    <row r="297" spans="1:34" x14ac:dyDescent="0.25">
      <c r="A297" s="1">
        <v>33817</v>
      </c>
      <c r="B297">
        <f t="shared" si="36"/>
        <v>31</v>
      </c>
      <c r="C297">
        <v>544</v>
      </c>
      <c r="D297">
        <v>42.8</v>
      </c>
      <c r="E297">
        <v>1220</v>
      </c>
      <c r="F297">
        <f t="shared" si="37"/>
        <v>633.20000000000005</v>
      </c>
      <c r="G297">
        <v>128.1</v>
      </c>
      <c r="H297">
        <v>443</v>
      </c>
      <c r="I297" s="8">
        <v>196.0731272481292</v>
      </c>
      <c r="K297" s="8">
        <f t="shared" si="38"/>
        <v>1457.0496000000001</v>
      </c>
      <c r="L297">
        <f t="shared" si="39"/>
        <v>114.63551999999999</v>
      </c>
      <c r="M297">
        <f t="shared" si="40"/>
        <v>3267.6480000000001</v>
      </c>
      <c r="N297">
        <f t="shared" si="41"/>
        <v>1695.9628800000003</v>
      </c>
      <c r="O297">
        <f t="shared" si="42"/>
        <v>343.10304000000002</v>
      </c>
      <c r="P297">
        <f t="shared" si="43"/>
        <v>1186.5311999999999</v>
      </c>
      <c r="Q297">
        <f t="shared" si="44"/>
        <v>525.16226402138932</v>
      </c>
      <c r="AB297">
        <v>1577.3540399999999</v>
      </c>
      <c r="AC297">
        <v>124.12656</v>
      </c>
      <c r="AD297">
        <v>4326.809940000001</v>
      </c>
      <c r="AE297">
        <v>248.83199999999999</v>
      </c>
      <c r="AF297">
        <v>1565.568</v>
      </c>
      <c r="AG297">
        <v>762.048</v>
      </c>
      <c r="AH297">
        <v>6028.29054</v>
      </c>
    </row>
    <row r="298" spans="1:34" x14ac:dyDescent="0.25">
      <c r="A298" s="1">
        <v>33848</v>
      </c>
      <c r="B298">
        <f t="shared" si="36"/>
        <v>30</v>
      </c>
      <c r="C298">
        <v>416</v>
      </c>
      <c r="D298">
        <v>32.700000000000003</v>
      </c>
      <c r="E298">
        <v>911</v>
      </c>
      <c r="F298">
        <f t="shared" si="37"/>
        <v>462.3</v>
      </c>
      <c r="G298">
        <v>99.1</v>
      </c>
      <c r="H298">
        <v>303</v>
      </c>
      <c r="I298" s="8">
        <v>142.95290442904087</v>
      </c>
      <c r="K298" s="8">
        <f t="shared" si="38"/>
        <v>1078.2719999999999</v>
      </c>
      <c r="L298">
        <f t="shared" si="39"/>
        <v>84.758400000000009</v>
      </c>
      <c r="M298">
        <f t="shared" si="40"/>
        <v>2361.3119999999999</v>
      </c>
      <c r="N298">
        <f t="shared" si="41"/>
        <v>1198.2816</v>
      </c>
      <c r="O298">
        <f t="shared" si="42"/>
        <v>256.86720000000003</v>
      </c>
      <c r="P298">
        <f t="shared" si="43"/>
        <v>785.37599999999998</v>
      </c>
      <c r="Q298">
        <f t="shared" si="44"/>
        <v>370.53392828007395</v>
      </c>
      <c r="AB298">
        <v>901.75841999999989</v>
      </c>
      <c r="AC298">
        <v>71.004599999999996</v>
      </c>
      <c r="AD298">
        <v>2267.4135599999995</v>
      </c>
      <c r="AE298">
        <v>241.05600000000001</v>
      </c>
      <c r="AF298">
        <v>844.99199999999996</v>
      </c>
      <c r="AG298">
        <v>438.048</v>
      </c>
      <c r="AH298">
        <v>3240.1765799999998</v>
      </c>
    </row>
    <row r="299" spans="1:34" x14ac:dyDescent="0.25">
      <c r="A299" s="1">
        <v>33878</v>
      </c>
      <c r="B299">
        <f t="shared" si="36"/>
        <v>31</v>
      </c>
      <c r="C299">
        <v>193</v>
      </c>
      <c r="D299">
        <v>15.2</v>
      </c>
      <c r="E299">
        <v>372</v>
      </c>
      <c r="F299">
        <f t="shared" si="37"/>
        <v>163.80000000000001</v>
      </c>
      <c r="G299">
        <v>47.5</v>
      </c>
      <c r="H299">
        <v>172</v>
      </c>
      <c r="I299" s="8">
        <v>65.335452239355646</v>
      </c>
      <c r="K299" s="8">
        <f t="shared" si="38"/>
        <v>516.93119999999999</v>
      </c>
      <c r="L299">
        <f t="shared" si="39"/>
        <v>40.711680000000001</v>
      </c>
      <c r="M299">
        <f t="shared" si="40"/>
        <v>996.36479999999995</v>
      </c>
      <c r="N299">
        <f t="shared" si="41"/>
        <v>438.72192000000007</v>
      </c>
      <c r="O299">
        <f t="shared" si="42"/>
        <v>127.224</v>
      </c>
      <c r="P299">
        <f t="shared" si="43"/>
        <v>460.6848</v>
      </c>
      <c r="Q299">
        <f t="shared" si="44"/>
        <v>174.99447527789019</v>
      </c>
      <c r="AB299">
        <v>435.2319</v>
      </c>
      <c r="AC299">
        <v>34.187399999999997</v>
      </c>
      <c r="AD299">
        <v>705.57533999999998</v>
      </c>
      <c r="AE299">
        <v>124.416</v>
      </c>
      <c r="AF299">
        <v>254.01599999999999</v>
      </c>
      <c r="AG299">
        <v>163.29599999999999</v>
      </c>
      <c r="AH299">
        <v>1174.9946399999999</v>
      </c>
    </row>
    <row r="300" spans="1:34" x14ac:dyDescent="0.25">
      <c r="A300" s="1">
        <v>33909</v>
      </c>
      <c r="B300">
        <f t="shared" si="36"/>
        <v>30</v>
      </c>
      <c r="C300">
        <v>101</v>
      </c>
      <c r="D300">
        <v>7.9</v>
      </c>
      <c r="E300">
        <v>181</v>
      </c>
      <c r="F300">
        <f t="shared" si="37"/>
        <v>72.099999999999994</v>
      </c>
      <c r="G300">
        <v>25.5</v>
      </c>
      <c r="H300">
        <v>81.2</v>
      </c>
      <c r="I300" s="8">
        <v>31.97496252455808</v>
      </c>
      <c r="K300" s="8">
        <f t="shared" si="38"/>
        <v>261.79199999999997</v>
      </c>
      <c r="L300">
        <f t="shared" si="39"/>
        <v>20.476800000000001</v>
      </c>
      <c r="M300">
        <f t="shared" si="40"/>
        <v>469.15199999999999</v>
      </c>
      <c r="N300">
        <f t="shared" si="41"/>
        <v>186.88319999999999</v>
      </c>
      <c r="O300">
        <f t="shared" si="42"/>
        <v>66.096000000000004</v>
      </c>
      <c r="P300">
        <f t="shared" si="43"/>
        <v>210.47040000000001</v>
      </c>
      <c r="Q300">
        <f t="shared" si="44"/>
        <v>82.879102863654552</v>
      </c>
      <c r="AB300">
        <v>237.99689999999998</v>
      </c>
      <c r="AC300">
        <v>18.671579999999999</v>
      </c>
      <c r="AD300">
        <v>289.27799999999996</v>
      </c>
      <c r="AE300">
        <v>82.944000000000003</v>
      </c>
      <c r="AF300">
        <v>194.4</v>
      </c>
      <c r="AG300">
        <v>90.72</v>
      </c>
      <c r="AH300">
        <v>545.94647999999995</v>
      </c>
    </row>
    <row r="301" spans="1:34" x14ac:dyDescent="0.25">
      <c r="A301" s="1">
        <v>33939</v>
      </c>
      <c r="B301">
        <f t="shared" si="36"/>
        <v>31</v>
      </c>
      <c r="C301">
        <v>66.900000000000006</v>
      </c>
      <c r="D301">
        <v>5.3</v>
      </c>
      <c r="E301">
        <v>118</v>
      </c>
      <c r="F301">
        <f t="shared" si="37"/>
        <v>45.8</v>
      </c>
      <c r="G301">
        <v>17.2</v>
      </c>
      <c r="H301">
        <v>55.8</v>
      </c>
      <c r="I301" s="8">
        <v>21.073000454158205</v>
      </c>
      <c r="K301" s="8">
        <f t="shared" si="38"/>
        <v>179.18496000000002</v>
      </c>
      <c r="L301">
        <f t="shared" si="39"/>
        <v>14.19552</v>
      </c>
      <c r="M301">
        <f t="shared" si="40"/>
        <v>316.05119999999999</v>
      </c>
      <c r="N301">
        <f t="shared" si="41"/>
        <v>122.67071999999999</v>
      </c>
      <c r="O301">
        <f t="shared" si="42"/>
        <v>46.068480000000001</v>
      </c>
      <c r="P301">
        <f t="shared" si="43"/>
        <v>149.45472000000001</v>
      </c>
      <c r="Q301">
        <f t="shared" si="44"/>
        <v>56.441924416417336</v>
      </c>
      <c r="AB301">
        <v>164.09951999999998</v>
      </c>
      <c r="AC301">
        <v>12.88602</v>
      </c>
      <c r="AD301">
        <v>175.14467999999999</v>
      </c>
      <c r="AE301">
        <v>46.655999999999999</v>
      </c>
      <c r="AF301">
        <v>168.48</v>
      </c>
      <c r="AG301">
        <v>59.616</v>
      </c>
      <c r="AH301">
        <v>352.13022000000001</v>
      </c>
    </row>
    <row r="302" spans="1:34" x14ac:dyDescent="0.25">
      <c r="A302" s="1">
        <v>33970</v>
      </c>
      <c r="B302">
        <f t="shared" si="36"/>
        <v>31</v>
      </c>
      <c r="C302">
        <v>51.1</v>
      </c>
      <c r="D302">
        <v>4</v>
      </c>
      <c r="E302">
        <v>92.1</v>
      </c>
      <c r="F302">
        <f t="shared" si="37"/>
        <v>36.999999999999993</v>
      </c>
      <c r="G302">
        <v>13.3</v>
      </c>
      <c r="H302">
        <v>39.700000000000003</v>
      </c>
      <c r="I302" s="8">
        <v>15.845922231747551</v>
      </c>
      <c r="K302" s="8">
        <f t="shared" si="38"/>
        <v>136.86624</v>
      </c>
      <c r="L302">
        <f t="shared" si="39"/>
        <v>10.7136</v>
      </c>
      <c r="M302">
        <f t="shared" si="40"/>
        <v>246.68063999999998</v>
      </c>
      <c r="N302">
        <f t="shared" si="41"/>
        <v>99.100799999999964</v>
      </c>
      <c r="O302">
        <f t="shared" si="42"/>
        <v>35.622720000000001</v>
      </c>
      <c r="P302">
        <f t="shared" si="43"/>
        <v>106.33248000000002</v>
      </c>
      <c r="Q302">
        <f t="shared" si="44"/>
        <v>42.441718105512642</v>
      </c>
      <c r="AB302">
        <v>137.80151999999998</v>
      </c>
      <c r="AC302">
        <v>10.782179999999999</v>
      </c>
      <c r="AD302">
        <v>104.40306000000001</v>
      </c>
      <c r="AE302">
        <v>38.880000000000003</v>
      </c>
      <c r="AF302">
        <v>114.048</v>
      </c>
      <c r="AG302">
        <v>44.064</v>
      </c>
      <c r="AH302">
        <v>252.98676</v>
      </c>
    </row>
    <row r="303" spans="1:34" x14ac:dyDescent="0.25">
      <c r="A303" s="1">
        <v>34001</v>
      </c>
      <c r="B303">
        <f t="shared" si="36"/>
        <v>28</v>
      </c>
      <c r="C303">
        <v>45.3</v>
      </c>
      <c r="D303">
        <v>3.6</v>
      </c>
      <c r="E303">
        <v>77.2</v>
      </c>
      <c r="F303">
        <f t="shared" si="37"/>
        <v>28.300000000000004</v>
      </c>
      <c r="G303">
        <v>11.8</v>
      </c>
      <c r="H303">
        <v>33.5</v>
      </c>
      <c r="I303" s="8">
        <v>13.279806735129803</v>
      </c>
      <c r="K303" s="8">
        <f t="shared" si="38"/>
        <v>109.58976</v>
      </c>
      <c r="L303">
        <f t="shared" si="39"/>
        <v>8.7091200000000004</v>
      </c>
      <c r="M303">
        <f t="shared" si="40"/>
        <v>186.76223999999996</v>
      </c>
      <c r="N303">
        <f t="shared" si="41"/>
        <v>68.463360000000009</v>
      </c>
      <c r="O303">
        <f t="shared" si="42"/>
        <v>28.546559999999999</v>
      </c>
      <c r="P303">
        <f t="shared" si="43"/>
        <v>81.043199999999999</v>
      </c>
      <c r="Q303">
        <f t="shared" si="44"/>
        <v>32.126508453626023</v>
      </c>
      <c r="AB303">
        <v>120.44483999999999</v>
      </c>
      <c r="AC303">
        <v>9.4672800000000006</v>
      </c>
      <c r="AD303">
        <v>72.845459999999989</v>
      </c>
      <c r="AE303">
        <v>31.103999999999999</v>
      </c>
      <c r="AF303">
        <v>88.128</v>
      </c>
      <c r="AG303">
        <v>36.287999999999997</v>
      </c>
      <c r="AH303">
        <v>202.75757999999999</v>
      </c>
    </row>
    <row r="304" spans="1:34" x14ac:dyDescent="0.25">
      <c r="A304" s="1">
        <v>34029</v>
      </c>
      <c r="B304">
        <f t="shared" si="36"/>
        <v>31</v>
      </c>
      <c r="C304">
        <v>38.4</v>
      </c>
      <c r="D304">
        <v>3</v>
      </c>
      <c r="E304">
        <v>66.3</v>
      </c>
      <c r="F304">
        <f t="shared" si="37"/>
        <v>24.9</v>
      </c>
      <c r="G304">
        <v>10.1</v>
      </c>
      <c r="H304">
        <v>29.1</v>
      </c>
      <c r="I304" s="8">
        <v>11.6622274902928</v>
      </c>
      <c r="K304" s="8">
        <f t="shared" si="38"/>
        <v>102.85056</v>
      </c>
      <c r="L304">
        <f t="shared" si="39"/>
        <v>8.0351999999999997</v>
      </c>
      <c r="M304">
        <f t="shared" si="40"/>
        <v>177.57792000000001</v>
      </c>
      <c r="N304">
        <f t="shared" si="41"/>
        <v>66.692159999999987</v>
      </c>
      <c r="O304">
        <f t="shared" si="42"/>
        <v>27.051839999999999</v>
      </c>
      <c r="P304">
        <f t="shared" si="43"/>
        <v>77.94144</v>
      </c>
      <c r="Q304">
        <f t="shared" si="44"/>
        <v>31.236110110000229</v>
      </c>
      <c r="AB304">
        <v>112.02948000000001</v>
      </c>
      <c r="AC304">
        <v>8.9413199999999993</v>
      </c>
      <c r="AD304">
        <v>59.170499999999997</v>
      </c>
      <c r="AE304">
        <v>25.92</v>
      </c>
      <c r="AF304">
        <v>69.983999999999995</v>
      </c>
      <c r="AG304">
        <v>31.103999999999999</v>
      </c>
      <c r="AH304">
        <v>180.1413</v>
      </c>
    </row>
    <row r="305" spans="1:34" x14ac:dyDescent="0.25">
      <c r="A305" s="1">
        <v>34060</v>
      </c>
      <c r="B305">
        <f t="shared" si="36"/>
        <v>30</v>
      </c>
      <c r="C305">
        <v>48.5</v>
      </c>
      <c r="D305">
        <v>3.8</v>
      </c>
      <c r="E305">
        <v>84.7</v>
      </c>
      <c r="F305">
        <f t="shared" si="37"/>
        <v>32.400000000000006</v>
      </c>
      <c r="G305">
        <v>12.6</v>
      </c>
      <c r="H305">
        <v>37.700000000000003</v>
      </c>
      <c r="I305" s="8">
        <v>14.429236623208972</v>
      </c>
      <c r="K305" s="8">
        <f t="shared" si="38"/>
        <v>125.712</v>
      </c>
      <c r="L305">
        <f t="shared" si="39"/>
        <v>9.8496000000000006</v>
      </c>
      <c r="M305">
        <f t="shared" si="40"/>
        <v>219.54239999999999</v>
      </c>
      <c r="N305">
        <f t="shared" si="41"/>
        <v>83.980800000000031</v>
      </c>
      <c r="O305">
        <f t="shared" si="42"/>
        <v>32.659199999999998</v>
      </c>
      <c r="P305">
        <f t="shared" si="43"/>
        <v>97.718400000000003</v>
      </c>
      <c r="Q305">
        <f t="shared" si="44"/>
        <v>37.400581327357656</v>
      </c>
      <c r="AB305">
        <v>127.28232</v>
      </c>
      <c r="AC305">
        <v>9.9932399999999983</v>
      </c>
      <c r="AD305">
        <v>79.945919999999987</v>
      </c>
      <c r="AE305">
        <v>38.880000000000003</v>
      </c>
      <c r="AF305">
        <v>101.08799999999999</v>
      </c>
      <c r="AG305">
        <v>38.880000000000003</v>
      </c>
      <c r="AH305">
        <v>217.22147999999999</v>
      </c>
    </row>
    <row r="306" spans="1:34" x14ac:dyDescent="0.25">
      <c r="A306" s="1">
        <v>34090</v>
      </c>
      <c r="B306">
        <f t="shared" si="36"/>
        <v>31</v>
      </c>
      <c r="C306">
        <v>73.8</v>
      </c>
      <c r="D306">
        <v>5.8</v>
      </c>
      <c r="E306">
        <v>130</v>
      </c>
      <c r="F306">
        <f t="shared" si="37"/>
        <v>50.400000000000006</v>
      </c>
      <c r="G306">
        <v>18.899999999999999</v>
      </c>
      <c r="H306">
        <v>53.5</v>
      </c>
      <c r="I306" s="8">
        <v>21.422547290027204</v>
      </c>
      <c r="K306" s="8">
        <f t="shared" si="38"/>
        <v>197.66592</v>
      </c>
      <c r="L306">
        <f t="shared" si="39"/>
        <v>15.53472</v>
      </c>
      <c r="M306">
        <f t="shared" si="40"/>
        <v>348.19200000000001</v>
      </c>
      <c r="N306">
        <f t="shared" si="41"/>
        <v>134.99136000000004</v>
      </c>
      <c r="O306">
        <f t="shared" si="42"/>
        <v>50.621759999999995</v>
      </c>
      <c r="P306">
        <f t="shared" si="43"/>
        <v>143.2944</v>
      </c>
      <c r="Q306">
        <f t="shared" si="44"/>
        <v>57.378150661608871</v>
      </c>
      <c r="AB306">
        <v>172.25190000000001</v>
      </c>
      <c r="AC306">
        <v>13.67496</v>
      </c>
      <c r="AD306">
        <v>151.73946000000001</v>
      </c>
      <c r="AE306">
        <v>57.024000000000001</v>
      </c>
      <c r="AF306">
        <v>132.19200000000001</v>
      </c>
      <c r="AG306">
        <v>57.024000000000001</v>
      </c>
      <c r="AH306">
        <v>337.66631999999998</v>
      </c>
    </row>
    <row r="307" spans="1:34" x14ac:dyDescent="0.25">
      <c r="A307" s="1">
        <v>34121</v>
      </c>
      <c r="B307">
        <f t="shared" si="36"/>
        <v>30</v>
      </c>
      <c r="C307">
        <v>141</v>
      </c>
      <c r="D307">
        <v>11.1</v>
      </c>
      <c r="E307">
        <v>321</v>
      </c>
      <c r="F307">
        <f t="shared" si="37"/>
        <v>168.9</v>
      </c>
      <c r="G307">
        <v>35.200000000000003</v>
      </c>
      <c r="H307">
        <v>142</v>
      </c>
      <c r="I307" s="8">
        <v>55.509552790909851</v>
      </c>
      <c r="K307" s="8">
        <f t="shared" si="38"/>
        <v>365.47199999999998</v>
      </c>
      <c r="L307">
        <f t="shared" si="39"/>
        <v>28.7712</v>
      </c>
      <c r="M307">
        <f t="shared" si="40"/>
        <v>832.03200000000004</v>
      </c>
      <c r="N307">
        <f t="shared" si="41"/>
        <v>437.78879999999998</v>
      </c>
      <c r="O307">
        <f t="shared" si="42"/>
        <v>91.238399999999999</v>
      </c>
      <c r="P307">
        <f t="shared" si="43"/>
        <v>368.06400000000002</v>
      </c>
      <c r="Q307">
        <f t="shared" si="44"/>
        <v>143.88076083403831</v>
      </c>
      <c r="AB307">
        <v>224.32193999999998</v>
      </c>
      <c r="AC307">
        <v>17.61966</v>
      </c>
      <c r="AD307">
        <v>343.45188000000002</v>
      </c>
      <c r="AE307">
        <v>85.536000000000001</v>
      </c>
      <c r="AF307">
        <v>171.072</v>
      </c>
      <c r="AG307">
        <v>90.72</v>
      </c>
      <c r="AH307">
        <v>585.39347999999995</v>
      </c>
    </row>
    <row r="308" spans="1:34" x14ac:dyDescent="0.25">
      <c r="A308" s="1">
        <v>34151</v>
      </c>
      <c r="B308">
        <f t="shared" si="36"/>
        <v>31</v>
      </c>
      <c r="C308">
        <v>370</v>
      </c>
      <c r="D308">
        <v>29.1</v>
      </c>
      <c r="E308">
        <v>894</v>
      </c>
      <c r="F308">
        <f t="shared" si="37"/>
        <v>494.9</v>
      </c>
      <c r="G308">
        <v>88.6</v>
      </c>
      <c r="H308">
        <v>471</v>
      </c>
      <c r="I308" s="8">
        <v>162.5143044038457</v>
      </c>
      <c r="K308" s="8">
        <f t="shared" si="38"/>
        <v>991.00800000000004</v>
      </c>
      <c r="L308">
        <f t="shared" si="39"/>
        <v>77.94144</v>
      </c>
      <c r="M308">
        <f t="shared" si="40"/>
        <v>2394.4895999999999</v>
      </c>
      <c r="N308">
        <f t="shared" si="41"/>
        <v>1325.54016</v>
      </c>
      <c r="O308">
        <f t="shared" si="42"/>
        <v>237.30623999999997</v>
      </c>
      <c r="P308">
        <f t="shared" si="43"/>
        <v>1261.5264</v>
      </c>
      <c r="Q308">
        <f t="shared" si="44"/>
        <v>435.27831291526024</v>
      </c>
      <c r="AB308">
        <v>817.6048199999999</v>
      </c>
      <c r="AC308">
        <v>64.430099999999996</v>
      </c>
      <c r="AD308">
        <v>2213.2396800000001</v>
      </c>
      <c r="AE308">
        <v>173.66399999999999</v>
      </c>
      <c r="AF308">
        <v>619.48800000000006</v>
      </c>
      <c r="AG308">
        <v>386.20800000000003</v>
      </c>
      <c r="AH308">
        <v>3095.2745999999997</v>
      </c>
    </row>
    <row r="309" spans="1:34" x14ac:dyDescent="0.25">
      <c r="A309" s="1">
        <v>34182</v>
      </c>
      <c r="B309">
        <f t="shared" si="36"/>
        <v>31</v>
      </c>
      <c r="C309">
        <v>803</v>
      </c>
      <c r="D309">
        <v>63.2</v>
      </c>
      <c r="E309">
        <v>1750</v>
      </c>
      <c r="F309">
        <f t="shared" si="37"/>
        <v>883.8</v>
      </c>
      <c r="G309">
        <v>186.1</v>
      </c>
      <c r="H309">
        <v>737</v>
      </c>
      <c r="I309" s="8">
        <v>272.65461603799395</v>
      </c>
      <c r="K309" s="8">
        <f t="shared" si="38"/>
        <v>2150.7552000000001</v>
      </c>
      <c r="L309">
        <f t="shared" si="39"/>
        <v>169.27488</v>
      </c>
      <c r="M309">
        <f t="shared" si="40"/>
        <v>4687.2</v>
      </c>
      <c r="N309">
        <f t="shared" si="41"/>
        <v>2367.1699199999998</v>
      </c>
      <c r="O309">
        <f t="shared" si="42"/>
        <v>498.45024000000001</v>
      </c>
      <c r="P309">
        <f t="shared" si="43"/>
        <v>1973.9808</v>
      </c>
      <c r="Q309">
        <f t="shared" si="44"/>
        <v>730.27812359616291</v>
      </c>
      <c r="AB309">
        <v>1115.8241399999999</v>
      </c>
      <c r="AC309">
        <v>87.835319999999996</v>
      </c>
      <c r="AD309">
        <v>3306.4475399999997</v>
      </c>
      <c r="AE309">
        <v>186.624</v>
      </c>
      <c r="AF309">
        <v>847.58399999999995</v>
      </c>
      <c r="AG309">
        <v>541.72799999999995</v>
      </c>
      <c r="AH309">
        <v>4510.107</v>
      </c>
    </row>
    <row r="310" spans="1:34" x14ac:dyDescent="0.25">
      <c r="A310" s="1">
        <v>34213</v>
      </c>
      <c r="B310">
        <f t="shared" si="36"/>
        <v>30</v>
      </c>
      <c r="C310">
        <v>436</v>
      </c>
      <c r="D310">
        <v>34.299999999999997</v>
      </c>
      <c r="E310">
        <v>1000</v>
      </c>
      <c r="F310">
        <f t="shared" si="37"/>
        <v>529.70000000000005</v>
      </c>
      <c r="G310">
        <v>103.7</v>
      </c>
      <c r="H310">
        <v>338</v>
      </c>
      <c r="I310" s="8">
        <v>154.50609082869107</v>
      </c>
      <c r="K310" s="8">
        <f t="shared" si="38"/>
        <v>1130.1120000000001</v>
      </c>
      <c r="L310">
        <f t="shared" si="39"/>
        <v>88.905600000000007</v>
      </c>
      <c r="M310">
        <f t="shared" si="40"/>
        <v>2592</v>
      </c>
      <c r="N310">
        <f t="shared" si="41"/>
        <v>1372.9824000000003</v>
      </c>
      <c r="O310">
        <f t="shared" si="42"/>
        <v>268.79039999999998</v>
      </c>
      <c r="P310">
        <f t="shared" si="43"/>
        <v>876.096</v>
      </c>
      <c r="Q310">
        <f t="shared" si="44"/>
        <v>400.47978742796727</v>
      </c>
      <c r="AB310">
        <v>710.83493999999996</v>
      </c>
      <c r="AC310">
        <v>56.014740000000003</v>
      </c>
      <c r="AD310">
        <v>1711.2108599999999</v>
      </c>
      <c r="AE310">
        <v>181.44</v>
      </c>
      <c r="AF310">
        <v>539.13599999999997</v>
      </c>
      <c r="AG310">
        <v>324</v>
      </c>
      <c r="AH310">
        <v>2478.0605399999999</v>
      </c>
    </row>
    <row r="311" spans="1:34" x14ac:dyDescent="0.25">
      <c r="A311" s="1">
        <v>34243</v>
      </c>
      <c r="B311">
        <f t="shared" si="36"/>
        <v>31</v>
      </c>
      <c r="C311">
        <v>178</v>
      </c>
      <c r="D311">
        <v>14</v>
      </c>
      <c r="E311">
        <v>380</v>
      </c>
      <c r="F311">
        <f t="shared" si="37"/>
        <v>188</v>
      </c>
      <c r="G311">
        <v>43.9</v>
      </c>
      <c r="H311">
        <v>157</v>
      </c>
      <c r="I311" s="8">
        <v>64.723821710674883</v>
      </c>
      <c r="K311" s="8">
        <f t="shared" si="38"/>
        <v>476.7552</v>
      </c>
      <c r="L311">
        <f t="shared" si="39"/>
        <v>37.497599999999998</v>
      </c>
      <c r="M311">
        <f t="shared" si="40"/>
        <v>1017.792</v>
      </c>
      <c r="N311">
        <f t="shared" si="41"/>
        <v>503.53919999999999</v>
      </c>
      <c r="O311">
        <f t="shared" si="42"/>
        <v>117.58176</v>
      </c>
      <c r="P311">
        <f t="shared" si="43"/>
        <v>420.50880000000001</v>
      </c>
      <c r="Q311">
        <f t="shared" si="44"/>
        <v>173.35628406987161</v>
      </c>
      <c r="AB311">
        <v>403.14834000000002</v>
      </c>
      <c r="AC311">
        <v>31.82058</v>
      </c>
      <c r="AD311">
        <v>728.98056000000008</v>
      </c>
      <c r="AE311">
        <v>134.78399999999999</v>
      </c>
      <c r="AF311">
        <v>305.85599999999999</v>
      </c>
      <c r="AG311">
        <v>168.48</v>
      </c>
      <c r="AH311">
        <v>1163.94948</v>
      </c>
    </row>
    <row r="312" spans="1:34" x14ac:dyDescent="0.25">
      <c r="A312" s="1">
        <v>34274</v>
      </c>
      <c r="B312">
        <f t="shared" si="36"/>
        <v>30</v>
      </c>
      <c r="C312">
        <v>90.3</v>
      </c>
      <c r="D312">
        <v>7.1</v>
      </c>
      <c r="E312">
        <v>170</v>
      </c>
      <c r="F312">
        <f t="shared" si="37"/>
        <v>72.600000000000009</v>
      </c>
      <c r="G312">
        <v>22.9</v>
      </c>
      <c r="H312">
        <v>77.599999999999994</v>
      </c>
      <c r="I312" s="8">
        <v>30.613045377747241</v>
      </c>
      <c r="K312" s="8">
        <f t="shared" si="38"/>
        <v>234.05760000000001</v>
      </c>
      <c r="L312">
        <f t="shared" si="39"/>
        <v>18.403199999999998</v>
      </c>
      <c r="M312">
        <f t="shared" si="40"/>
        <v>440.64</v>
      </c>
      <c r="N312">
        <f t="shared" si="41"/>
        <v>188.17920000000007</v>
      </c>
      <c r="O312">
        <f t="shared" si="42"/>
        <v>59.3568</v>
      </c>
      <c r="P312">
        <f t="shared" si="43"/>
        <v>201.13919999999999</v>
      </c>
      <c r="Q312">
        <f t="shared" si="44"/>
        <v>79.349013619120853</v>
      </c>
      <c r="AB312">
        <v>218.01042000000001</v>
      </c>
      <c r="AC312">
        <v>17.093699999999998</v>
      </c>
      <c r="AD312">
        <v>341.87399999999997</v>
      </c>
      <c r="AE312">
        <v>88.128</v>
      </c>
      <c r="AF312">
        <v>165.88800000000001</v>
      </c>
      <c r="AG312">
        <v>80.352000000000004</v>
      </c>
      <c r="AH312">
        <v>576.97811999999999</v>
      </c>
    </row>
    <row r="313" spans="1:34" x14ac:dyDescent="0.25">
      <c r="A313" s="1">
        <v>34304</v>
      </c>
      <c r="B313">
        <f t="shared" si="36"/>
        <v>31</v>
      </c>
      <c r="C313">
        <v>58.5</v>
      </c>
      <c r="D313">
        <v>4.5999999999999996</v>
      </c>
      <c r="E313">
        <v>112</v>
      </c>
      <c r="F313">
        <f t="shared" si="37"/>
        <v>48.9</v>
      </c>
      <c r="G313">
        <v>15.1</v>
      </c>
      <c r="H313">
        <v>49.2</v>
      </c>
      <c r="I313" s="8">
        <v>19.908527154223684</v>
      </c>
      <c r="K313" s="8">
        <f t="shared" si="38"/>
        <v>156.68639999999999</v>
      </c>
      <c r="L313">
        <f t="shared" si="39"/>
        <v>12.320639999999997</v>
      </c>
      <c r="M313">
        <f t="shared" si="40"/>
        <v>299.98079999999999</v>
      </c>
      <c r="N313">
        <f t="shared" si="41"/>
        <v>130.97376</v>
      </c>
      <c r="O313">
        <f t="shared" si="42"/>
        <v>40.443840000000002</v>
      </c>
      <c r="P313">
        <f t="shared" si="43"/>
        <v>131.77728000000002</v>
      </c>
      <c r="Q313">
        <f t="shared" si="44"/>
        <v>53.322999129872727</v>
      </c>
      <c r="AB313">
        <v>156.47309999999999</v>
      </c>
      <c r="AC313">
        <v>12.360060000000001</v>
      </c>
      <c r="AD313">
        <v>168.04421999999997</v>
      </c>
      <c r="AE313">
        <v>51.84</v>
      </c>
      <c r="AF313">
        <v>119.232</v>
      </c>
      <c r="AG313">
        <v>54.432000000000002</v>
      </c>
      <c r="AH313">
        <v>336.87737999999996</v>
      </c>
    </row>
    <row r="314" spans="1:34" x14ac:dyDescent="0.25">
      <c r="A314" s="1">
        <v>34335</v>
      </c>
      <c r="B314">
        <f t="shared" si="36"/>
        <v>31</v>
      </c>
      <c r="C314">
        <v>47.1</v>
      </c>
      <c r="D314">
        <v>3.7</v>
      </c>
      <c r="E314">
        <v>89.4</v>
      </c>
      <c r="F314">
        <f t="shared" si="37"/>
        <v>38.6</v>
      </c>
      <c r="G314">
        <v>18.899999999999999</v>
      </c>
      <c r="H314">
        <v>39.5</v>
      </c>
      <c r="I314" s="8">
        <v>16.63775136080536</v>
      </c>
      <c r="K314" s="8">
        <f t="shared" si="38"/>
        <v>126.15264000000001</v>
      </c>
      <c r="L314">
        <f t="shared" si="39"/>
        <v>9.9100800000000007</v>
      </c>
      <c r="M314">
        <f t="shared" si="40"/>
        <v>239.44896000000003</v>
      </c>
      <c r="N314">
        <f t="shared" si="41"/>
        <v>103.38624</v>
      </c>
      <c r="O314">
        <f t="shared" si="42"/>
        <v>50.621759999999995</v>
      </c>
      <c r="P314">
        <f t="shared" si="43"/>
        <v>105.7968</v>
      </c>
      <c r="Q314">
        <f t="shared" si="44"/>
        <v>44.562553244781078</v>
      </c>
      <c r="AB314">
        <v>128.59721999999999</v>
      </c>
      <c r="AC314">
        <v>9.9932399999999983</v>
      </c>
      <c r="AD314">
        <v>133.33086000000003</v>
      </c>
      <c r="AE314">
        <v>33.695999999999998</v>
      </c>
      <c r="AF314">
        <v>106.27200000000001</v>
      </c>
      <c r="AG314">
        <v>44.064</v>
      </c>
      <c r="AH314">
        <v>271.92131999999998</v>
      </c>
    </row>
    <row r="315" spans="1:34" x14ac:dyDescent="0.25">
      <c r="A315" s="1">
        <v>34366</v>
      </c>
      <c r="B315">
        <f t="shared" si="36"/>
        <v>28</v>
      </c>
      <c r="C315">
        <v>39.9</v>
      </c>
      <c r="D315">
        <v>3.1</v>
      </c>
      <c r="E315">
        <v>76.599999999999994</v>
      </c>
      <c r="F315">
        <f t="shared" si="37"/>
        <v>33.599999999999994</v>
      </c>
      <c r="G315">
        <v>15.1</v>
      </c>
      <c r="H315">
        <v>32.799999999999997</v>
      </c>
      <c r="I315" s="8">
        <v>13.892189794241013</v>
      </c>
      <c r="K315" s="8">
        <f t="shared" si="38"/>
        <v>96.526080000000022</v>
      </c>
      <c r="L315">
        <f t="shared" si="39"/>
        <v>7.4995199999999986</v>
      </c>
      <c r="M315">
        <f t="shared" si="40"/>
        <v>185.31072</v>
      </c>
      <c r="N315">
        <f t="shared" si="41"/>
        <v>81.285119999999992</v>
      </c>
      <c r="O315">
        <f t="shared" si="42"/>
        <v>36.529919999999997</v>
      </c>
      <c r="P315">
        <f t="shared" si="43"/>
        <v>79.349760000000003</v>
      </c>
      <c r="Q315">
        <f t="shared" si="44"/>
        <v>33.607985550227859</v>
      </c>
      <c r="AB315">
        <v>116.76311999999999</v>
      </c>
      <c r="AC315">
        <v>9.2042999999999999</v>
      </c>
      <c r="AD315">
        <v>118.34100000000001</v>
      </c>
      <c r="AE315">
        <v>28.512</v>
      </c>
      <c r="AF315">
        <v>88.128</v>
      </c>
      <c r="AG315">
        <v>38.880000000000003</v>
      </c>
      <c r="AH315">
        <v>244.30842000000001</v>
      </c>
    </row>
    <row r="316" spans="1:34" x14ac:dyDescent="0.25">
      <c r="A316" s="1">
        <v>34394</v>
      </c>
      <c r="B316">
        <f t="shared" si="36"/>
        <v>31</v>
      </c>
      <c r="C316">
        <v>41.3</v>
      </c>
      <c r="D316">
        <v>3.2</v>
      </c>
      <c r="E316">
        <v>64</v>
      </c>
      <c r="F316">
        <f t="shared" si="37"/>
        <v>19.500000000000004</v>
      </c>
      <c r="G316">
        <v>15.4</v>
      </c>
      <c r="H316">
        <v>34.9</v>
      </c>
      <c r="I316" s="8">
        <v>12.971739082887048</v>
      </c>
      <c r="K316" s="8">
        <f t="shared" si="38"/>
        <v>110.61791999999998</v>
      </c>
      <c r="L316">
        <f t="shared" si="39"/>
        <v>8.5708800000000007</v>
      </c>
      <c r="M316">
        <f t="shared" si="40"/>
        <v>171.41759999999999</v>
      </c>
      <c r="N316">
        <f t="shared" si="41"/>
        <v>52.228800000000014</v>
      </c>
      <c r="O316">
        <f t="shared" si="42"/>
        <v>41.24736</v>
      </c>
      <c r="P316">
        <f t="shared" si="43"/>
        <v>93.476159999999993</v>
      </c>
      <c r="Q316">
        <f t="shared" si="44"/>
        <v>34.743505959604676</v>
      </c>
      <c r="AB316">
        <v>111.76649999999999</v>
      </c>
      <c r="AC316">
        <v>8.6783399999999986</v>
      </c>
      <c r="AD316">
        <v>112.02948000000001</v>
      </c>
      <c r="AE316">
        <v>28.512</v>
      </c>
      <c r="AF316">
        <v>82.944000000000003</v>
      </c>
      <c r="AG316">
        <v>36.287999999999997</v>
      </c>
      <c r="AH316">
        <v>232.47432000000001</v>
      </c>
    </row>
    <row r="317" spans="1:34" x14ac:dyDescent="0.25">
      <c r="A317" s="1">
        <v>34425</v>
      </c>
      <c r="B317">
        <f t="shared" si="36"/>
        <v>30</v>
      </c>
      <c r="C317">
        <v>36.299999999999997</v>
      </c>
      <c r="D317">
        <v>2.9</v>
      </c>
      <c r="E317">
        <v>61.8</v>
      </c>
      <c r="F317">
        <f t="shared" si="37"/>
        <v>22.6</v>
      </c>
      <c r="G317">
        <v>13.8</v>
      </c>
      <c r="H317">
        <v>31.3</v>
      </c>
      <c r="I317" s="8">
        <v>12.044849255409215</v>
      </c>
      <c r="K317" s="8">
        <f t="shared" si="38"/>
        <v>94.089600000000004</v>
      </c>
      <c r="L317">
        <f t="shared" si="39"/>
        <v>7.5167999999999999</v>
      </c>
      <c r="M317">
        <f t="shared" si="40"/>
        <v>160.18559999999999</v>
      </c>
      <c r="N317">
        <f t="shared" si="41"/>
        <v>58.5792</v>
      </c>
      <c r="O317">
        <f t="shared" si="42"/>
        <v>35.769599999999997</v>
      </c>
      <c r="P317">
        <f t="shared" si="43"/>
        <v>81.129599999999996</v>
      </c>
      <c r="Q317">
        <f t="shared" si="44"/>
        <v>31.220249270020688</v>
      </c>
      <c r="AB317">
        <v>114.92226000000001</v>
      </c>
      <c r="AC317">
        <v>8.9413199999999993</v>
      </c>
      <c r="AD317">
        <v>115.97417999999999</v>
      </c>
      <c r="AE317">
        <v>28.512</v>
      </c>
      <c r="AF317">
        <v>90.72</v>
      </c>
      <c r="AG317">
        <v>38.880000000000003</v>
      </c>
      <c r="AH317">
        <v>239.83776</v>
      </c>
    </row>
    <row r="318" spans="1:34" x14ac:dyDescent="0.25">
      <c r="A318" s="1">
        <v>34455</v>
      </c>
      <c r="B318">
        <f t="shared" si="36"/>
        <v>31</v>
      </c>
      <c r="C318">
        <v>55.4</v>
      </c>
      <c r="D318">
        <v>4.4000000000000004</v>
      </c>
      <c r="E318">
        <v>86.3</v>
      </c>
      <c r="F318">
        <f t="shared" si="37"/>
        <v>26.5</v>
      </c>
      <c r="G318">
        <v>18.7</v>
      </c>
      <c r="H318">
        <v>54.6</v>
      </c>
      <c r="I318" s="8">
        <v>17.670243787554746</v>
      </c>
      <c r="K318" s="8">
        <f t="shared" si="38"/>
        <v>148.38336000000001</v>
      </c>
      <c r="L318">
        <f t="shared" si="39"/>
        <v>11.784960000000002</v>
      </c>
      <c r="M318">
        <f t="shared" si="40"/>
        <v>231.14591999999999</v>
      </c>
      <c r="N318">
        <f t="shared" si="41"/>
        <v>70.977599999999995</v>
      </c>
      <c r="O318">
        <f t="shared" si="42"/>
        <v>50.086080000000003</v>
      </c>
      <c r="P318">
        <f t="shared" si="43"/>
        <v>146.24064000000001</v>
      </c>
      <c r="Q318">
        <f t="shared" si="44"/>
        <v>47.327980960586629</v>
      </c>
      <c r="AB318">
        <v>130.70106000000001</v>
      </c>
      <c r="AC318">
        <v>10.256219999999999</v>
      </c>
      <c r="AD318">
        <v>135.69767999999999</v>
      </c>
      <c r="AE318">
        <v>33.695999999999998</v>
      </c>
      <c r="AF318">
        <v>124.416</v>
      </c>
      <c r="AG318">
        <v>46.655999999999999</v>
      </c>
      <c r="AH318">
        <v>276.65496000000002</v>
      </c>
    </row>
    <row r="319" spans="1:34" x14ac:dyDescent="0.25">
      <c r="A319" s="1">
        <v>34486</v>
      </c>
      <c r="B319">
        <f t="shared" si="36"/>
        <v>30</v>
      </c>
      <c r="C319">
        <v>198</v>
      </c>
      <c r="D319">
        <v>15.6</v>
      </c>
      <c r="E319">
        <v>216</v>
      </c>
      <c r="F319">
        <f t="shared" si="37"/>
        <v>2.4000000000000004</v>
      </c>
      <c r="G319">
        <v>62.8</v>
      </c>
      <c r="H319">
        <v>187</v>
      </c>
      <c r="I319" s="8">
        <v>52.729752425852212</v>
      </c>
      <c r="K319" s="8">
        <f t="shared" si="38"/>
        <v>513.21600000000001</v>
      </c>
      <c r="L319">
        <f t="shared" si="39"/>
        <v>40.435200000000002</v>
      </c>
      <c r="M319">
        <f t="shared" si="40"/>
        <v>559.87199999999996</v>
      </c>
      <c r="N319">
        <f t="shared" si="41"/>
        <v>6.2208000000000014</v>
      </c>
      <c r="O319">
        <f t="shared" si="42"/>
        <v>162.77760000000001</v>
      </c>
      <c r="P319">
        <f t="shared" si="43"/>
        <v>484.70400000000001</v>
      </c>
      <c r="Q319">
        <f t="shared" si="44"/>
        <v>136.67551828780893</v>
      </c>
      <c r="AB319">
        <v>264.03192000000001</v>
      </c>
      <c r="AC319">
        <v>20.77542</v>
      </c>
      <c r="AD319">
        <v>303.47891999999996</v>
      </c>
      <c r="AE319">
        <v>64.8</v>
      </c>
      <c r="AF319">
        <v>404.35199999999998</v>
      </c>
      <c r="AG319">
        <v>106.27200000000001</v>
      </c>
      <c r="AH319">
        <v>588.28625999999997</v>
      </c>
    </row>
    <row r="320" spans="1:34" x14ac:dyDescent="0.25">
      <c r="A320" s="1">
        <v>34516</v>
      </c>
      <c r="B320">
        <f t="shared" si="36"/>
        <v>31</v>
      </c>
      <c r="C320">
        <v>387</v>
      </c>
      <c r="D320">
        <v>30.4</v>
      </c>
      <c r="E320">
        <v>629</v>
      </c>
      <c r="F320">
        <f t="shared" si="37"/>
        <v>211.6</v>
      </c>
      <c r="G320">
        <v>112</v>
      </c>
      <c r="H320">
        <v>358</v>
      </c>
      <c r="I320" s="8">
        <v>119.19517958454537</v>
      </c>
      <c r="K320" s="8">
        <f t="shared" si="38"/>
        <v>1036.5408</v>
      </c>
      <c r="L320">
        <f t="shared" si="39"/>
        <v>81.423360000000002</v>
      </c>
      <c r="M320">
        <f t="shared" si="40"/>
        <v>1684.7136</v>
      </c>
      <c r="N320">
        <f t="shared" si="41"/>
        <v>566.74944000000005</v>
      </c>
      <c r="O320">
        <f t="shared" si="42"/>
        <v>299.98079999999999</v>
      </c>
      <c r="P320">
        <f t="shared" si="43"/>
        <v>958.86720000000003</v>
      </c>
      <c r="Q320">
        <f t="shared" si="44"/>
        <v>319.25236899924636</v>
      </c>
      <c r="AB320">
        <v>1075.3252199999999</v>
      </c>
      <c r="AC320">
        <v>84.679560000000009</v>
      </c>
      <c r="AD320">
        <v>1324.3672800000002</v>
      </c>
      <c r="AE320">
        <v>261.79199999999997</v>
      </c>
      <c r="AF320">
        <v>1226.0160000000001</v>
      </c>
      <c r="AG320">
        <v>386.20800000000003</v>
      </c>
      <c r="AH320">
        <v>2484.3720600000001</v>
      </c>
    </row>
    <row r="321" spans="1:34" x14ac:dyDescent="0.25">
      <c r="A321" s="1">
        <v>34547</v>
      </c>
      <c r="B321">
        <f t="shared" ref="B321:B384" si="45">DAY(EOMONTH(A321,0))</f>
        <v>31</v>
      </c>
      <c r="C321">
        <v>585</v>
      </c>
      <c r="D321">
        <v>46</v>
      </c>
      <c r="E321">
        <v>1220</v>
      </c>
      <c r="F321">
        <f t="shared" si="37"/>
        <v>589</v>
      </c>
      <c r="G321">
        <v>204</v>
      </c>
      <c r="H321">
        <v>504</v>
      </c>
      <c r="I321" s="8">
        <v>210.6305061606829</v>
      </c>
      <c r="K321" s="8">
        <f t="shared" si="38"/>
        <v>1566.864</v>
      </c>
      <c r="L321">
        <f t="shared" si="39"/>
        <v>123.2064</v>
      </c>
      <c r="M321">
        <f t="shared" si="40"/>
        <v>3267.6480000000001</v>
      </c>
      <c r="N321">
        <f t="shared" si="41"/>
        <v>1577.5776000000001</v>
      </c>
      <c r="O321">
        <f t="shared" si="42"/>
        <v>546.39359999999999</v>
      </c>
      <c r="P321">
        <f t="shared" si="43"/>
        <v>1349.9136000000001</v>
      </c>
      <c r="Q321">
        <f t="shared" si="44"/>
        <v>564.15274770077315</v>
      </c>
      <c r="AB321">
        <v>1450.5976800000001</v>
      </c>
      <c r="AC321">
        <v>114.13332</v>
      </c>
      <c r="AD321">
        <v>1796.6793600000001</v>
      </c>
      <c r="AE321">
        <v>352.512</v>
      </c>
      <c r="AF321">
        <v>1679.616</v>
      </c>
      <c r="AG321">
        <v>523.58399999999995</v>
      </c>
      <c r="AH321">
        <v>3361.4103599999999</v>
      </c>
    </row>
    <row r="322" spans="1:34" x14ac:dyDescent="0.25">
      <c r="A322" s="1">
        <v>34578</v>
      </c>
      <c r="B322">
        <f t="shared" si="45"/>
        <v>30</v>
      </c>
      <c r="C322">
        <v>442</v>
      </c>
      <c r="D322">
        <v>34.799999999999997</v>
      </c>
      <c r="E322">
        <v>909</v>
      </c>
      <c r="F322">
        <f t="shared" si="37"/>
        <v>432.2</v>
      </c>
      <c r="G322">
        <v>124</v>
      </c>
      <c r="H322">
        <v>352</v>
      </c>
      <c r="I322" s="8">
        <v>147.92815770029904</v>
      </c>
      <c r="K322" s="8">
        <f t="shared" si="38"/>
        <v>1145.664</v>
      </c>
      <c r="L322">
        <f t="shared" si="39"/>
        <v>90.201599999999999</v>
      </c>
      <c r="M322">
        <f t="shared" si="40"/>
        <v>2356.1280000000002</v>
      </c>
      <c r="N322">
        <f t="shared" si="41"/>
        <v>1120.2624000000001</v>
      </c>
      <c r="O322">
        <f t="shared" si="42"/>
        <v>321.40800000000002</v>
      </c>
      <c r="P322">
        <f t="shared" si="43"/>
        <v>912.38400000000001</v>
      </c>
      <c r="Q322">
        <f t="shared" si="44"/>
        <v>383.42978475917511</v>
      </c>
      <c r="AB322">
        <v>1528.17678</v>
      </c>
      <c r="AC322">
        <v>120.18186</v>
      </c>
      <c r="AD322">
        <v>1894.2449399999998</v>
      </c>
      <c r="AE322">
        <v>370.65600000000001</v>
      </c>
      <c r="AF322">
        <v>1469.664</v>
      </c>
      <c r="AG322">
        <v>523.58399999999995</v>
      </c>
      <c r="AH322">
        <v>3542.6035799999995</v>
      </c>
    </row>
    <row r="323" spans="1:34" x14ac:dyDescent="0.25">
      <c r="A323" s="1">
        <v>34608</v>
      </c>
      <c r="B323">
        <f t="shared" si="45"/>
        <v>31</v>
      </c>
      <c r="C323">
        <v>147</v>
      </c>
      <c r="D323">
        <v>11.6</v>
      </c>
      <c r="E323">
        <v>372</v>
      </c>
      <c r="F323">
        <f t="shared" ref="F323:F386" si="46">E323-C323-D323</f>
        <v>213.4</v>
      </c>
      <c r="G323">
        <v>42.2</v>
      </c>
      <c r="H323">
        <v>150</v>
      </c>
      <c r="I323" s="8">
        <v>58.982055204753578</v>
      </c>
      <c r="K323" s="8">
        <f t="shared" ref="K323:K386" si="47">C323*B323*24*3600/10^6</f>
        <v>393.72480000000002</v>
      </c>
      <c r="L323">
        <f t="shared" ref="L323:L386" si="48">D323*B323*24*3600/10^6</f>
        <v>31.06944</v>
      </c>
      <c r="M323">
        <f t="shared" ref="M323:M386" si="49">E323*B323*24*3600/10^6</f>
        <v>996.36479999999995</v>
      </c>
      <c r="N323">
        <f t="shared" ref="N323:N386" si="50">F323*B323*24*3600/10^6</f>
        <v>571.57056</v>
      </c>
      <c r="O323">
        <f t="shared" ref="O323:O386" si="51">G323*B323*24*3600/10^6</f>
        <v>113.02848000000002</v>
      </c>
      <c r="P323">
        <f t="shared" ref="P323:P386" si="52">H323*B323*24*3600/10^6</f>
        <v>401.76</v>
      </c>
      <c r="Q323">
        <f t="shared" ref="Q323:Q386" si="53">I323*B323*24*3600/10^6</f>
        <v>157.97753666041197</v>
      </c>
      <c r="AB323">
        <v>471.52314000000001</v>
      </c>
      <c r="AC323">
        <v>37.080179999999999</v>
      </c>
      <c r="AD323">
        <v>564.61806000000001</v>
      </c>
      <c r="AE323">
        <v>116.64</v>
      </c>
      <c r="AF323">
        <v>391.392</v>
      </c>
      <c r="AG323">
        <v>155.52000000000001</v>
      </c>
      <c r="AH323">
        <v>1073.22138</v>
      </c>
    </row>
    <row r="324" spans="1:34" x14ac:dyDescent="0.25">
      <c r="A324" s="1">
        <v>34639</v>
      </c>
      <c r="B324">
        <f t="shared" si="45"/>
        <v>30</v>
      </c>
      <c r="C324">
        <v>79.7</v>
      </c>
      <c r="D324">
        <v>6.3</v>
      </c>
      <c r="E324">
        <v>181</v>
      </c>
      <c r="F324">
        <f t="shared" si="46"/>
        <v>95</v>
      </c>
      <c r="G324">
        <v>24.9</v>
      </c>
      <c r="H324">
        <v>73.3</v>
      </c>
      <c r="I324" s="8">
        <v>29.798642383407483</v>
      </c>
      <c r="K324" s="8">
        <f t="shared" si="47"/>
        <v>206.58240000000001</v>
      </c>
      <c r="L324">
        <f t="shared" si="48"/>
        <v>16.329599999999999</v>
      </c>
      <c r="M324">
        <f t="shared" si="49"/>
        <v>469.15199999999999</v>
      </c>
      <c r="N324">
        <f t="shared" si="50"/>
        <v>246.24</v>
      </c>
      <c r="O324">
        <f t="shared" si="51"/>
        <v>64.540800000000004</v>
      </c>
      <c r="P324">
        <f t="shared" si="52"/>
        <v>189.99359999999999</v>
      </c>
      <c r="Q324">
        <f t="shared" si="53"/>
        <v>77.238081057792201</v>
      </c>
      <c r="AB324">
        <v>254.30166</v>
      </c>
      <c r="AC324">
        <v>19.986479999999997</v>
      </c>
      <c r="AD324">
        <v>291.38184000000001</v>
      </c>
      <c r="AE324">
        <v>62.207999999999998</v>
      </c>
      <c r="AF324">
        <v>215.136</v>
      </c>
      <c r="AG324">
        <v>85.536000000000001</v>
      </c>
      <c r="AH324">
        <v>565.66998000000001</v>
      </c>
    </row>
    <row r="325" spans="1:34" x14ac:dyDescent="0.25">
      <c r="A325" s="1">
        <v>34669</v>
      </c>
      <c r="B325">
        <f t="shared" si="45"/>
        <v>31</v>
      </c>
      <c r="C325">
        <v>56.2</v>
      </c>
      <c r="D325">
        <v>4.4000000000000004</v>
      </c>
      <c r="E325">
        <v>118</v>
      </c>
      <c r="F325">
        <f t="shared" si="46"/>
        <v>57.4</v>
      </c>
      <c r="G325">
        <v>22.8</v>
      </c>
      <c r="H325">
        <v>47.8</v>
      </c>
      <c r="I325" s="8">
        <v>21.039337569865772</v>
      </c>
      <c r="K325" s="8">
        <f t="shared" si="47"/>
        <v>150.52608000000001</v>
      </c>
      <c r="L325">
        <f t="shared" si="48"/>
        <v>11.784960000000002</v>
      </c>
      <c r="M325">
        <f t="shared" si="49"/>
        <v>316.05119999999999</v>
      </c>
      <c r="N325">
        <f t="shared" si="50"/>
        <v>153.74016</v>
      </c>
      <c r="O325">
        <f t="shared" si="51"/>
        <v>61.067520000000002</v>
      </c>
      <c r="P325">
        <f t="shared" si="52"/>
        <v>128.02751999999998</v>
      </c>
      <c r="Q325">
        <f t="shared" si="53"/>
        <v>56.351761747128478</v>
      </c>
      <c r="AB325">
        <v>178.56342000000001</v>
      </c>
      <c r="AC325">
        <v>13.937939999999999</v>
      </c>
      <c r="AD325">
        <v>196.18308000000002</v>
      </c>
      <c r="AE325">
        <v>44.064</v>
      </c>
      <c r="AF325">
        <v>134.78399999999999</v>
      </c>
      <c r="AG325">
        <v>59.616</v>
      </c>
      <c r="AH325">
        <v>388.68444</v>
      </c>
    </row>
    <row r="326" spans="1:34" x14ac:dyDescent="0.25">
      <c r="A326" s="1">
        <v>34700</v>
      </c>
      <c r="B326">
        <f t="shared" si="45"/>
        <v>31</v>
      </c>
      <c r="C326">
        <v>45.2</v>
      </c>
      <c r="D326">
        <v>3.6</v>
      </c>
      <c r="E326">
        <v>77.400000000000006</v>
      </c>
      <c r="F326">
        <f t="shared" si="46"/>
        <v>28.6</v>
      </c>
      <c r="G326">
        <v>18.2</v>
      </c>
      <c r="H326">
        <v>35.299999999999997</v>
      </c>
      <c r="I326" s="8">
        <v>14.955455017112364</v>
      </c>
      <c r="K326" s="8">
        <f t="shared" si="47"/>
        <v>121.06368000000002</v>
      </c>
      <c r="L326">
        <f t="shared" si="48"/>
        <v>9.6422399999999993</v>
      </c>
      <c r="M326">
        <f t="shared" si="49"/>
        <v>207.30816000000004</v>
      </c>
      <c r="N326">
        <f t="shared" si="50"/>
        <v>76.602239999999995</v>
      </c>
      <c r="O326">
        <f t="shared" si="51"/>
        <v>48.746879999999997</v>
      </c>
      <c r="P326">
        <f t="shared" si="52"/>
        <v>94.547519999999992</v>
      </c>
      <c r="Q326">
        <f t="shared" si="53"/>
        <v>40.05669071783376</v>
      </c>
      <c r="AB326">
        <v>147.00582</v>
      </c>
      <c r="AC326">
        <v>11.571120000000001</v>
      </c>
      <c r="AD326">
        <v>156.21011999999999</v>
      </c>
      <c r="AE326">
        <v>36.287999999999997</v>
      </c>
      <c r="AF326">
        <v>95.903999999999996</v>
      </c>
      <c r="AG326">
        <v>46.655999999999999</v>
      </c>
      <c r="AH326">
        <v>314.78706</v>
      </c>
    </row>
    <row r="327" spans="1:34" x14ac:dyDescent="0.25">
      <c r="A327" s="1">
        <v>34731</v>
      </c>
      <c r="B327">
        <f t="shared" si="45"/>
        <v>28</v>
      </c>
      <c r="C327">
        <v>40.6</v>
      </c>
      <c r="D327">
        <v>3.2</v>
      </c>
      <c r="E327">
        <v>68.2</v>
      </c>
      <c r="F327">
        <f t="shared" si="46"/>
        <v>24.400000000000002</v>
      </c>
      <c r="G327">
        <v>15.3</v>
      </c>
      <c r="H327">
        <v>30.7</v>
      </c>
      <c r="I327" s="8">
        <v>12.960282222662865</v>
      </c>
      <c r="K327" s="8">
        <f t="shared" si="47"/>
        <v>98.219519999999989</v>
      </c>
      <c r="L327">
        <f t="shared" si="48"/>
        <v>7.7414399999999999</v>
      </c>
      <c r="M327">
        <f t="shared" si="49"/>
        <v>164.98944</v>
      </c>
      <c r="N327">
        <f t="shared" si="50"/>
        <v>59.028480000000009</v>
      </c>
      <c r="O327">
        <f t="shared" si="51"/>
        <v>37.013759999999998</v>
      </c>
      <c r="P327">
        <f t="shared" si="52"/>
        <v>74.269440000000003</v>
      </c>
      <c r="Q327">
        <f t="shared" si="53"/>
        <v>31.353514753066005</v>
      </c>
      <c r="AB327">
        <v>130.43808000000001</v>
      </c>
      <c r="AC327">
        <v>10.256219999999999</v>
      </c>
      <c r="AD327">
        <v>135.43470000000002</v>
      </c>
      <c r="AE327">
        <v>33.695999999999998</v>
      </c>
      <c r="AF327">
        <v>64.8</v>
      </c>
      <c r="AG327">
        <v>41.472000000000001</v>
      </c>
      <c r="AH327">
        <v>276.12900000000002</v>
      </c>
    </row>
    <row r="328" spans="1:34" x14ac:dyDescent="0.25">
      <c r="A328" s="1">
        <v>34759</v>
      </c>
      <c r="B328">
        <f t="shared" si="45"/>
        <v>31</v>
      </c>
      <c r="C328">
        <v>40</v>
      </c>
      <c r="D328">
        <v>3.1</v>
      </c>
      <c r="E328">
        <v>63.1</v>
      </c>
      <c r="F328">
        <f t="shared" si="46"/>
        <v>20</v>
      </c>
      <c r="G328">
        <v>12.3</v>
      </c>
      <c r="H328">
        <v>31.2</v>
      </c>
      <c r="I328" s="8">
        <v>11.78994642803497</v>
      </c>
      <c r="K328" s="8">
        <f t="shared" si="47"/>
        <v>107.136</v>
      </c>
      <c r="L328">
        <f t="shared" si="48"/>
        <v>8.3030399999999993</v>
      </c>
      <c r="M328">
        <f t="shared" si="49"/>
        <v>169.00703999999999</v>
      </c>
      <c r="N328">
        <f t="shared" si="50"/>
        <v>53.567999999999998</v>
      </c>
      <c r="O328">
        <f t="shared" si="51"/>
        <v>32.944320000000005</v>
      </c>
      <c r="P328">
        <f t="shared" si="52"/>
        <v>83.566079999999999</v>
      </c>
      <c r="Q328">
        <f t="shared" si="53"/>
        <v>31.578192512848865</v>
      </c>
      <c r="AB328">
        <v>118.07802</v>
      </c>
      <c r="AC328">
        <v>9.2042999999999999</v>
      </c>
      <c r="AD328">
        <v>119.91887999999999</v>
      </c>
      <c r="AE328">
        <v>31.103999999999999</v>
      </c>
      <c r="AF328">
        <v>38.880000000000003</v>
      </c>
      <c r="AG328">
        <v>33.695999999999998</v>
      </c>
      <c r="AH328">
        <v>247.2012</v>
      </c>
    </row>
    <row r="329" spans="1:34" x14ac:dyDescent="0.25">
      <c r="A329" s="1">
        <v>34790</v>
      </c>
      <c r="B329">
        <f t="shared" si="45"/>
        <v>30</v>
      </c>
      <c r="C329">
        <v>45.1</v>
      </c>
      <c r="D329">
        <v>3.5</v>
      </c>
      <c r="E329">
        <v>69.099999999999994</v>
      </c>
      <c r="F329">
        <f t="shared" si="46"/>
        <v>20.499999999999993</v>
      </c>
      <c r="G329">
        <v>11.8</v>
      </c>
      <c r="H329">
        <v>33.799999999999997</v>
      </c>
      <c r="I329" s="8">
        <v>12.467986859007617</v>
      </c>
      <c r="K329" s="8">
        <f t="shared" si="47"/>
        <v>116.89919999999999</v>
      </c>
      <c r="L329">
        <f t="shared" si="48"/>
        <v>9.0719999999999992</v>
      </c>
      <c r="M329">
        <f t="shared" si="49"/>
        <v>179.10720000000001</v>
      </c>
      <c r="N329">
        <f t="shared" si="50"/>
        <v>53.135999999999974</v>
      </c>
      <c r="O329">
        <f t="shared" si="51"/>
        <v>30.585599999999999</v>
      </c>
      <c r="P329">
        <f t="shared" si="52"/>
        <v>87.609599999999986</v>
      </c>
      <c r="Q329">
        <f t="shared" si="53"/>
        <v>32.31702193854774</v>
      </c>
      <c r="AB329">
        <v>117.81503999999998</v>
      </c>
      <c r="AC329">
        <v>9.2042999999999999</v>
      </c>
      <c r="AD329">
        <v>119.65589999999999</v>
      </c>
      <c r="AE329">
        <v>31.103999999999999</v>
      </c>
      <c r="AF329">
        <v>62.207999999999998</v>
      </c>
      <c r="AG329">
        <v>36.287999999999997</v>
      </c>
      <c r="AH329">
        <v>246.67523999999997</v>
      </c>
    </row>
    <row r="330" spans="1:34" x14ac:dyDescent="0.25">
      <c r="A330" s="1">
        <v>34820</v>
      </c>
      <c r="B330">
        <f t="shared" si="45"/>
        <v>31</v>
      </c>
      <c r="C330">
        <v>124</v>
      </c>
      <c r="D330">
        <v>9.8000000000000007</v>
      </c>
      <c r="E330">
        <v>244</v>
      </c>
      <c r="F330">
        <f t="shared" si="46"/>
        <v>110.2</v>
      </c>
      <c r="G330">
        <v>34.700000000000003</v>
      </c>
      <c r="H330">
        <v>111</v>
      </c>
      <c r="I330" s="8">
        <v>41.556806538379618</v>
      </c>
      <c r="K330" s="8">
        <f t="shared" si="47"/>
        <v>332.1216</v>
      </c>
      <c r="L330">
        <f t="shared" si="48"/>
        <v>26.248320000000003</v>
      </c>
      <c r="M330">
        <f t="shared" si="49"/>
        <v>653.52959999999996</v>
      </c>
      <c r="N330">
        <f t="shared" si="50"/>
        <v>295.15967999999998</v>
      </c>
      <c r="O330">
        <f t="shared" si="51"/>
        <v>92.940480000000008</v>
      </c>
      <c r="P330">
        <f t="shared" si="52"/>
        <v>297.30239999999998</v>
      </c>
      <c r="Q330">
        <f t="shared" si="53"/>
        <v>111.30575063239598</v>
      </c>
      <c r="AB330">
        <v>153.8433</v>
      </c>
      <c r="AC330">
        <v>12.097079999999998</v>
      </c>
      <c r="AD330">
        <v>164.88845999999998</v>
      </c>
      <c r="AE330">
        <v>38.880000000000003</v>
      </c>
      <c r="AF330">
        <v>134.78399999999999</v>
      </c>
      <c r="AG330">
        <v>51.84</v>
      </c>
      <c r="AH330">
        <v>330.82883999999996</v>
      </c>
    </row>
    <row r="331" spans="1:34" x14ac:dyDescent="0.25">
      <c r="A331" s="1">
        <v>34851</v>
      </c>
      <c r="B331">
        <f t="shared" si="45"/>
        <v>30</v>
      </c>
      <c r="C331">
        <v>292</v>
      </c>
      <c r="D331">
        <v>23</v>
      </c>
      <c r="E331">
        <v>604</v>
      </c>
      <c r="F331">
        <f t="shared" si="46"/>
        <v>289</v>
      </c>
      <c r="G331">
        <v>93.7</v>
      </c>
      <c r="H331">
        <v>324</v>
      </c>
      <c r="I331" s="8">
        <v>109.26162152172054</v>
      </c>
      <c r="K331" s="8">
        <f t="shared" si="47"/>
        <v>756.86400000000003</v>
      </c>
      <c r="L331">
        <f t="shared" si="48"/>
        <v>59.616</v>
      </c>
      <c r="M331">
        <f t="shared" si="49"/>
        <v>1565.568</v>
      </c>
      <c r="N331">
        <f t="shared" si="50"/>
        <v>749.08799999999997</v>
      </c>
      <c r="O331">
        <f t="shared" si="51"/>
        <v>242.87039999999999</v>
      </c>
      <c r="P331">
        <f t="shared" si="52"/>
        <v>839.80799999999999</v>
      </c>
      <c r="Q331">
        <f t="shared" si="53"/>
        <v>283.20612298429961</v>
      </c>
      <c r="AB331">
        <v>476.51975999999996</v>
      </c>
      <c r="AC331">
        <v>37.606140000000003</v>
      </c>
      <c r="AD331">
        <v>570.9295800000001</v>
      </c>
      <c r="AE331">
        <v>116.64</v>
      </c>
      <c r="AF331">
        <v>515.80799999999999</v>
      </c>
      <c r="AG331">
        <v>168.48</v>
      </c>
      <c r="AH331">
        <v>1085.05548</v>
      </c>
    </row>
    <row r="332" spans="1:34" x14ac:dyDescent="0.25">
      <c r="A332" s="1">
        <v>34881</v>
      </c>
      <c r="B332">
        <f t="shared" si="45"/>
        <v>31</v>
      </c>
      <c r="C332">
        <v>547</v>
      </c>
      <c r="D332">
        <v>43</v>
      </c>
      <c r="E332">
        <v>1300</v>
      </c>
      <c r="F332">
        <f t="shared" si="46"/>
        <v>710</v>
      </c>
      <c r="G332">
        <v>203</v>
      </c>
      <c r="H332">
        <v>529</v>
      </c>
      <c r="I332" s="8">
        <v>220.18250622555627</v>
      </c>
      <c r="K332" s="8">
        <f t="shared" si="47"/>
        <v>1465.0848000000001</v>
      </c>
      <c r="L332">
        <f t="shared" si="48"/>
        <v>115.1712</v>
      </c>
      <c r="M332">
        <f t="shared" si="49"/>
        <v>3481.92</v>
      </c>
      <c r="N332">
        <f t="shared" si="50"/>
        <v>1901.664</v>
      </c>
      <c r="O332">
        <f t="shared" si="51"/>
        <v>543.71519999999998</v>
      </c>
      <c r="P332">
        <f t="shared" si="52"/>
        <v>1416.8735999999999</v>
      </c>
      <c r="Q332">
        <f t="shared" si="53"/>
        <v>589.73682467452977</v>
      </c>
      <c r="AB332">
        <v>1532.12148</v>
      </c>
      <c r="AC332">
        <v>120.44483999999999</v>
      </c>
      <c r="AD332">
        <v>1899.2415599999997</v>
      </c>
      <c r="AE332">
        <v>373.24799999999999</v>
      </c>
      <c r="AF332">
        <v>1684.8</v>
      </c>
      <c r="AG332">
        <v>544.32000000000005</v>
      </c>
      <c r="AH332">
        <v>3551.8078799999998</v>
      </c>
    </row>
    <row r="333" spans="1:34" x14ac:dyDescent="0.25">
      <c r="A333" s="1">
        <v>34912</v>
      </c>
      <c r="B333">
        <f t="shared" si="45"/>
        <v>31</v>
      </c>
      <c r="C333">
        <v>680</v>
      </c>
      <c r="D333">
        <v>53.5</v>
      </c>
      <c r="E333">
        <v>1590</v>
      </c>
      <c r="F333">
        <f t="shared" si="46"/>
        <v>856.5</v>
      </c>
      <c r="G333">
        <v>187</v>
      </c>
      <c r="H333">
        <v>629</v>
      </c>
      <c r="I333" s="8">
        <v>252.62441271804801</v>
      </c>
      <c r="K333" s="8">
        <f t="shared" si="47"/>
        <v>1821.3119999999999</v>
      </c>
      <c r="L333">
        <f t="shared" si="48"/>
        <v>143.2944</v>
      </c>
      <c r="M333">
        <f t="shared" si="49"/>
        <v>4258.6559999999999</v>
      </c>
      <c r="N333">
        <f t="shared" si="50"/>
        <v>2294.0495999999998</v>
      </c>
      <c r="O333">
        <f t="shared" si="51"/>
        <v>500.86079999999998</v>
      </c>
      <c r="P333">
        <f t="shared" si="52"/>
        <v>1684.7136</v>
      </c>
      <c r="Q333">
        <f t="shared" si="53"/>
        <v>676.62922702401977</v>
      </c>
      <c r="AB333">
        <v>1405.8910800000001</v>
      </c>
      <c r="AC333">
        <v>110.71458</v>
      </c>
      <c r="AD333">
        <v>1740.4016399999998</v>
      </c>
      <c r="AE333">
        <v>342.14400000000001</v>
      </c>
      <c r="AF333">
        <v>1772.9280000000001</v>
      </c>
      <c r="AG333">
        <v>520.99199999999996</v>
      </c>
      <c r="AH333">
        <v>3257.0072999999998</v>
      </c>
    </row>
    <row r="334" spans="1:34" x14ac:dyDescent="0.25">
      <c r="A334" s="1">
        <v>34943</v>
      </c>
      <c r="B334">
        <f t="shared" si="45"/>
        <v>30</v>
      </c>
      <c r="C334">
        <v>378</v>
      </c>
      <c r="D334">
        <v>29.7</v>
      </c>
      <c r="E334">
        <v>839</v>
      </c>
      <c r="F334">
        <f t="shared" si="46"/>
        <v>431.3</v>
      </c>
      <c r="G334">
        <v>83.3</v>
      </c>
      <c r="H334">
        <v>376</v>
      </c>
      <c r="I334" s="8">
        <v>133.54002539885636</v>
      </c>
      <c r="K334" s="8">
        <f t="shared" si="47"/>
        <v>979.77599999999995</v>
      </c>
      <c r="L334">
        <f t="shared" si="48"/>
        <v>76.982399999999998</v>
      </c>
      <c r="M334">
        <f t="shared" si="49"/>
        <v>2174.6880000000001</v>
      </c>
      <c r="N334">
        <f t="shared" si="50"/>
        <v>1117.9295999999999</v>
      </c>
      <c r="O334">
        <f t="shared" si="51"/>
        <v>215.9136</v>
      </c>
      <c r="P334">
        <f t="shared" si="52"/>
        <v>974.59199999999998</v>
      </c>
      <c r="Q334">
        <f t="shared" si="53"/>
        <v>346.13574583383564</v>
      </c>
      <c r="AB334">
        <v>1087.9482599999999</v>
      </c>
      <c r="AC334">
        <v>85.468499999999992</v>
      </c>
      <c r="AD334">
        <v>1340.4090600000002</v>
      </c>
      <c r="AE334">
        <v>264.38400000000001</v>
      </c>
      <c r="AF334">
        <v>572.83199999999999</v>
      </c>
      <c r="AG334">
        <v>329.18400000000003</v>
      </c>
      <c r="AH334">
        <v>2513.82582</v>
      </c>
    </row>
    <row r="335" spans="1:34" x14ac:dyDescent="0.25">
      <c r="A335" s="1">
        <v>34973</v>
      </c>
      <c r="B335">
        <f t="shared" si="45"/>
        <v>31</v>
      </c>
      <c r="C335">
        <v>170</v>
      </c>
      <c r="D335">
        <v>13.4</v>
      </c>
      <c r="E335">
        <v>341</v>
      </c>
      <c r="F335">
        <f t="shared" si="46"/>
        <v>157.6</v>
      </c>
      <c r="G335">
        <v>63.7</v>
      </c>
      <c r="H335">
        <v>201</v>
      </c>
      <c r="I335" s="8">
        <v>65.979940303583959</v>
      </c>
      <c r="K335" s="8">
        <f t="shared" si="47"/>
        <v>455.32799999999997</v>
      </c>
      <c r="L335">
        <f t="shared" si="48"/>
        <v>35.890560000000001</v>
      </c>
      <c r="M335">
        <f t="shared" si="49"/>
        <v>913.33439999999996</v>
      </c>
      <c r="N335">
        <f t="shared" si="50"/>
        <v>422.11583999999999</v>
      </c>
      <c r="O335">
        <f t="shared" si="51"/>
        <v>170.61408</v>
      </c>
      <c r="P335">
        <f t="shared" si="52"/>
        <v>538.35839999999996</v>
      </c>
      <c r="Q335">
        <f t="shared" si="53"/>
        <v>176.72067210911928</v>
      </c>
      <c r="AB335">
        <v>557.51760000000002</v>
      </c>
      <c r="AC335">
        <v>43.917659999999998</v>
      </c>
      <c r="AD335">
        <v>672.70284000000004</v>
      </c>
      <c r="AE335">
        <v>137.376</v>
      </c>
      <c r="AF335">
        <v>313.63200000000001</v>
      </c>
      <c r="AG335">
        <v>171.072</v>
      </c>
      <c r="AH335">
        <v>1274.1380999999999</v>
      </c>
    </row>
    <row r="336" spans="1:34" x14ac:dyDescent="0.25">
      <c r="A336" s="1">
        <v>35004</v>
      </c>
      <c r="B336">
        <f t="shared" si="45"/>
        <v>30</v>
      </c>
      <c r="C336">
        <v>103</v>
      </c>
      <c r="D336">
        <v>8.1</v>
      </c>
      <c r="E336">
        <v>200</v>
      </c>
      <c r="F336">
        <f t="shared" si="46"/>
        <v>88.9</v>
      </c>
      <c r="G336">
        <v>38.1</v>
      </c>
      <c r="H336">
        <v>115</v>
      </c>
      <c r="I336" s="8">
        <v>38.616650281997522</v>
      </c>
      <c r="K336" s="8">
        <f t="shared" si="47"/>
        <v>266.976</v>
      </c>
      <c r="L336">
        <f t="shared" si="48"/>
        <v>20.995200000000001</v>
      </c>
      <c r="M336">
        <f t="shared" si="49"/>
        <v>518.4</v>
      </c>
      <c r="N336">
        <f t="shared" si="50"/>
        <v>230.4288</v>
      </c>
      <c r="O336">
        <f t="shared" si="51"/>
        <v>98.755200000000002</v>
      </c>
      <c r="P336">
        <f t="shared" si="52"/>
        <v>298.08</v>
      </c>
      <c r="Q336">
        <f t="shared" si="53"/>
        <v>100.09435753093757</v>
      </c>
      <c r="AB336">
        <v>258.24635999999998</v>
      </c>
      <c r="AC336">
        <v>20.249459999999999</v>
      </c>
      <c r="AD336">
        <v>296.37845999999996</v>
      </c>
      <c r="AE336">
        <v>64.8</v>
      </c>
      <c r="AF336">
        <v>199.584</v>
      </c>
      <c r="AG336">
        <v>85.536000000000001</v>
      </c>
      <c r="AH336">
        <v>574.87428</v>
      </c>
    </row>
    <row r="337" spans="1:34" x14ac:dyDescent="0.25">
      <c r="A337" s="1">
        <v>35034</v>
      </c>
      <c r="B337">
        <f t="shared" si="45"/>
        <v>31</v>
      </c>
      <c r="C337">
        <v>58.3</v>
      </c>
      <c r="D337">
        <v>4.5999999999999996</v>
      </c>
      <c r="E337">
        <v>118</v>
      </c>
      <c r="F337">
        <f t="shared" si="46"/>
        <v>55.1</v>
      </c>
      <c r="G337">
        <v>30</v>
      </c>
      <c r="H337">
        <v>71</v>
      </c>
      <c r="I337" s="8">
        <v>24.915794459515112</v>
      </c>
      <c r="K337" s="8">
        <f t="shared" si="47"/>
        <v>156.15072000000001</v>
      </c>
      <c r="L337">
        <f t="shared" si="48"/>
        <v>12.320639999999997</v>
      </c>
      <c r="M337">
        <f t="shared" si="49"/>
        <v>316.05119999999999</v>
      </c>
      <c r="N337">
        <f t="shared" si="50"/>
        <v>147.57983999999999</v>
      </c>
      <c r="O337">
        <f t="shared" si="51"/>
        <v>80.352000000000004</v>
      </c>
      <c r="P337">
        <f t="shared" si="52"/>
        <v>190.16640000000001</v>
      </c>
      <c r="Q337">
        <f t="shared" si="53"/>
        <v>66.734463880365269</v>
      </c>
      <c r="AB337">
        <v>171.72593999999998</v>
      </c>
      <c r="AC337">
        <v>13.411979999999998</v>
      </c>
      <c r="AD337">
        <v>187.50473999999997</v>
      </c>
      <c r="AE337">
        <v>44.064</v>
      </c>
      <c r="AF337">
        <v>139.96799999999999</v>
      </c>
      <c r="AG337">
        <v>57.024000000000001</v>
      </c>
      <c r="AH337">
        <v>372.64265999999998</v>
      </c>
    </row>
    <row r="338" spans="1:34" x14ac:dyDescent="0.25">
      <c r="A338" s="1">
        <v>35065</v>
      </c>
      <c r="B338">
        <f t="shared" si="45"/>
        <v>31</v>
      </c>
      <c r="C338">
        <v>59</v>
      </c>
      <c r="D338">
        <v>4.5999999999999996</v>
      </c>
      <c r="E338">
        <v>107</v>
      </c>
      <c r="F338">
        <f t="shared" si="46"/>
        <v>43.4</v>
      </c>
      <c r="G338">
        <v>17.2</v>
      </c>
      <c r="H338">
        <v>52.6</v>
      </c>
      <c r="I338" s="8">
        <v>19.067133503616702</v>
      </c>
      <c r="K338" s="8">
        <f t="shared" si="47"/>
        <v>158.0256</v>
      </c>
      <c r="L338">
        <f t="shared" si="48"/>
        <v>12.320639999999997</v>
      </c>
      <c r="M338">
        <f t="shared" si="49"/>
        <v>286.58879999999999</v>
      </c>
      <c r="N338">
        <f t="shared" si="50"/>
        <v>116.24256</v>
      </c>
      <c r="O338">
        <f t="shared" si="51"/>
        <v>46.068480000000001</v>
      </c>
      <c r="P338">
        <f t="shared" si="52"/>
        <v>140.88383999999999</v>
      </c>
      <c r="Q338">
        <f t="shared" si="53"/>
        <v>51.069410376086978</v>
      </c>
      <c r="AB338">
        <v>138.59046000000001</v>
      </c>
      <c r="AC338">
        <v>10.782179999999999</v>
      </c>
      <c r="AD338">
        <v>145.95389999999998</v>
      </c>
      <c r="AE338">
        <v>33.695999999999998</v>
      </c>
      <c r="AF338">
        <v>88.128</v>
      </c>
      <c r="AG338">
        <v>44.064</v>
      </c>
      <c r="AH338">
        <v>295.32653999999997</v>
      </c>
    </row>
    <row r="339" spans="1:34" x14ac:dyDescent="0.25">
      <c r="A339" s="1">
        <v>35096</v>
      </c>
      <c r="B339">
        <f t="shared" si="45"/>
        <v>29</v>
      </c>
      <c r="C339">
        <v>48.6</v>
      </c>
      <c r="D339">
        <v>3.8</v>
      </c>
      <c r="E339">
        <v>87.7</v>
      </c>
      <c r="F339">
        <f t="shared" si="46"/>
        <v>35.300000000000004</v>
      </c>
      <c r="G339">
        <v>11.1</v>
      </c>
      <c r="H339">
        <v>40.1</v>
      </c>
      <c r="I339" s="8">
        <v>14.618441380853497</v>
      </c>
      <c r="K339" s="8">
        <f t="shared" si="47"/>
        <v>121.77216000000001</v>
      </c>
      <c r="L339">
        <f t="shared" si="48"/>
        <v>9.5212799999999973</v>
      </c>
      <c r="M339">
        <f t="shared" si="49"/>
        <v>219.74112000000002</v>
      </c>
      <c r="N339">
        <f t="shared" si="50"/>
        <v>88.44768000000002</v>
      </c>
      <c r="O339">
        <f t="shared" si="51"/>
        <v>27.812159999999995</v>
      </c>
      <c r="P339">
        <f t="shared" si="52"/>
        <v>100.47456000000001</v>
      </c>
      <c r="Q339">
        <f t="shared" si="53"/>
        <v>36.627966723866521</v>
      </c>
      <c r="AB339">
        <v>123.33761999999999</v>
      </c>
      <c r="AC339">
        <v>9.7302599999999995</v>
      </c>
      <c r="AD339">
        <v>126.49338000000002</v>
      </c>
      <c r="AE339">
        <v>31.103999999999999</v>
      </c>
      <c r="AF339">
        <v>41.472000000000001</v>
      </c>
      <c r="AG339">
        <v>36.287999999999997</v>
      </c>
      <c r="AH339">
        <v>259.56126</v>
      </c>
    </row>
    <row r="340" spans="1:34" x14ac:dyDescent="0.25">
      <c r="A340" s="1">
        <v>35125</v>
      </c>
      <c r="B340">
        <f t="shared" si="45"/>
        <v>31</v>
      </c>
      <c r="C340">
        <v>51</v>
      </c>
      <c r="D340">
        <v>4</v>
      </c>
      <c r="E340">
        <v>87.5</v>
      </c>
      <c r="F340">
        <f t="shared" si="46"/>
        <v>32.5</v>
      </c>
      <c r="G340">
        <v>8.3000000000000007</v>
      </c>
      <c r="H340">
        <v>42.8</v>
      </c>
      <c r="I340" s="8">
        <v>14.150723396740965</v>
      </c>
      <c r="K340" s="8">
        <f t="shared" si="47"/>
        <v>136.5984</v>
      </c>
      <c r="L340">
        <f t="shared" si="48"/>
        <v>10.7136</v>
      </c>
      <c r="M340">
        <f t="shared" si="49"/>
        <v>234.36</v>
      </c>
      <c r="N340">
        <f t="shared" si="50"/>
        <v>87.048000000000002</v>
      </c>
      <c r="O340">
        <f t="shared" si="51"/>
        <v>22.230720000000005</v>
      </c>
      <c r="P340">
        <f t="shared" si="52"/>
        <v>114.63551999999999</v>
      </c>
      <c r="Q340">
        <f t="shared" si="53"/>
        <v>37.901297545831</v>
      </c>
      <c r="AB340">
        <v>117.55206</v>
      </c>
      <c r="AC340">
        <v>9.2042999999999999</v>
      </c>
      <c r="AD340">
        <v>119.39291999999996</v>
      </c>
      <c r="AE340">
        <v>31.103999999999999</v>
      </c>
      <c r="AF340">
        <v>25.92</v>
      </c>
      <c r="AG340">
        <v>33.695999999999998</v>
      </c>
      <c r="AH340">
        <v>246.14927999999998</v>
      </c>
    </row>
    <row r="341" spans="1:34" x14ac:dyDescent="0.25">
      <c r="A341" s="1">
        <v>35156</v>
      </c>
      <c r="B341">
        <f t="shared" si="45"/>
        <v>30</v>
      </c>
      <c r="C341">
        <v>50.6</v>
      </c>
      <c r="D341">
        <v>4</v>
      </c>
      <c r="E341">
        <v>87.7</v>
      </c>
      <c r="F341">
        <f t="shared" si="46"/>
        <v>33.1</v>
      </c>
      <c r="G341">
        <v>6.2</v>
      </c>
      <c r="H341">
        <v>46.5</v>
      </c>
      <c r="I341" s="8">
        <v>13.995597904769269</v>
      </c>
      <c r="K341" s="8">
        <f t="shared" si="47"/>
        <v>131.15520000000001</v>
      </c>
      <c r="L341">
        <f t="shared" si="48"/>
        <v>10.368</v>
      </c>
      <c r="M341">
        <f t="shared" si="49"/>
        <v>227.3184</v>
      </c>
      <c r="N341">
        <f t="shared" si="50"/>
        <v>85.795199999999994</v>
      </c>
      <c r="O341">
        <f t="shared" si="51"/>
        <v>16.070399999999999</v>
      </c>
      <c r="P341">
        <f t="shared" si="52"/>
        <v>120.52800000000001</v>
      </c>
      <c r="Q341">
        <f t="shared" si="53"/>
        <v>36.276589769161944</v>
      </c>
      <c r="AB341">
        <v>125.17847999999999</v>
      </c>
      <c r="AC341">
        <v>9.7302599999999995</v>
      </c>
      <c r="AD341">
        <v>128.86019999999999</v>
      </c>
      <c r="AE341">
        <v>31.103999999999999</v>
      </c>
      <c r="AF341">
        <v>38.880000000000003</v>
      </c>
      <c r="AG341">
        <v>36.287999999999997</v>
      </c>
      <c r="AH341">
        <v>263.76893999999999</v>
      </c>
    </row>
    <row r="342" spans="1:34" x14ac:dyDescent="0.25">
      <c r="A342" s="1">
        <v>35186</v>
      </c>
      <c r="B342">
        <f t="shared" si="45"/>
        <v>31</v>
      </c>
      <c r="C342">
        <v>76.3</v>
      </c>
      <c r="D342">
        <v>6</v>
      </c>
      <c r="E342">
        <v>151</v>
      </c>
      <c r="F342">
        <f t="shared" si="46"/>
        <v>68.7</v>
      </c>
      <c r="G342">
        <v>13.9</v>
      </c>
      <c r="H342">
        <v>90.1</v>
      </c>
      <c r="I342" s="8">
        <v>25.805645532408192</v>
      </c>
      <c r="K342" s="8">
        <f t="shared" si="47"/>
        <v>204.36192</v>
      </c>
      <c r="L342">
        <f t="shared" si="48"/>
        <v>16.070399999999999</v>
      </c>
      <c r="M342">
        <f t="shared" si="49"/>
        <v>404.4384</v>
      </c>
      <c r="N342">
        <f t="shared" si="50"/>
        <v>184.00608</v>
      </c>
      <c r="O342">
        <f t="shared" si="51"/>
        <v>37.229759999999999</v>
      </c>
      <c r="P342">
        <f t="shared" si="52"/>
        <v>241.32383999999996</v>
      </c>
      <c r="Q342">
        <f t="shared" si="53"/>
        <v>69.117840994002108</v>
      </c>
      <c r="AB342">
        <v>141.22026</v>
      </c>
      <c r="AC342">
        <v>11.045160000000001</v>
      </c>
      <c r="AD342">
        <v>149.10965999999996</v>
      </c>
      <c r="AE342">
        <v>36.287999999999997</v>
      </c>
      <c r="AF342">
        <v>108.864</v>
      </c>
      <c r="AG342">
        <v>46.655999999999999</v>
      </c>
      <c r="AH342">
        <v>301.37507999999997</v>
      </c>
    </row>
    <row r="343" spans="1:34" x14ac:dyDescent="0.25">
      <c r="A343" s="1">
        <v>35217</v>
      </c>
      <c r="B343">
        <f t="shared" si="45"/>
        <v>30</v>
      </c>
      <c r="C343">
        <v>219</v>
      </c>
      <c r="D343">
        <v>17.2</v>
      </c>
      <c r="E343">
        <v>446</v>
      </c>
      <c r="F343">
        <f t="shared" si="46"/>
        <v>209.8</v>
      </c>
      <c r="G343">
        <v>84.5</v>
      </c>
      <c r="H343">
        <v>237</v>
      </c>
      <c r="I343" s="8">
        <v>84.232825095600731</v>
      </c>
      <c r="K343" s="8">
        <f t="shared" si="47"/>
        <v>567.64800000000002</v>
      </c>
      <c r="L343">
        <f t="shared" si="48"/>
        <v>44.5824</v>
      </c>
      <c r="M343">
        <f t="shared" si="49"/>
        <v>1156.0319999999999</v>
      </c>
      <c r="N343">
        <f t="shared" si="50"/>
        <v>543.80160000000001</v>
      </c>
      <c r="O343">
        <f t="shared" si="51"/>
        <v>219.024</v>
      </c>
      <c r="P343">
        <f t="shared" si="52"/>
        <v>614.30399999999997</v>
      </c>
      <c r="Q343">
        <f t="shared" si="53"/>
        <v>218.33148264779712</v>
      </c>
      <c r="AB343">
        <v>338.71824000000004</v>
      </c>
      <c r="AC343">
        <v>26.560979999999997</v>
      </c>
      <c r="AD343">
        <v>397.62576000000007</v>
      </c>
      <c r="AE343">
        <v>82.944000000000003</v>
      </c>
      <c r="AF343">
        <v>256.608</v>
      </c>
      <c r="AG343">
        <v>111.456</v>
      </c>
      <c r="AH343">
        <v>762.90498000000002</v>
      </c>
    </row>
    <row r="344" spans="1:34" x14ac:dyDescent="0.25">
      <c r="A344" s="1">
        <v>35247</v>
      </c>
      <c r="B344">
        <f t="shared" si="45"/>
        <v>31</v>
      </c>
      <c r="C344">
        <v>550</v>
      </c>
      <c r="D344">
        <v>43.3</v>
      </c>
      <c r="E344">
        <v>1260</v>
      </c>
      <c r="F344">
        <f t="shared" si="46"/>
        <v>666.7</v>
      </c>
      <c r="G344">
        <v>269</v>
      </c>
      <c r="H344">
        <v>635</v>
      </c>
      <c r="I344" s="8">
        <v>242.25492308266803</v>
      </c>
      <c r="K344" s="8">
        <f t="shared" si="47"/>
        <v>1473.12</v>
      </c>
      <c r="L344">
        <f t="shared" si="48"/>
        <v>115.97471999999999</v>
      </c>
      <c r="M344">
        <f t="shared" si="49"/>
        <v>3374.7840000000001</v>
      </c>
      <c r="N344">
        <f t="shared" si="50"/>
        <v>1785.6892800000003</v>
      </c>
      <c r="O344">
        <f t="shared" si="51"/>
        <v>720.4896</v>
      </c>
      <c r="P344">
        <f t="shared" si="52"/>
        <v>1700.7840000000001</v>
      </c>
      <c r="Q344">
        <f t="shared" si="53"/>
        <v>648.85558598461807</v>
      </c>
      <c r="AB344">
        <v>977.49665999999991</v>
      </c>
      <c r="AC344">
        <v>76.79016</v>
      </c>
      <c r="AD344">
        <v>1201.5556199999999</v>
      </c>
      <c r="AE344">
        <v>238.464</v>
      </c>
      <c r="AF344">
        <v>741.31200000000001</v>
      </c>
      <c r="AG344">
        <v>316.22399999999999</v>
      </c>
      <c r="AH344">
        <v>2255.8424399999999</v>
      </c>
    </row>
    <row r="345" spans="1:34" x14ac:dyDescent="0.25">
      <c r="A345" s="1">
        <v>35278</v>
      </c>
      <c r="B345">
        <f t="shared" si="45"/>
        <v>31</v>
      </c>
      <c r="C345">
        <v>787</v>
      </c>
      <c r="D345">
        <v>61.9</v>
      </c>
      <c r="E345">
        <v>2380</v>
      </c>
      <c r="F345">
        <f t="shared" si="46"/>
        <v>1531.1</v>
      </c>
      <c r="G345">
        <v>275</v>
      </c>
      <c r="H345">
        <v>651</v>
      </c>
      <c r="I345" s="8">
        <v>350.51817034355179</v>
      </c>
      <c r="K345" s="8">
        <f t="shared" si="47"/>
        <v>2107.9007999999999</v>
      </c>
      <c r="L345">
        <f t="shared" si="48"/>
        <v>165.79295999999999</v>
      </c>
      <c r="M345">
        <f t="shared" si="49"/>
        <v>6374.5919999999996</v>
      </c>
      <c r="N345">
        <f t="shared" si="50"/>
        <v>4100.8982399999995</v>
      </c>
      <c r="O345">
        <f t="shared" si="51"/>
        <v>736.56</v>
      </c>
      <c r="P345">
        <f t="shared" si="52"/>
        <v>1743.6384</v>
      </c>
      <c r="Q345">
        <f t="shared" si="53"/>
        <v>938.82786744816906</v>
      </c>
      <c r="AB345">
        <v>1243.10646</v>
      </c>
      <c r="AC345">
        <v>97.82856000000001</v>
      </c>
      <c r="AD345">
        <v>1535.5402199999999</v>
      </c>
      <c r="AE345">
        <v>303.26400000000001</v>
      </c>
      <c r="AF345">
        <v>943.48800000000006</v>
      </c>
      <c r="AG345">
        <v>404.35199999999998</v>
      </c>
      <c r="AH345">
        <v>2876.4752399999998</v>
      </c>
    </row>
    <row r="346" spans="1:34" x14ac:dyDescent="0.25">
      <c r="A346" s="1">
        <v>35309</v>
      </c>
      <c r="B346">
        <f t="shared" si="45"/>
        <v>30</v>
      </c>
      <c r="C346">
        <v>450</v>
      </c>
      <c r="D346">
        <v>35.4</v>
      </c>
      <c r="E346">
        <v>1720</v>
      </c>
      <c r="F346">
        <f t="shared" si="46"/>
        <v>1234.5999999999999</v>
      </c>
      <c r="G346">
        <v>167</v>
      </c>
      <c r="H346">
        <v>517</v>
      </c>
      <c r="I346" s="8">
        <v>249.75849348267695</v>
      </c>
      <c r="K346" s="8">
        <f t="shared" si="47"/>
        <v>1166.4000000000001</v>
      </c>
      <c r="L346">
        <f t="shared" si="48"/>
        <v>91.756799999999998</v>
      </c>
      <c r="M346">
        <f t="shared" si="49"/>
        <v>4458.24</v>
      </c>
      <c r="N346">
        <f t="shared" si="50"/>
        <v>3200.0832</v>
      </c>
      <c r="O346">
        <f t="shared" si="51"/>
        <v>432.86399999999998</v>
      </c>
      <c r="P346">
        <f t="shared" si="52"/>
        <v>1340.0640000000001</v>
      </c>
      <c r="Q346">
        <f t="shared" si="53"/>
        <v>647.37401510709867</v>
      </c>
      <c r="AB346">
        <v>1025.6220000000001</v>
      </c>
      <c r="AC346">
        <v>80.734859999999998</v>
      </c>
      <c r="AD346">
        <v>1261.7780399999999</v>
      </c>
      <c r="AE346">
        <v>248.83199999999999</v>
      </c>
      <c r="AF346">
        <v>777.6</v>
      </c>
      <c r="AG346">
        <v>331.77600000000001</v>
      </c>
      <c r="AH346">
        <v>2368.1349</v>
      </c>
    </row>
    <row r="347" spans="1:34" x14ac:dyDescent="0.25">
      <c r="A347" s="1">
        <v>35339</v>
      </c>
      <c r="B347">
        <f t="shared" si="45"/>
        <v>31</v>
      </c>
      <c r="C347">
        <v>176</v>
      </c>
      <c r="D347">
        <v>13.8</v>
      </c>
      <c r="E347">
        <v>701</v>
      </c>
      <c r="F347">
        <f t="shared" si="46"/>
        <v>511.2</v>
      </c>
      <c r="G347">
        <v>66.099999999999994</v>
      </c>
      <c r="H347">
        <v>217</v>
      </c>
      <c r="I347" s="8">
        <v>101.8818199014336</v>
      </c>
      <c r="K347" s="8">
        <f t="shared" si="47"/>
        <v>471.39839999999998</v>
      </c>
      <c r="L347">
        <f t="shared" si="48"/>
        <v>36.961919999999999</v>
      </c>
      <c r="M347">
        <f t="shared" si="49"/>
        <v>1877.5583999999999</v>
      </c>
      <c r="N347">
        <f t="shared" si="50"/>
        <v>1369.1980799999999</v>
      </c>
      <c r="O347">
        <f t="shared" si="51"/>
        <v>177.04223999999996</v>
      </c>
      <c r="P347">
        <f t="shared" si="52"/>
        <v>581.21280000000002</v>
      </c>
      <c r="Q347">
        <f t="shared" si="53"/>
        <v>272.88026642399979</v>
      </c>
      <c r="AB347">
        <v>347.65955999999994</v>
      </c>
      <c r="AC347">
        <v>27.349920000000001</v>
      </c>
      <c r="AD347">
        <v>408.67092000000002</v>
      </c>
      <c r="AE347">
        <v>85.536000000000001</v>
      </c>
      <c r="AF347">
        <v>264.38400000000001</v>
      </c>
      <c r="AG347">
        <v>114.048</v>
      </c>
      <c r="AH347">
        <v>783.68039999999996</v>
      </c>
    </row>
    <row r="348" spans="1:34" x14ac:dyDescent="0.25">
      <c r="A348" s="1">
        <v>35370</v>
      </c>
      <c r="B348">
        <f t="shared" si="45"/>
        <v>30</v>
      </c>
      <c r="C348">
        <v>92.5</v>
      </c>
      <c r="D348">
        <v>7.3</v>
      </c>
      <c r="E348">
        <v>338</v>
      </c>
      <c r="F348">
        <f t="shared" si="46"/>
        <v>238.2</v>
      </c>
      <c r="G348">
        <v>51</v>
      </c>
      <c r="H348">
        <v>94.8</v>
      </c>
      <c r="I348" s="8">
        <v>52.924092812497193</v>
      </c>
      <c r="K348" s="8">
        <f t="shared" si="47"/>
        <v>239.76</v>
      </c>
      <c r="L348">
        <f t="shared" si="48"/>
        <v>18.921600000000002</v>
      </c>
      <c r="M348">
        <f t="shared" si="49"/>
        <v>876.096</v>
      </c>
      <c r="N348">
        <f t="shared" si="50"/>
        <v>617.4144</v>
      </c>
      <c r="O348">
        <f t="shared" si="51"/>
        <v>132.19200000000001</v>
      </c>
      <c r="P348">
        <f t="shared" si="52"/>
        <v>245.7216</v>
      </c>
      <c r="Q348">
        <f t="shared" si="53"/>
        <v>137.17924856999272</v>
      </c>
      <c r="AB348">
        <v>192.76433999999998</v>
      </c>
      <c r="AC348">
        <v>15.252839999999999</v>
      </c>
      <c r="AD348">
        <v>213.80274000000003</v>
      </c>
      <c r="AE348">
        <v>49.247999999999998</v>
      </c>
      <c r="AF348">
        <v>220.32</v>
      </c>
      <c r="AG348">
        <v>69.983999999999995</v>
      </c>
      <c r="AH348">
        <v>421.81992000000002</v>
      </c>
    </row>
    <row r="349" spans="1:34" x14ac:dyDescent="0.25">
      <c r="A349" s="1">
        <v>35400</v>
      </c>
      <c r="B349">
        <f t="shared" si="45"/>
        <v>31</v>
      </c>
      <c r="C349">
        <v>63.5</v>
      </c>
      <c r="D349">
        <v>5</v>
      </c>
      <c r="E349">
        <v>220</v>
      </c>
      <c r="F349">
        <f t="shared" si="46"/>
        <v>151.5</v>
      </c>
      <c r="G349">
        <v>36.9</v>
      </c>
      <c r="H349">
        <v>62.7</v>
      </c>
      <c r="I349" s="8">
        <v>35.447271196831267</v>
      </c>
      <c r="K349" s="8">
        <f t="shared" si="47"/>
        <v>170.07839999999999</v>
      </c>
      <c r="L349">
        <f t="shared" si="48"/>
        <v>13.391999999999999</v>
      </c>
      <c r="M349">
        <f t="shared" si="49"/>
        <v>589.24800000000005</v>
      </c>
      <c r="N349">
        <f t="shared" si="50"/>
        <v>405.77760000000001</v>
      </c>
      <c r="O349">
        <f t="shared" si="51"/>
        <v>98.83296</v>
      </c>
      <c r="P349">
        <f t="shared" si="52"/>
        <v>167.93567999999999</v>
      </c>
      <c r="Q349">
        <f t="shared" si="53"/>
        <v>94.941971173592862</v>
      </c>
      <c r="AB349">
        <v>133.59384</v>
      </c>
      <c r="AC349">
        <v>10.5192</v>
      </c>
      <c r="AD349">
        <v>139.37939999999998</v>
      </c>
      <c r="AE349">
        <v>33.695999999999998</v>
      </c>
      <c r="AF349">
        <v>171.072</v>
      </c>
      <c r="AG349">
        <v>51.84</v>
      </c>
      <c r="AH349">
        <v>283.49243999999999</v>
      </c>
    </row>
    <row r="350" spans="1:34" x14ac:dyDescent="0.25">
      <c r="A350" s="1">
        <v>35431</v>
      </c>
      <c r="B350">
        <f t="shared" si="45"/>
        <v>31</v>
      </c>
      <c r="C350">
        <v>50.5</v>
      </c>
      <c r="D350">
        <v>4</v>
      </c>
      <c r="E350">
        <v>121</v>
      </c>
      <c r="F350">
        <f t="shared" si="46"/>
        <v>66.5</v>
      </c>
      <c r="G350">
        <v>10.7</v>
      </c>
      <c r="H350">
        <v>51</v>
      </c>
      <c r="I350" s="8">
        <v>18.643348213715008</v>
      </c>
      <c r="K350" s="8">
        <f t="shared" si="47"/>
        <v>135.25919999999999</v>
      </c>
      <c r="L350">
        <f t="shared" si="48"/>
        <v>10.7136</v>
      </c>
      <c r="M350">
        <f t="shared" si="49"/>
        <v>324.08640000000003</v>
      </c>
      <c r="N350">
        <f t="shared" si="50"/>
        <v>178.11359999999999</v>
      </c>
      <c r="O350">
        <f t="shared" si="51"/>
        <v>28.658879999999996</v>
      </c>
      <c r="P350">
        <f t="shared" si="52"/>
        <v>136.5984</v>
      </c>
      <c r="Q350">
        <f t="shared" si="53"/>
        <v>49.934343855614273</v>
      </c>
      <c r="AB350">
        <v>115.44821999999999</v>
      </c>
      <c r="AC350">
        <v>9.2042999999999999</v>
      </c>
      <c r="AD350">
        <v>116.50014</v>
      </c>
      <c r="AE350">
        <v>28.512</v>
      </c>
      <c r="AF350">
        <v>121.824</v>
      </c>
      <c r="AG350">
        <v>41.472000000000001</v>
      </c>
      <c r="AH350">
        <v>241.15266</v>
      </c>
    </row>
    <row r="351" spans="1:34" x14ac:dyDescent="0.25">
      <c r="A351" s="1">
        <v>35462</v>
      </c>
      <c r="B351">
        <f t="shared" si="45"/>
        <v>28</v>
      </c>
      <c r="C351">
        <v>43.2</v>
      </c>
      <c r="D351">
        <v>3.4</v>
      </c>
      <c r="E351">
        <v>102</v>
      </c>
      <c r="F351">
        <f t="shared" si="46"/>
        <v>55.4</v>
      </c>
      <c r="G351">
        <v>7.8</v>
      </c>
      <c r="H351">
        <v>47.1</v>
      </c>
      <c r="I351" s="8">
        <v>15.780324994704351</v>
      </c>
      <c r="K351" s="8">
        <f t="shared" si="47"/>
        <v>104.50944</v>
      </c>
      <c r="L351">
        <f t="shared" si="48"/>
        <v>8.2252800000000015</v>
      </c>
      <c r="M351">
        <f t="shared" si="49"/>
        <v>246.75839999999999</v>
      </c>
      <c r="N351">
        <f t="shared" si="50"/>
        <v>134.02368000000001</v>
      </c>
      <c r="O351">
        <f t="shared" si="51"/>
        <v>18.869759999999999</v>
      </c>
      <c r="P351">
        <f t="shared" si="52"/>
        <v>113.94431999999999</v>
      </c>
      <c r="Q351">
        <f t="shared" si="53"/>
        <v>38.175762227188763</v>
      </c>
      <c r="AB351">
        <v>111.24054</v>
      </c>
      <c r="AC351">
        <v>8.6783399999999986</v>
      </c>
      <c r="AD351">
        <v>111.50352000000001</v>
      </c>
      <c r="AE351">
        <v>28.512</v>
      </c>
      <c r="AF351">
        <v>98.495999999999995</v>
      </c>
      <c r="AG351">
        <v>38.880000000000003</v>
      </c>
      <c r="AH351">
        <v>231.42239999999998</v>
      </c>
    </row>
    <row r="352" spans="1:34" x14ac:dyDescent="0.25">
      <c r="A352" s="1">
        <v>35490</v>
      </c>
      <c r="B352">
        <f t="shared" si="45"/>
        <v>31</v>
      </c>
      <c r="C352">
        <v>40.200000000000003</v>
      </c>
      <c r="D352">
        <v>3.2</v>
      </c>
      <c r="E352">
        <v>90.6</v>
      </c>
      <c r="F352">
        <f t="shared" si="46"/>
        <v>47.199999999999989</v>
      </c>
      <c r="G352">
        <v>7</v>
      </c>
      <c r="H352">
        <v>45.2</v>
      </c>
      <c r="I352" s="8">
        <v>14.346433173870032</v>
      </c>
      <c r="K352" s="8">
        <f t="shared" si="47"/>
        <v>107.67168000000001</v>
      </c>
      <c r="L352">
        <f t="shared" si="48"/>
        <v>8.5708800000000007</v>
      </c>
      <c r="M352">
        <f t="shared" si="49"/>
        <v>242.66303999999997</v>
      </c>
      <c r="N352">
        <f t="shared" si="50"/>
        <v>126.42047999999996</v>
      </c>
      <c r="O352">
        <f t="shared" si="51"/>
        <v>18.748799999999999</v>
      </c>
      <c r="P352">
        <f t="shared" si="52"/>
        <v>121.06368000000002</v>
      </c>
      <c r="Q352">
        <f t="shared" si="53"/>
        <v>38.425486612893501</v>
      </c>
      <c r="AB352">
        <v>108.87371999999999</v>
      </c>
      <c r="AC352">
        <v>8.6783399999999986</v>
      </c>
      <c r="AD352">
        <v>108.08477999999999</v>
      </c>
      <c r="AE352">
        <v>28.512</v>
      </c>
      <c r="AF352">
        <v>101.08799999999999</v>
      </c>
      <c r="AG352">
        <v>38.880000000000003</v>
      </c>
      <c r="AH352">
        <v>225.63683999999998</v>
      </c>
    </row>
    <row r="353" spans="1:34" x14ac:dyDescent="0.25">
      <c r="A353" s="1">
        <v>35521</v>
      </c>
      <c r="B353">
        <f t="shared" si="45"/>
        <v>30</v>
      </c>
      <c r="C353">
        <v>45.9</v>
      </c>
      <c r="D353">
        <v>3.6</v>
      </c>
      <c r="E353">
        <v>102</v>
      </c>
      <c r="F353">
        <f t="shared" si="46"/>
        <v>52.5</v>
      </c>
      <c r="G353">
        <v>8.4</v>
      </c>
      <c r="H353">
        <v>48.4</v>
      </c>
      <c r="I353" s="8">
        <v>16.060493644375363</v>
      </c>
      <c r="K353" s="8">
        <f t="shared" si="47"/>
        <v>118.97280000000001</v>
      </c>
      <c r="L353">
        <f t="shared" si="48"/>
        <v>9.3312000000000008</v>
      </c>
      <c r="M353">
        <f t="shared" si="49"/>
        <v>264.38400000000001</v>
      </c>
      <c r="N353">
        <f t="shared" si="50"/>
        <v>136.08000000000001</v>
      </c>
      <c r="O353">
        <f t="shared" si="51"/>
        <v>21.7728</v>
      </c>
      <c r="P353">
        <f t="shared" si="52"/>
        <v>125.4528</v>
      </c>
      <c r="Q353">
        <f t="shared" si="53"/>
        <v>41.628799526220938</v>
      </c>
      <c r="AB353">
        <v>111.76649999999999</v>
      </c>
      <c r="AC353">
        <v>8.6783399999999986</v>
      </c>
      <c r="AD353">
        <v>112.02948000000001</v>
      </c>
      <c r="AE353">
        <v>28.512</v>
      </c>
      <c r="AF353">
        <v>108.864</v>
      </c>
      <c r="AG353">
        <v>38.880000000000003</v>
      </c>
      <c r="AH353">
        <v>232.47432000000001</v>
      </c>
    </row>
    <row r="354" spans="1:34" x14ac:dyDescent="0.25">
      <c r="A354" s="1">
        <v>35551</v>
      </c>
      <c r="B354">
        <f t="shared" si="45"/>
        <v>31</v>
      </c>
      <c r="C354">
        <v>54</v>
      </c>
      <c r="D354">
        <v>4.2</v>
      </c>
      <c r="E354">
        <v>122</v>
      </c>
      <c r="F354">
        <f t="shared" si="46"/>
        <v>63.8</v>
      </c>
      <c r="G354">
        <v>13.4</v>
      </c>
      <c r="H354">
        <v>66.3</v>
      </c>
      <c r="I354" s="8">
        <v>20.791242916955454</v>
      </c>
      <c r="K354" s="8">
        <f t="shared" si="47"/>
        <v>144.6336</v>
      </c>
      <c r="L354">
        <f t="shared" si="48"/>
        <v>11.249280000000001</v>
      </c>
      <c r="M354">
        <f t="shared" si="49"/>
        <v>326.76479999999998</v>
      </c>
      <c r="N354">
        <f t="shared" si="50"/>
        <v>170.88192000000001</v>
      </c>
      <c r="O354">
        <f t="shared" si="51"/>
        <v>35.890560000000001</v>
      </c>
      <c r="P354">
        <f t="shared" si="52"/>
        <v>177.57792000000001</v>
      </c>
      <c r="Q354">
        <f t="shared" si="53"/>
        <v>55.687265028773496</v>
      </c>
      <c r="AB354">
        <v>173.04083999999997</v>
      </c>
      <c r="AC354">
        <v>13.67496</v>
      </c>
      <c r="AD354">
        <v>189.08262000000002</v>
      </c>
      <c r="AE354">
        <v>44.064</v>
      </c>
      <c r="AF354">
        <v>191.80799999999999</v>
      </c>
      <c r="AG354">
        <v>62.207999999999998</v>
      </c>
      <c r="AH354">
        <v>375.79842000000002</v>
      </c>
    </row>
    <row r="355" spans="1:34" x14ac:dyDescent="0.25">
      <c r="A355" s="1">
        <v>35582</v>
      </c>
      <c r="B355">
        <f t="shared" si="45"/>
        <v>30</v>
      </c>
      <c r="C355">
        <v>128</v>
      </c>
      <c r="D355">
        <v>10.1</v>
      </c>
      <c r="E355">
        <v>399</v>
      </c>
      <c r="F355">
        <f t="shared" si="46"/>
        <v>260.89999999999998</v>
      </c>
      <c r="G355">
        <v>26.6</v>
      </c>
      <c r="H355">
        <v>167</v>
      </c>
      <c r="I355" s="8">
        <v>59.239333527246686</v>
      </c>
      <c r="K355" s="8">
        <f t="shared" si="47"/>
        <v>331.77600000000001</v>
      </c>
      <c r="L355">
        <f t="shared" si="48"/>
        <v>26.179200000000002</v>
      </c>
      <c r="M355">
        <f t="shared" si="49"/>
        <v>1034.2080000000001</v>
      </c>
      <c r="N355">
        <f t="shared" si="50"/>
        <v>676.25279999999987</v>
      </c>
      <c r="O355">
        <f t="shared" si="51"/>
        <v>68.947199999999995</v>
      </c>
      <c r="P355">
        <f t="shared" si="52"/>
        <v>432.86399999999998</v>
      </c>
      <c r="Q355">
        <f t="shared" si="53"/>
        <v>153.5483525026234</v>
      </c>
      <c r="AB355">
        <v>538.84601999999995</v>
      </c>
      <c r="AC355">
        <v>42.339780000000005</v>
      </c>
      <c r="AD355">
        <v>649.29761999999994</v>
      </c>
      <c r="AE355">
        <v>132.19200000000001</v>
      </c>
      <c r="AF355">
        <v>549.50400000000002</v>
      </c>
      <c r="AG355">
        <v>189.21600000000001</v>
      </c>
      <c r="AH355">
        <v>1230.4834199999998</v>
      </c>
    </row>
    <row r="356" spans="1:34" x14ac:dyDescent="0.25">
      <c r="A356" s="1">
        <v>35612</v>
      </c>
      <c r="B356">
        <f t="shared" si="45"/>
        <v>31</v>
      </c>
      <c r="C356">
        <v>441</v>
      </c>
      <c r="D356">
        <v>34.700000000000003</v>
      </c>
      <c r="E356">
        <v>1650</v>
      </c>
      <c r="F356">
        <f t="shared" si="46"/>
        <v>1174.3</v>
      </c>
      <c r="G356">
        <v>205</v>
      </c>
      <c r="H356">
        <v>423</v>
      </c>
      <c r="I356" s="8">
        <v>243.95161876354058</v>
      </c>
      <c r="K356" s="8">
        <f t="shared" si="47"/>
        <v>1181.1744000000001</v>
      </c>
      <c r="L356">
        <f t="shared" si="48"/>
        <v>92.940480000000008</v>
      </c>
      <c r="M356">
        <f t="shared" si="49"/>
        <v>4419.3599999999997</v>
      </c>
      <c r="N356">
        <f t="shared" si="50"/>
        <v>3145.24512</v>
      </c>
      <c r="O356">
        <f t="shared" si="51"/>
        <v>549.072</v>
      </c>
      <c r="P356">
        <f t="shared" si="52"/>
        <v>1132.9631999999999</v>
      </c>
      <c r="Q356">
        <f t="shared" si="53"/>
        <v>653.40001569626702</v>
      </c>
      <c r="AB356">
        <v>1370.65176</v>
      </c>
      <c r="AC356">
        <v>107.8218</v>
      </c>
      <c r="AD356">
        <v>1695.9580199999996</v>
      </c>
      <c r="AE356">
        <v>334.36799999999999</v>
      </c>
      <c r="AF356">
        <v>1731.4559999999999</v>
      </c>
      <c r="AG356">
        <v>508.03199999999998</v>
      </c>
      <c r="AH356">
        <v>3174.4315799999995</v>
      </c>
    </row>
    <row r="357" spans="1:34" x14ac:dyDescent="0.25">
      <c r="A357" s="1">
        <v>35643</v>
      </c>
      <c r="B357">
        <f t="shared" si="45"/>
        <v>31</v>
      </c>
      <c r="C357">
        <v>542</v>
      </c>
      <c r="D357">
        <v>42.6</v>
      </c>
      <c r="E357">
        <v>1590</v>
      </c>
      <c r="F357">
        <f t="shared" si="46"/>
        <v>1005.4</v>
      </c>
      <c r="G357">
        <v>210</v>
      </c>
      <c r="H357">
        <v>598</v>
      </c>
      <c r="I357" s="8">
        <v>255.44922204403565</v>
      </c>
      <c r="K357" s="8">
        <f t="shared" si="47"/>
        <v>1451.6928</v>
      </c>
      <c r="L357">
        <f t="shared" si="48"/>
        <v>114.09984</v>
      </c>
      <c r="M357">
        <f t="shared" si="49"/>
        <v>4258.6559999999999</v>
      </c>
      <c r="N357">
        <f t="shared" si="50"/>
        <v>2692.8633599999998</v>
      </c>
      <c r="O357">
        <f t="shared" si="51"/>
        <v>562.46400000000006</v>
      </c>
      <c r="P357">
        <f t="shared" si="52"/>
        <v>1601.6831999999999</v>
      </c>
      <c r="Q357">
        <f t="shared" si="53"/>
        <v>684.19519632274523</v>
      </c>
      <c r="AB357">
        <v>1059.2834399999999</v>
      </c>
      <c r="AC357">
        <v>83.364660000000001</v>
      </c>
      <c r="AD357">
        <v>1304.1178199999997</v>
      </c>
      <c r="AE357">
        <v>259.2</v>
      </c>
      <c r="AF357">
        <v>977.18399999999997</v>
      </c>
      <c r="AG357">
        <v>360.28800000000001</v>
      </c>
      <c r="AH357">
        <v>2446.7659199999998</v>
      </c>
    </row>
    <row r="358" spans="1:34" x14ac:dyDescent="0.25">
      <c r="A358" s="1">
        <v>35674</v>
      </c>
      <c r="B358">
        <f t="shared" si="45"/>
        <v>30</v>
      </c>
      <c r="C358">
        <v>328</v>
      </c>
      <c r="D358">
        <v>25.8</v>
      </c>
      <c r="E358">
        <v>651</v>
      </c>
      <c r="F358">
        <f t="shared" si="46"/>
        <v>297.2</v>
      </c>
      <c r="G358">
        <v>134</v>
      </c>
      <c r="H358">
        <v>393</v>
      </c>
      <c r="I358" s="8">
        <v>129.84543959074233</v>
      </c>
      <c r="K358" s="8">
        <f t="shared" si="47"/>
        <v>850.17600000000004</v>
      </c>
      <c r="L358">
        <f t="shared" si="48"/>
        <v>66.873599999999996</v>
      </c>
      <c r="M358">
        <f t="shared" si="49"/>
        <v>1687.3920000000001</v>
      </c>
      <c r="N358">
        <f t="shared" si="50"/>
        <v>770.3424</v>
      </c>
      <c r="O358">
        <f t="shared" si="51"/>
        <v>347.32799999999997</v>
      </c>
      <c r="P358">
        <f t="shared" si="52"/>
        <v>1018.6559999999999</v>
      </c>
      <c r="Q358">
        <f t="shared" si="53"/>
        <v>336.55937941920411</v>
      </c>
      <c r="AB358">
        <v>691.11144000000002</v>
      </c>
      <c r="AC358">
        <v>54.436859999999996</v>
      </c>
      <c r="AD358">
        <v>841.01003999999978</v>
      </c>
      <c r="AE358">
        <v>168.48</v>
      </c>
      <c r="AF358">
        <v>658.36800000000005</v>
      </c>
      <c r="AG358">
        <v>235.87200000000001</v>
      </c>
      <c r="AH358">
        <v>1586.5583399999998</v>
      </c>
    </row>
    <row r="359" spans="1:34" x14ac:dyDescent="0.25">
      <c r="A359" s="1">
        <v>35704</v>
      </c>
      <c r="B359">
        <f t="shared" si="45"/>
        <v>31</v>
      </c>
      <c r="C359">
        <v>134</v>
      </c>
      <c r="D359">
        <v>10.5</v>
      </c>
      <c r="E359">
        <v>147</v>
      </c>
      <c r="F359">
        <f t="shared" si="46"/>
        <v>2.5</v>
      </c>
      <c r="G359">
        <v>84.5</v>
      </c>
      <c r="H359">
        <v>148</v>
      </c>
      <c r="I359" s="8">
        <v>48.018632120975752</v>
      </c>
      <c r="K359" s="8">
        <f t="shared" si="47"/>
        <v>358.90559999999999</v>
      </c>
      <c r="L359">
        <f t="shared" si="48"/>
        <v>28.123200000000001</v>
      </c>
      <c r="M359">
        <f t="shared" si="49"/>
        <v>393.72480000000002</v>
      </c>
      <c r="N359">
        <f t="shared" si="50"/>
        <v>6.6959999999999997</v>
      </c>
      <c r="O359">
        <f t="shared" si="51"/>
        <v>226.32480000000001</v>
      </c>
      <c r="P359">
        <f t="shared" si="52"/>
        <v>396.40320000000003</v>
      </c>
      <c r="Q359">
        <f t="shared" si="53"/>
        <v>128.61310427282146</v>
      </c>
      <c r="AB359">
        <v>455.74434000000002</v>
      </c>
      <c r="AC359">
        <v>35.765279999999997</v>
      </c>
      <c r="AD359">
        <v>544.89456000000007</v>
      </c>
      <c r="AE359">
        <v>111.456</v>
      </c>
      <c r="AF359">
        <v>466.56</v>
      </c>
      <c r="AG359">
        <v>160.70400000000001</v>
      </c>
      <c r="AH359">
        <v>1036.40418</v>
      </c>
    </row>
    <row r="360" spans="1:34" x14ac:dyDescent="0.25">
      <c r="A360" s="1">
        <v>35735</v>
      </c>
      <c r="B360">
        <f t="shared" si="45"/>
        <v>30</v>
      </c>
      <c r="C360">
        <v>83.9</v>
      </c>
      <c r="D360">
        <v>6.6</v>
      </c>
      <c r="E360">
        <v>120</v>
      </c>
      <c r="F360">
        <f t="shared" si="46"/>
        <v>29.499999999999993</v>
      </c>
      <c r="G360">
        <v>39.200000000000003</v>
      </c>
      <c r="H360">
        <v>72.5</v>
      </c>
      <c r="I360" s="8">
        <v>21.930060507056211</v>
      </c>
      <c r="K360" s="8">
        <f t="shared" si="47"/>
        <v>217.46879999999999</v>
      </c>
      <c r="L360">
        <f t="shared" si="48"/>
        <v>17.107199999999999</v>
      </c>
      <c r="M360">
        <f t="shared" si="49"/>
        <v>311.04000000000002</v>
      </c>
      <c r="N360">
        <f t="shared" si="50"/>
        <v>76.46399999999997</v>
      </c>
      <c r="O360">
        <f t="shared" si="51"/>
        <v>101.60639999999999</v>
      </c>
      <c r="P360">
        <f t="shared" si="52"/>
        <v>187.92</v>
      </c>
      <c r="Q360">
        <f t="shared" si="53"/>
        <v>56.842716834289689</v>
      </c>
      <c r="AB360">
        <v>199.8648</v>
      </c>
      <c r="AC360">
        <v>15.7788</v>
      </c>
      <c r="AD360">
        <v>222.74405999999996</v>
      </c>
      <c r="AE360">
        <v>49.247999999999998</v>
      </c>
      <c r="AF360">
        <v>191.80799999999999</v>
      </c>
      <c r="AG360">
        <v>69.983999999999995</v>
      </c>
      <c r="AH360">
        <v>438.38765999999998</v>
      </c>
    </row>
    <row r="361" spans="1:34" x14ac:dyDescent="0.25">
      <c r="A361" s="1">
        <v>35765</v>
      </c>
      <c r="B361">
        <f t="shared" si="45"/>
        <v>31</v>
      </c>
      <c r="C361">
        <v>69.099999999999994</v>
      </c>
      <c r="D361">
        <v>5.4</v>
      </c>
      <c r="E361">
        <v>90</v>
      </c>
      <c r="F361">
        <f t="shared" si="46"/>
        <v>15.500000000000005</v>
      </c>
      <c r="G361">
        <v>27.6</v>
      </c>
      <c r="H361">
        <v>55.3</v>
      </c>
      <c r="I361" s="8">
        <v>16.146401453220001</v>
      </c>
      <c r="K361" s="8">
        <f t="shared" si="47"/>
        <v>185.07743999999997</v>
      </c>
      <c r="L361">
        <f t="shared" si="48"/>
        <v>14.463360000000002</v>
      </c>
      <c r="M361">
        <f t="shared" si="49"/>
        <v>241.05600000000001</v>
      </c>
      <c r="N361">
        <f t="shared" si="50"/>
        <v>41.515200000000014</v>
      </c>
      <c r="O361">
        <f t="shared" si="51"/>
        <v>73.923839999999998</v>
      </c>
      <c r="P361">
        <f t="shared" si="52"/>
        <v>148.11552</v>
      </c>
      <c r="Q361">
        <f t="shared" si="53"/>
        <v>43.246521652304459</v>
      </c>
      <c r="AB361">
        <v>164.88846000000001</v>
      </c>
      <c r="AC361">
        <v>12.88602</v>
      </c>
      <c r="AD361">
        <v>178.82639999999998</v>
      </c>
      <c r="AE361">
        <v>41.472000000000001</v>
      </c>
      <c r="AF361">
        <v>142.56</v>
      </c>
      <c r="AG361">
        <v>57.024000000000001</v>
      </c>
      <c r="AH361">
        <v>356.60087999999996</v>
      </c>
    </row>
    <row r="362" spans="1:34" x14ac:dyDescent="0.25">
      <c r="A362" s="1">
        <v>35796</v>
      </c>
      <c r="B362">
        <f t="shared" si="45"/>
        <v>31</v>
      </c>
      <c r="C362">
        <v>50.6</v>
      </c>
      <c r="D362">
        <v>4</v>
      </c>
      <c r="E362">
        <v>85</v>
      </c>
      <c r="F362">
        <f t="shared" si="46"/>
        <v>30.4</v>
      </c>
      <c r="G362">
        <v>13.1</v>
      </c>
      <c r="H362">
        <v>41.3</v>
      </c>
      <c r="I362" s="8">
        <v>14.964394549380451</v>
      </c>
      <c r="K362" s="8">
        <f t="shared" si="47"/>
        <v>135.52704</v>
      </c>
      <c r="L362">
        <f t="shared" si="48"/>
        <v>10.7136</v>
      </c>
      <c r="M362">
        <f t="shared" si="49"/>
        <v>227.66399999999999</v>
      </c>
      <c r="N362">
        <f t="shared" si="50"/>
        <v>81.423360000000002</v>
      </c>
      <c r="O362">
        <f t="shared" si="51"/>
        <v>35.087040000000002</v>
      </c>
      <c r="P362">
        <f t="shared" si="52"/>
        <v>110.61791999999998</v>
      </c>
      <c r="Q362">
        <f t="shared" si="53"/>
        <v>40.080634361060604</v>
      </c>
      <c r="AB362">
        <v>133.06788</v>
      </c>
      <c r="AC362">
        <v>10.5192</v>
      </c>
      <c r="AD362">
        <v>253.24974000000003</v>
      </c>
      <c r="AE362">
        <v>33.695999999999998</v>
      </c>
      <c r="AF362">
        <v>62.207999999999998</v>
      </c>
      <c r="AG362">
        <v>51.84</v>
      </c>
      <c r="AH362">
        <v>396.83681999999999</v>
      </c>
    </row>
    <row r="363" spans="1:34" x14ac:dyDescent="0.25">
      <c r="A363" s="1">
        <v>35827</v>
      </c>
      <c r="B363">
        <f t="shared" si="45"/>
        <v>28</v>
      </c>
      <c r="C363">
        <v>43.8</v>
      </c>
      <c r="D363">
        <v>3.4</v>
      </c>
      <c r="E363">
        <v>71.099999999999994</v>
      </c>
      <c r="F363">
        <f t="shared" si="46"/>
        <v>23.9</v>
      </c>
      <c r="G363">
        <v>14.9</v>
      </c>
      <c r="H363">
        <v>33.1</v>
      </c>
      <c r="I363" s="8">
        <v>13.353118909488764</v>
      </c>
      <c r="K363" s="8">
        <f t="shared" si="47"/>
        <v>105.96096</v>
      </c>
      <c r="L363">
        <f t="shared" si="48"/>
        <v>8.2252800000000015</v>
      </c>
      <c r="M363">
        <f t="shared" si="49"/>
        <v>172.00512000000001</v>
      </c>
      <c r="N363">
        <f t="shared" si="50"/>
        <v>57.81888</v>
      </c>
      <c r="O363">
        <f t="shared" si="51"/>
        <v>36.046080000000003</v>
      </c>
      <c r="P363">
        <f t="shared" si="52"/>
        <v>80.075519999999997</v>
      </c>
      <c r="Q363">
        <f t="shared" si="53"/>
        <v>32.303865265835221</v>
      </c>
      <c r="AB363">
        <v>129.38615999999999</v>
      </c>
      <c r="AC363">
        <v>10.256219999999999</v>
      </c>
      <c r="AD363">
        <v>150.68754000000001</v>
      </c>
      <c r="AE363">
        <v>33.695999999999998</v>
      </c>
      <c r="AF363">
        <v>36.287999999999997</v>
      </c>
      <c r="AG363">
        <v>38.880000000000003</v>
      </c>
      <c r="AH363">
        <v>290.32992000000002</v>
      </c>
    </row>
    <row r="364" spans="1:34" x14ac:dyDescent="0.25">
      <c r="A364" s="1">
        <v>35855</v>
      </c>
      <c r="B364">
        <f t="shared" si="45"/>
        <v>31</v>
      </c>
      <c r="C364">
        <v>45.9</v>
      </c>
      <c r="D364">
        <v>3.6</v>
      </c>
      <c r="E364">
        <v>73.2</v>
      </c>
      <c r="F364">
        <f t="shared" si="46"/>
        <v>23.700000000000003</v>
      </c>
      <c r="G364">
        <v>17.899999999999999</v>
      </c>
      <c r="H364">
        <v>33.6</v>
      </c>
      <c r="I364" s="8">
        <v>14.332240107074583</v>
      </c>
      <c r="K364" s="8">
        <f t="shared" si="47"/>
        <v>122.93856</v>
      </c>
      <c r="L364">
        <f t="shared" si="48"/>
        <v>9.6422399999999993</v>
      </c>
      <c r="M364">
        <f t="shared" si="49"/>
        <v>196.05887999999999</v>
      </c>
      <c r="N364">
        <f t="shared" si="50"/>
        <v>63.478080000000006</v>
      </c>
      <c r="O364">
        <f t="shared" si="51"/>
        <v>47.943359999999991</v>
      </c>
      <c r="P364">
        <f t="shared" si="52"/>
        <v>89.994240000000005</v>
      </c>
      <c r="Q364">
        <f t="shared" si="53"/>
        <v>38.387471902788555</v>
      </c>
      <c r="AB364">
        <v>129.38615999999999</v>
      </c>
      <c r="AC364">
        <v>10.256219999999999</v>
      </c>
      <c r="AD364">
        <v>82.57571999999999</v>
      </c>
      <c r="AE364">
        <v>33.695999999999998</v>
      </c>
      <c r="AF364">
        <v>38.880000000000003</v>
      </c>
      <c r="AG364">
        <v>33.695999999999998</v>
      </c>
      <c r="AH364">
        <v>222.21809999999999</v>
      </c>
    </row>
    <row r="365" spans="1:34" x14ac:dyDescent="0.25">
      <c r="A365" s="1">
        <v>35886</v>
      </c>
      <c r="B365">
        <f t="shared" si="45"/>
        <v>30</v>
      </c>
      <c r="C365">
        <v>60.8</v>
      </c>
      <c r="D365">
        <v>4.8</v>
      </c>
      <c r="E365">
        <v>97</v>
      </c>
      <c r="F365">
        <f t="shared" si="46"/>
        <v>31.400000000000002</v>
      </c>
      <c r="G365">
        <v>15.7</v>
      </c>
      <c r="H365">
        <v>50.1</v>
      </c>
      <c r="I365" s="8">
        <v>16.713649929980377</v>
      </c>
      <c r="K365" s="8">
        <f t="shared" si="47"/>
        <v>157.59360000000001</v>
      </c>
      <c r="L365">
        <f t="shared" si="48"/>
        <v>12.441599999999999</v>
      </c>
      <c r="M365">
        <f t="shared" si="49"/>
        <v>251.42400000000001</v>
      </c>
      <c r="N365">
        <f t="shared" si="50"/>
        <v>81.388800000000018</v>
      </c>
      <c r="O365">
        <f t="shared" si="51"/>
        <v>40.694400000000002</v>
      </c>
      <c r="P365">
        <f t="shared" si="52"/>
        <v>129.85919999999999</v>
      </c>
      <c r="Q365">
        <f t="shared" si="53"/>
        <v>43.321780618509145</v>
      </c>
      <c r="AB365">
        <v>163.04759999999999</v>
      </c>
      <c r="AC365">
        <v>12.88602</v>
      </c>
      <c r="AD365">
        <v>25.509059999999984</v>
      </c>
      <c r="AE365">
        <v>28.512</v>
      </c>
      <c r="AF365">
        <v>41.472000000000001</v>
      </c>
      <c r="AG365">
        <v>31.103999999999999</v>
      </c>
      <c r="AH365">
        <v>201.44267999999997</v>
      </c>
    </row>
    <row r="366" spans="1:34" x14ac:dyDescent="0.25">
      <c r="A366" s="1">
        <v>35916</v>
      </c>
      <c r="B366">
        <f t="shared" si="45"/>
        <v>31</v>
      </c>
      <c r="C366">
        <v>137</v>
      </c>
      <c r="D366">
        <v>10.8</v>
      </c>
      <c r="E366">
        <v>193</v>
      </c>
      <c r="F366">
        <f t="shared" si="46"/>
        <v>45.2</v>
      </c>
      <c r="G366">
        <v>34.200000000000003</v>
      </c>
      <c r="H366">
        <v>103</v>
      </c>
      <c r="I366" s="8">
        <v>31.848996788660742</v>
      </c>
      <c r="K366" s="8">
        <f t="shared" si="47"/>
        <v>366.94080000000002</v>
      </c>
      <c r="L366">
        <f t="shared" si="48"/>
        <v>28.926720000000003</v>
      </c>
      <c r="M366">
        <f t="shared" si="49"/>
        <v>516.93119999999999</v>
      </c>
      <c r="N366">
        <f t="shared" si="50"/>
        <v>121.06368000000002</v>
      </c>
      <c r="O366">
        <f t="shared" si="51"/>
        <v>91.601280000000017</v>
      </c>
      <c r="P366">
        <f t="shared" si="52"/>
        <v>275.87520000000001</v>
      </c>
      <c r="Q366">
        <f t="shared" si="53"/>
        <v>85.304352998748925</v>
      </c>
      <c r="AB366">
        <v>199.07586000000001</v>
      </c>
      <c r="AC366">
        <v>15.7788</v>
      </c>
      <c r="AD366">
        <v>83.89061999999997</v>
      </c>
      <c r="AE366">
        <v>38.880000000000003</v>
      </c>
      <c r="AF366">
        <v>80.352000000000004</v>
      </c>
      <c r="AG366">
        <v>44.064</v>
      </c>
      <c r="AH366">
        <v>298.74527999999998</v>
      </c>
    </row>
    <row r="367" spans="1:34" x14ac:dyDescent="0.25">
      <c r="A367" s="1">
        <v>35947</v>
      </c>
      <c r="B367">
        <f t="shared" si="45"/>
        <v>30</v>
      </c>
      <c r="C367">
        <v>267</v>
      </c>
      <c r="D367">
        <v>21</v>
      </c>
      <c r="E367">
        <v>486</v>
      </c>
      <c r="F367">
        <f t="shared" si="46"/>
        <v>198</v>
      </c>
      <c r="G367">
        <v>59.5</v>
      </c>
      <c r="H367">
        <v>273</v>
      </c>
      <c r="I367" s="8">
        <v>85.133926320318551</v>
      </c>
      <c r="K367" s="8">
        <f t="shared" si="47"/>
        <v>692.06399999999996</v>
      </c>
      <c r="L367">
        <f t="shared" si="48"/>
        <v>54.432000000000002</v>
      </c>
      <c r="M367">
        <f t="shared" si="49"/>
        <v>1259.712</v>
      </c>
      <c r="N367">
        <f t="shared" si="50"/>
        <v>513.21600000000001</v>
      </c>
      <c r="O367">
        <f t="shared" si="51"/>
        <v>154.22399999999999</v>
      </c>
      <c r="P367">
        <f t="shared" si="52"/>
        <v>707.61599999999999</v>
      </c>
      <c r="Q367">
        <f t="shared" si="53"/>
        <v>220.66713702226568</v>
      </c>
      <c r="AB367">
        <v>311.36831999999998</v>
      </c>
      <c r="AC367">
        <v>24.457140000000003</v>
      </c>
      <c r="AD367">
        <v>208.54313999999997</v>
      </c>
      <c r="AE367">
        <v>77.760000000000005</v>
      </c>
      <c r="AF367">
        <v>344.73599999999999</v>
      </c>
      <c r="AG367">
        <v>101.08799999999999</v>
      </c>
      <c r="AH367">
        <v>544.36860000000001</v>
      </c>
    </row>
    <row r="368" spans="1:34" x14ac:dyDescent="0.25">
      <c r="A368" s="1">
        <v>35977</v>
      </c>
      <c r="B368">
        <f t="shared" si="45"/>
        <v>31</v>
      </c>
      <c r="C368">
        <v>621</v>
      </c>
      <c r="D368">
        <v>48.8</v>
      </c>
      <c r="E368">
        <v>1430</v>
      </c>
      <c r="F368">
        <f t="shared" si="46"/>
        <v>760.2</v>
      </c>
      <c r="G368">
        <v>235</v>
      </c>
      <c r="H368">
        <v>602</v>
      </c>
      <c r="I368" s="8">
        <v>246.89953693763334</v>
      </c>
      <c r="K368" s="8">
        <f t="shared" si="47"/>
        <v>1663.2864</v>
      </c>
      <c r="L368">
        <f t="shared" si="48"/>
        <v>130.70591999999999</v>
      </c>
      <c r="M368">
        <f t="shared" si="49"/>
        <v>3830.1120000000001</v>
      </c>
      <c r="N368">
        <f t="shared" si="50"/>
        <v>2036.1196800000002</v>
      </c>
      <c r="O368">
        <f t="shared" si="51"/>
        <v>629.42399999999998</v>
      </c>
      <c r="P368">
        <f t="shared" si="52"/>
        <v>1612.3968</v>
      </c>
      <c r="Q368">
        <f t="shared" si="53"/>
        <v>661.2957197337571</v>
      </c>
      <c r="AB368">
        <v>1082.95164</v>
      </c>
      <c r="AC368">
        <v>85.205519999999993</v>
      </c>
      <c r="AD368">
        <v>1536.06618</v>
      </c>
      <c r="AE368">
        <v>264.38400000000001</v>
      </c>
      <c r="AF368">
        <v>1161.2159999999999</v>
      </c>
      <c r="AG368">
        <v>422.49599999999998</v>
      </c>
      <c r="AH368">
        <v>2704.22334</v>
      </c>
    </row>
    <row r="369" spans="1:34" x14ac:dyDescent="0.25">
      <c r="A369" s="1">
        <v>36008</v>
      </c>
      <c r="B369">
        <f t="shared" si="45"/>
        <v>31</v>
      </c>
      <c r="C369">
        <v>807</v>
      </c>
      <c r="D369">
        <v>63.5</v>
      </c>
      <c r="E369">
        <v>1900</v>
      </c>
      <c r="F369">
        <f t="shared" si="46"/>
        <v>1029.5</v>
      </c>
      <c r="G369">
        <v>271</v>
      </c>
      <c r="H369">
        <v>882</v>
      </c>
      <c r="I369" s="8">
        <v>325.39871406309487</v>
      </c>
      <c r="K369" s="8">
        <f t="shared" si="47"/>
        <v>2161.4688000000001</v>
      </c>
      <c r="L369">
        <f t="shared" si="48"/>
        <v>170.07839999999999</v>
      </c>
      <c r="M369">
        <f t="shared" si="49"/>
        <v>5088.96</v>
      </c>
      <c r="N369">
        <f t="shared" si="50"/>
        <v>2757.4128000000001</v>
      </c>
      <c r="O369">
        <f t="shared" si="51"/>
        <v>725.84640000000002</v>
      </c>
      <c r="P369">
        <f t="shared" si="52"/>
        <v>2362.3488000000002</v>
      </c>
      <c r="Q369">
        <f t="shared" si="53"/>
        <v>871.54791574659339</v>
      </c>
      <c r="AB369">
        <v>1311.48126</v>
      </c>
      <c r="AC369">
        <v>103.08816</v>
      </c>
      <c r="AD369">
        <v>2501.72874</v>
      </c>
      <c r="AE369">
        <v>318.81599999999997</v>
      </c>
      <c r="AF369">
        <v>1521.5039999999999</v>
      </c>
      <c r="AG369">
        <v>580.60799999999995</v>
      </c>
      <c r="AH369">
        <v>3916.2981599999998</v>
      </c>
    </row>
    <row r="370" spans="1:34" x14ac:dyDescent="0.25">
      <c r="A370" s="1">
        <v>36039</v>
      </c>
      <c r="B370">
        <f t="shared" si="45"/>
        <v>30</v>
      </c>
      <c r="C370">
        <v>373</v>
      </c>
      <c r="D370">
        <v>29.3</v>
      </c>
      <c r="E370">
        <v>830</v>
      </c>
      <c r="F370">
        <f t="shared" si="46"/>
        <v>427.7</v>
      </c>
      <c r="G370">
        <v>207</v>
      </c>
      <c r="H370">
        <v>1370</v>
      </c>
      <c r="I370" s="8">
        <v>253.43718289449157</v>
      </c>
      <c r="K370" s="8">
        <f t="shared" si="47"/>
        <v>966.81600000000003</v>
      </c>
      <c r="L370">
        <f t="shared" si="48"/>
        <v>75.945599999999999</v>
      </c>
      <c r="M370">
        <f t="shared" si="49"/>
        <v>2151.36</v>
      </c>
      <c r="N370">
        <f t="shared" si="50"/>
        <v>1108.5984000000001</v>
      </c>
      <c r="O370">
        <f t="shared" si="51"/>
        <v>536.54399999999998</v>
      </c>
      <c r="P370">
        <f t="shared" si="52"/>
        <v>3551.04</v>
      </c>
      <c r="Q370">
        <f t="shared" si="53"/>
        <v>656.90917806252219</v>
      </c>
      <c r="AB370">
        <v>1019.31048</v>
      </c>
      <c r="AC370">
        <v>80.2089</v>
      </c>
      <c r="AD370">
        <v>1897.4006999999995</v>
      </c>
      <c r="AE370">
        <v>248.83199999999999</v>
      </c>
      <c r="AF370">
        <v>777.6</v>
      </c>
      <c r="AG370">
        <v>409.536</v>
      </c>
      <c r="AH370">
        <v>2996.9200799999999</v>
      </c>
    </row>
    <row r="371" spans="1:34" x14ac:dyDescent="0.25">
      <c r="A371" s="1">
        <v>36069</v>
      </c>
      <c r="B371">
        <f t="shared" si="45"/>
        <v>31</v>
      </c>
      <c r="C371">
        <v>200</v>
      </c>
      <c r="D371">
        <v>15.7</v>
      </c>
      <c r="E371">
        <v>270</v>
      </c>
      <c r="F371">
        <f t="shared" si="46"/>
        <v>54.3</v>
      </c>
      <c r="G371">
        <v>89.5</v>
      </c>
      <c r="H371">
        <v>254</v>
      </c>
      <c r="I371" s="8">
        <v>70.452842931876091</v>
      </c>
      <c r="K371" s="8">
        <f t="shared" si="47"/>
        <v>535.67999999999995</v>
      </c>
      <c r="L371">
        <f t="shared" si="48"/>
        <v>42.050879999999999</v>
      </c>
      <c r="M371">
        <f t="shared" si="49"/>
        <v>723.16800000000001</v>
      </c>
      <c r="N371">
        <f t="shared" si="50"/>
        <v>145.43711999999999</v>
      </c>
      <c r="O371">
        <f t="shared" si="51"/>
        <v>239.71680000000001</v>
      </c>
      <c r="P371">
        <f t="shared" si="52"/>
        <v>680.31359999999995</v>
      </c>
      <c r="Q371">
        <f t="shared" si="53"/>
        <v>188.70089450873689</v>
      </c>
      <c r="AB371">
        <v>421.29395999999997</v>
      </c>
      <c r="AC371">
        <v>33.135480000000001</v>
      </c>
      <c r="AD371">
        <v>1277.5568400000002</v>
      </c>
      <c r="AE371">
        <v>103.68</v>
      </c>
      <c r="AF371">
        <v>256.608</v>
      </c>
      <c r="AG371">
        <v>209.952</v>
      </c>
      <c r="AH371">
        <v>1731.9862800000001</v>
      </c>
    </row>
    <row r="372" spans="1:34" x14ac:dyDescent="0.25">
      <c r="A372" s="1">
        <v>36100</v>
      </c>
      <c r="B372">
        <f t="shared" si="45"/>
        <v>30</v>
      </c>
      <c r="C372">
        <v>96.2</v>
      </c>
      <c r="D372">
        <v>7.6</v>
      </c>
      <c r="E372">
        <v>150</v>
      </c>
      <c r="F372">
        <f t="shared" si="46"/>
        <v>46.199999999999996</v>
      </c>
      <c r="G372">
        <v>34.200000000000003</v>
      </c>
      <c r="H372">
        <v>100</v>
      </c>
      <c r="I372" s="8">
        <v>24.435923512169751</v>
      </c>
      <c r="K372" s="8">
        <f t="shared" si="47"/>
        <v>249.35040000000001</v>
      </c>
      <c r="L372">
        <f t="shared" si="48"/>
        <v>19.699200000000001</v>
      </c>
      <c r="M372">
        <f t="shared" si="49"/>
        <v>388.8</v>
      </c>
      <c r="N372">
        <f t="shared" si="50"/>
        <v>119.75039999999997</v>
      </c>
      <c r="O372">
        <f t="shared" si="51"/>
        <v>88.6464</v>
      </c>
      <c r="P372">
        <f t="shared" si="52"/>
        <v>259.2</v>
      </c>
      <c r="Q372">
        <f t="shared" si="53"/>
        <v>63.337913743543986</v>
      </c>
      <c r="AB372">
        <v>207.22824</v>
      </c>
      <c r="AC372">
        <v>16.304760000000002</v>
      </c>
      <c r="AD372">
        <v>285.85926000000001</v>
      </c>
      <c r="AE372">
        <v>51.84</v>
      </c>
      <c r="AF372">
        <v>119.232</v>
      </c>
      <c r="AG372">
        <v>72.575999999999993</v>
      </c>
      <c r="AH372">
        <v>509.39225999999996</v>
      </c>
    </row>
    <row r="373" spans="1:34" x14ac:dyDescent="0.25">
      <c r="A373" s="1">
        <v>36130</v>
      </c>
      <c r="B373">
        <f t="shared" si="45"/>
        <v>31</v>
      </c>
      <c r="C373">
        <v>67.900000000000006</v>
      </c>
      <c r="D373">
        <v>5.3</v>
      </c>
      <c r="E373">
        <v>120</v>
      </c>
      <c r="F373">
        <f t="shared" si="46"/>
        <v>46.8</v>
      </c>
      <c r="G373">
        <v>19.5</v>
      </c>
      <c r="H373">
        <v>63.7</v>
      </c>
      <c r="I373" s="8">
        <v>14.649912452298935</v>
      </c>
      <c r="K373" s="8">
        <f t="shared" si="47"/>
        <v>181.86336000000003</v>
      </c>
      <c r="L373">
        <f t="shared" si="48"/>
        <v>14.19552</v>
      </c>
      <c r="M373">
        <f t="shared" si="49"/>
        <v>321.40800000000002</v>
      </c>
      <c r="N373">
        <f t="shared" si="50"/>
        <v>125.34911999999998</v>
      </c>
      <c r="O373">
        <f t="shared" si="51"/>
        <v>52.2288</v>
      </c>
      <c r="P373">
        <f t="shared" si="52"/>
        <v>170.61408</v>
      </c>
      <c r="Q373">
        <f t="shared" si="53"/>
        <v>39.238325512237459</v>
      </c>
      <c r="AB373">
        <v>153.58032</v>
      </c>
      <c r="AC373">
        <v>12.097079999999998</v>
      </c>
      <c r="AD373">
        <v>130.17509999999999</v>
      </c>
      <c r="AE373">
        <v>38.880000000000003</v>
      </c>
      <c r="AF373">
        <v>85.536000000000001</v>
      </c>
      <c r="AG373">
        <v>46.655999999999999</v>
      </c>
      <c r="AH373">
        <v>295.85249999999996</v>
      </c>
    </row>
    <row r="374" spans="1:34" x14ac:dyDescent="0.25">
      <c r="A374" s="1">
        <v>36161</v>
      </c>
      <c r="B374">
        <f t="shared" si="45"/>
        <v>31</v>
      </c>
      <c r="C374">
        <v>52.2</v>
      </c>
      <c r="D374">
        <v>4.0999999999999996</v>
      </c>
      <c r="E374">
        <v>107</v>
      </c>
      <c r="F374">
        <f t="shared" si="46"/>
        <v>50.699999999999996</v>
      </c>
      <c r="G374">
        <v>11.9</v>
      </c>
      <c r="H374">
        <v>44.2</v>
      </c>
      <c r="I374" s="8">
        <v>17.00274737156419</v>
      </c>
      <c r="K374" s="8">
        <f t="shared" si="47"/>
        <v>139.81247999999999</v>
      </c>
      <c r="L374">
        <f t="shared" si="48"/>
        <v>10.981439999999997</v>
      </c>
      <c r="M374">
        <f t="shared" si="49"/>
        <v>286.58879999999999</v>
      </c>
      <c r="N374">
        <f t="shared" si="50"/>
        <v>135.79487999999998</v>
      </c>
      <c r="O374">
        <f t="shared" si="51"/>
        <v>31.872959999999999</v>
      </c>
      <c r="P374">
        <f t="shared" si="52"/>
        <v>118.38528000000001</v>
      </c>
      <c r="Q374">
        <f t="shared" si="53"/>
        <v>45.540158559997536</v>
      </c>
    </row>
    <row r="375" spans="1:34" x14ac:dyDescent="0.25">
      <c r="A375" s="1">
        <v>36192</v>
      </c>
      <c r="B375">
        <f t="shared" si="45"/>
        <v>28</v>
      </c>
      <c r="C375">
        <v>44</v>
      </c>
      <c r="D375">
        <v>3.5</v>
      </c>
      <c r="E375">
        <v>88.6</v>
      </c>
      <c r="F375">
        <f t="shared" si="46"/>
        <v>41.099999999999994</v>
      </c>
      <c r="G375">
        <v>11.5</v>
      </c>
      <c r="H375">
        <v>37.6</v>
      </c>
      <c r="I375" s="8">
        <v>14.72481155693832</v>
      </c>
      <c r="K375" s="8">
        <f t="shared" si="47"/>
        <v>106.4448</v>
      </c>
      <c r="L375">
        <f t="shared" si="48"/>
        <v>8.4672000000000001</v>
      </c>
      <c r="M375">
        <f t="shared" si="49"/>
        <v>214.34111999999999</v>
      </c>
      <c r="N375">
        <f t="shared" si="50"/>
        <v>99.429119999999969</v>
      </c>
      <c r="O375">
        <f t="shared" si="51"/>
        <v>27.820799999999998</v>
      </c>
      <c r="P375">
        <f t="shared" si="52"/>
        <v>90.961919999999992</v>
      </c>
      <c r="Q375">
        <f t="shared" si="53"/>
        <v>35.622264118545189</v>
      </c>
    </row>
    <row r="376" spans="1:34" x14ac:dyDescent="0.25">
      <c r="A376" s="1">
        <v>36220</v>
      </c>
      <c r="B376">
        <f t="shared" si="45"/>
        <v>31</v>
      </c>
      <c r="C376">
        <v>41.1</v>
      </c>
      <c r="D376">
        <v>3.2</v>
      </c>
      <c r="E376">
        <v>79.900000000000006</v>
      </c>
      <c r="F376">
        <f t="shared" si="46"/>
        <v>35.6</v>
      </c>
      <c r="G376">
        <v>10.8</v>
      </c>
      <c r="H376">
        <v>33.9</v>
      </c>
      <c r="I376" s="8">
        <v>13.377797034240558</v>
      </c>
      <c r="K376" s="8">
        <f t="shared" si="47"/>
        <v>110.08224</v>
      </c>
      <c r="L376">
        <f t="shared" si="48"/>
        <v>8.5708800000000007</v>
      </c>
      <c r="M376">
        <f t="shared" si="49"/>
        <v>214.00416000000004</v>
      </c>
      <c r="N376">
        <f t="shared" si="50"/>
        <v>95.351039999999998</v>
      </c>
      <c r="O376">
        <f t="shared" si="51"/>
        <v>28.926720000000003</v>
      </c>
      <c r="P376">
        <f t="shared" si="52"/>
        <v>90.797759999999997</v>
      </c>
      <c r="Q376">
        <f t="shared" si="53"/>
        <v>35.831091576509912</v>
      </c>
    </row>
    <row r="377" spans="1:34" x14ac:dyDescent="0.25">
      <c r="A377" s="1">
        <v>36251</v>
      </c>
      <c r="B377">
        <f t="shared" si="45"/>
        <v>30</v>
      </c>
      <c r="C377">
        <v>45.3</v>
      </c>
      <c r="D377">
        <v>3.6</v>
      </c>
      <c r="E377">
        <v>110</v>
      </c>
      <c r="F377">
        <f t="shared" si="46"/>
        <v>61.1</v>
      </c>
      <c r="G377">
        <v>8.5</v>
      </c>
      <c r="H377">
        <v>47.4</v>
      </c>
      <c r="I377" s="8">
        <v>16.741588799630797</v>
      </c>
      <c r="K377" s="8">
        <f t="shared" si="47"/>
        <v>117.41759999999999</v>
      </c>
      <c r="L377">
        <f t="shared" si="48"/>
        <v>9.3312000000000008</v>
      </c>
      <c r="M377">
        <f t="shared" si="49"/>
        <v>285.12</v>
      </c>
      <c r="N377">
        <f t="shared" si="50"/>
        <v>158.37119999999999</v>
      </c>
      <c r="O377">
        <f t="shared" si="51"/>
        <v>22.032</v>
      </c>
      <c r="P377">
        <f t="shared" si="52"/>
        <v>122.8608</v>
      </c>
      <c r="Q377">
        <f t="shared" si="53"/>
        <v>43.39419816864303</v>
      </c>
    </row>
    <row r="378" spans="1:34" x14ac:dyDescent="0.25">
      <c r="A378" s="1">
        <v>36281</v>
      </c>
      <c r="B378">
        <f t="shared" si="45"/>
        <v>31</v>
      </c>
      <c r="C378">
        <v>74</v>
      </c>
      <c r="D378">
        <v>5.8</v>
      </c>
      <c r="E378">
        <v>249</v>
      </c>
      <c r="F378">
        <f t="shared" si="46"/>
        <v>169.2</v>
      </c>
      <c r="G378">
        <v>26.4</v>
      </c>
      <c r="H378">
        <v>97.2</v>
      </c>
      <c r="I378" s="8">
        <v>38.735470840172752</v>
      </c>
      <c r="K378" s="8">
        <f t="shared" si="47"/>
        <v>198.20160000000001</v>
      </c>
      <c r="L378">
        <f t="shared" si="48"/>
        <v>15.53472</v>
      </c>
      <c r="M378">
        <f t="shared" si="49"/>
        <v>666.92160000000001</v>
      </c>
      <c r="N378">
        <f t="shared" si="50"/>
        <v>453.18527999999992</v>
      </c>
      <c r="O378">
        <f t="shared" si="51"/>
        <v>70.709760000000003</v>
      </c>
      <c r="P378">
        <f t="shared" si="52"/>
        <v>260.34048000000001</v>
      </c>
      <c r="Q378">
        <f t="shared" si="53"/>
        <v>103.74908509831872</v>
      </c>
    </row>
    <row r="379" spans="1:34" x14ac:dyDescent="0.25">
      <c r="A379" s="1">
        <v>36312</v>
      </c>
      <c r="B379">
        <f t="shared" si="45"/>
        <v>30</v>
      </c>
      <c r="C379">
        <v>198</v>
      </c>
      <c r="D379">
        <v>15.6</v>
      </c>
      <c r="E379">
        <v>630</v>
      </c>
      <c r="F379">
        <f t="shared" si="46"/>
        <v>416.4</v>
      </c>
      <c r="G379">
        <v>59.6</v>
      </c>
      <c r="H379">
        <v>129</v>
      </c>
      <c r="I379" s="8">
        <v>85.606970593259064</v>
      </c>
      <c r="K379" s="8">
        <f t="shared" si="47"/>
        <v>513.21600000000001</v>
      </c>
      <c r="L379">
        <f t="shared" si="48"/>
        <v>40.435200000000002</v>
      </c>
      <c r="M379">
        <f t="shared" si="49"/>
        <v>1632.96</v>
      </c>
      <c r="N379">
        <f t="shared" si="50"/>
        <v>1079.3088</v>
      </c>
      <c r="O379">
        <f t="shared" si="51"/>
        <v>154.48320000000001</v>
      </c>
      <c r="P379">
        <f t="shared" si="52"/>
        <v>334.36799999999999</v>
      </c>
      <c r="Q379">
        <f t="shared" si="53"/>
        <v>221.89326777772749</v>
      </c>
    </row>
    <row r="380" spans="1:34" x14ac:dyDescent="0.25">
      <c r="A380" s="1">
        <v>36342</v>
      </c>
      <c r="B380">
        <f t="shared" si="45"/>
        <v>31</v>
      </c>
      <c r="C380">
        <v>570</v>
      </c>
      <c r="D380">
        <v>44.8</v>
      </c>
      <c r="E380">
        <v>2340</v>
      </c>
      <c r="F380">
        <f t="shared" si="46"/>
        <v>1725.2</v>
      </c>
      <c r="G380">
        <v>200</v>
      </c>
      <c r="H380">
        <v>286</v>
      </c>
      <c r="I380" s="8">
        <v>295.16105042594188</v>
      </c>
      <c r="K380" s="8">
        <f t="shared" si="47"/>
        <v>1526.6880000000001</v>
      </c>
      <c r="L380">
        <f t="shared" si="48"/>
        <v>119.99231999999998</v>
      </c>
      <c r="M380">
        <f t="shared" si="49"/>
        <v>6267.4560000000001</v>
      </c>
      <c r="N380">
        <f t="shared" si="50"/>
        <v>4620.7756799999997</v>
      </c>
      <c r="O380">
        <f t="shared" si="51"/>
        <v>535.67999999999995</v>
      </c>
      <c r="P380">
        <f t="shared" si="52"/>
        <v>766.02239999999995</v>
      </c>
      <c r="Q380">
        <f t="shared" si="53"/>
        <v>790.55935746084265</v>
      </c>
    </row>
    <row r="381" spans="1:34" x14ac:dyDescent="0.25">
      <c r="A381" s="1">
        <v>36373</v>
      </c>
      <c r="B381">
        <f t="shared" si="45"/>
        <v>31</v>
      </c>
      <c r="C381">
        <v>601</v>
      </c>
      <c r="D381">
        <v>47.3</v>
      </c>
      <c r="E381">
        <v>2080</v>
      </c>
      <c r="F381">
        <f t="shared" si="46"/>
        <v>1431.7</v>
      </c>
      <c r="G381">
        <v>246</v>
      </c>
      <c r="H381">
        <v>301</v>
      </c>
      <c r="I381" s="8">
        <v>283.35969550986255</v>
      </c>
      <c r="K381" s="8">
        <f t="shared" si="47"/>
        <v>1609.7184</v>
      </c>
      <c r="L381">
        <f t="shared" si="48"/>
        <v>126.68831999999999</v>
      </c>
      <c r="M381">
        <f t="shared" si="49"/>
        <v>5571.0720000000001</v>
      </c>
      <c r="N381">
        <f t="shared" si="50"/>
        <v>3834.6652800000002</v>
      </c>
      <c r="O381">
        <f t="shared" si="51"/>
        <v>658.88639999999998</v>
      </c>
      <c r="P381">
        <f t="shared" si="52"/>
        <v>806.19839999999999</v>
      </c>
      <c r="Q381">
        <f t="shared" si="53"/>
        <v>758.95060845361593</v>
      </c>
    </row>
    <row r="382" spans="1:34" x14ac:dyDescent="0.25">
      <c r="A382" s="1">
        <v>36404</v>
      </c>
      <c r="B382">
        <f t="shared" si="45"/>
        <v>30</v>
      </c>
      <c r="C382">
        <v>454</v>
      </c>
      <c r="D382">
        <v>35.700000000000003</v>
      </c>
      <c r="E382">
        <v>1320</v>
      </c>
      <c r="F382">
        <f t="shared" si="46"/>
        <v>830.3</v>
      </c>
      <c r="G382">
        <v>221</v>
      </c>
      <c r="H382">
        <v>315</v>
      </c>
      <c r="I382" s="8">
        <v>207.02022993938584</v>
      </c>
      <c r="K382" s="8">
        <f t="shared" si="47"/>
        <v>1176.768</v>
      </c>
      <c r="L382">
        <f t="shared" si="48"/>
        <v>92.534400000000005</v>
      </c>
      <c r="M382">
        <f t="shared" si="49"/>
        <v>3421.44</v>
      </c>
      <c r="N382">
        <f t="shared" si="50"/>
        <v>2152.1376</v>
      </c>
      <c r="O382">
        <f t="shared" si="51"/>
        <v>572.83199999999999</v>
      </c>
      <c r="P382">
        <f t="shared" si="52"/>
        <v>816.48</v>
      </c>
      <c r="Q382">
        <f t="shared" si="53"/>
        <v>536.59643600288803</v>
      </c>
    </row>
    <row r="383" spans="1:34" x14ac:dyDescent="0.25">
      <c r="A383" s="1">
        <v>36434</v>
      </c>
      <c r="B383">
        <f t="shared" si="45"/>
        <v>31</v>
      </c>
      <c r="C383">
        <v>265</v>
      </c>
      <c r="D383">
        <v>20.8</v>
      </c>
      <c r="E383">
        <v>569</v>
      </c>
      <c r="F383">
        <f t="shared" si="46"/>
        <v>283.2</v>
      </c>
      <c r="G383">
        <v>132</v>
      </c>
      <c r="H383">
        <v>193</v>
      </c>
      <c r="I383" s="8">
        <v>103.45550280702037</v>
      </c>
      <c r="K383" s="8">
        <f t="shared" si="47"/>
        <v>709.77599999999995</v>
      </c>
      <c r="L383">
        <f t="shared" si="48"/>
        <v>55.710720000000002</v>
      </c>
      <c r="M383">
        <f t="shared" si="49"/>
        <v>1524.0096000000001</v>
      </c>
      <c r="N383">
        <f t="shared" si="50"/>
        <v>758.52287999999999</v>
      </c>
      <c r="O383">
        <f t="shared" si="51"/>
        <v>353.54880000000003</v>
      </c>
      <c r="P383">
        <f t="shared" si="52"/>
        <v>516.93119999999999</v>
      </c>
      <c r="Q383">
        <f t="shared" si="53"/>
        <v>277.09521871832334</v>
      </c>
    </row>
    <row r="384" spans="1:34" x14ac:dyDescent="0.25">
      <c r="A384" s="1">
        <v>36465</v>
      </c>
      <c r="B384">
        <f t="shared" si="45"/>
        <v>30</v>
      </c>
      <c r="C384">
        <v>115</v>
      </c>
      <c r="D384">
        <v>9</v>
      </c>
      <c r="E384">
        <v>231</v>
      </c>
      <c r="F384">
        <f t="shared" si="46"/>
        <v>107</v>
      </c>
      <c r="G384">
        <v>62.5</v>
      </c>
      <c r="H384">
        <v>94.7</v>
      </c>
      <c r="I384" s="8">
        <v>45.67355352844281</v>
      </c>
      <c r="K384" s="8">
        <f t="shared" si="47"/>
        <v>298.08</v>
      </c>
      <c r="L384">
        <f t="shared" si="48"/>
        <v>23.327999999999999</v>
      </c>
      <c r="M384">
        <f t="shared" si="49"/>
        <v>598.75199999999995</v>
      </c>
      <c r="N384">
        <f t="shared" si="50"/>
        <v>277.34399999999999</v>
      </c>
      <c r="O384">
        <f t="shared" si="51"/>
        <v>162</v>
      </c>
      <c r="P384">
        <f t="shared" si="52"/>
        <v>245.4624</v>
      </c>
      <c r="Q384">
        <f t="shared" si="53"/>
        <v>118.38585074572377</v>
      </c>
    </row>
    <row r="385" spans="1:17" x14ac:dyDescent="0.25">
      <c r="A385" s="1">
        <v>36495</v>
      </c>
      <c r="B385">
        <f t="shared" ref="B385:B448" si="54">DAY(EOMONTH(A385,0))</f>
        <v>31</v>
      </c>
      <c r="C385">
        <v>78.400000000000006</v>
      </c>
      <c r="D385">
        <v>6.2</v>
      </c>
      <c r="E385">
        <v>139</v>
      </c>
      <c r="F385">
        <f t="shared" si="46"/>
        <v>54.399999999999991</v>
      </c>
      <c r="G385">
        <v>26.5</v>
      </c>
      <c r="H385">
        <v>61</v>
      </c>
      <c r="I385" s="8">
        <v>25.122650584711536</v>
      </c>
      <c r="K385" s="8">
        <f t="shared" si="47"/>
        <v>209.98656000000003</v>
      </c>
      <c r="L385">
        <f t="shared" si="48"/>
        <v>16.606079999999999</v>
      </c>
      <c r="M385">
        <f t="shared" si="49"/>
        <v>372.29759999999999</v>
      </c>
      <c r="N385">
        <f t="shared" si="50"/>
        <v>145.70495999999997</v>
      </c>
      <c r="O385">
        <f t="shared" si="51"/>
        <v>70.977599999999995</v>
      </c>
      <c r="P385">
        <f t="shared" si="52"/>
        <v>163.38239999999999</v>
      </c>
      <c r="Q385">
        <f t="shared" si="53"/>
        <v>67.288507326091377</v>
      </c>
    </row>
    <row r="386" spans="1:17" x14ac:dyDescent="0.25">
      <c r="A386" s="1">
        <v>36526</v>
      </c>
      <c r="B386">
        <f t="shared" si="54"/>
        <v>31</v>
      </c>
      <c r="C386">
        <v>57.6</v>
      </c>
      <c r="D386">
        <v>4.5</v>
      </c>
      <c r="E386">
        <v>117</v>
      </c>
      <c r="F386">
        <f t="shared" si="46"/>
        <v>54.9</v>
      </c>
      <c r="G386">
        <v>14.9</v>
      </c>
      <c r="H386">
        <v>46.9</v>
      </c>
      <c r="I386" s="8">
        <v>18.842501484950404</v>
      </c>
      <c r="K386" s="8">
        <f t="shared" si="47"/>
        <v>154.27583999999999</v>
      </c>
      <c r="L386">
        <f t="shared" si="48"/>
        <v>12.0528</v>
      </c>
      <c r="M386">
        <f t="shared" si="49"/>
        <v>313.37279999999998</v>
      </c>
      <c r="N386">
        <f t="shared" si="50"/>
        <v>147.04416000000001</v>
      </c>
      <c r="O386">
        <f t="shared" si="51"/>
        <v>39.908160000000002</v>
      </c>
      <c r="P386">
        <f t="shared" si="52"/>
        <v>125.61696000000001</v>
      </c>
      <c r="Q386">
        <f t="shared" si="53"/>
        <v>50.467755977291162</v>
      </c>
    </row>
    <row r="387" spans="1:17" x14ac:dyDescent="0.25">
      <c r="A387" s="1">
        <v>36557</v>
      </c>
      <c r="B387">
        <f t="shared" si="54"/>
        <v>29</v>
      </c>
      <c r="C387">
        <v>49.1</v>
      </c>
      <c r="D387">
        <v>3.9</v>
      </c>
      <c r="E387">
        <v>93</v>
      </c>
      <c r="F387">
        <f t="shared" ref="F387:F450" si="55">E387-C387-D387</f>
        <v>40</v>
      </c>
      <c r="G387">
        <v>12.8</v>
      </c>
      <c r="H387">
        <v>35.299999999999997</v>
      </c>
      <c r="I387" s="8">
        <v>14.929480164978933</v>
      </c>
      <c r="K387" s="8">
        <f t="shared" ref="K387:K450" si="56">C387*B387*24*3600/10^6</f>
        <v>123.02496000000002</v>
      </c>
      <c r="L387">
        <f t="shared" ref="L387:L450" si="57">D387*B387*24*3600/10^6</f>
        <v>9.7718399999999974</v>
      </c>
      <c r="M387">
        <f t="shared" ref="M387:M450" si="58">E387*B387*24*3600/10^6</f>
        <v>233.02080000000001</v>
      </c>
      <c r="N387">
        <f t="shared" ref="N387:N450" si="59">F387*B387*24*3600/10^6</f>
        <v>100.224</v>
      </c>
      <c r="O387">
        <f t="shared" ref="O387:O450" si="60">G387*B387*24*3600/10^6</f>
        <v>32.071680000000001</v>
      </c>
      <c r="P387">
        <f t="shared" ref="P387:P450" si="61">H387*B387*24*3600/10^6</f>
        <v>88.447680000000005</v>
      </c>
      <c r="Q387">
        <f t="shared" ref="Q387:Q450" si="62">I387*B387*24*3600/10^6</f>
        <v>37.407305501371212</v>
      </c>
    </row>
    <row r="388" spans="1:17" x14ac:dyDescent="0.25">
      <c r="A388" s="1">
        <v>36586</v>
      </c>
      <c r="B388">
        <f t="shared" si="54"/>
        <v>31</v>
      </c>
      <c r="C388">
        <v>42.5</v>
      </c>
      <c r="D388">
        <v>3.3</v>
      </c>
      <c r="E388">
        <v>79.5</v>
      </c>
      <c r="F388">
        <f t="shared" si="55"/>
        <v>33.700000000000003</v>
      </c>
      <c r="G388">
        <v>11.1</v>
      </c>
      <c r="H388">
        <v>28.3</v>
      </c>
      <c r="I388" s="8">
        <v>12.830939017401437</v>
      </c>
      <c r="K388" s="8">
        <f t="shared" si="56"/>
        <v>113.83199999999999</v>
      </c>
      <c r="L388">
        <f t="shared" si="57"/>
        <v>8.8387200000000004</v>
      </c>
      <c r="M388">
        <f t="shared" si="58"/>
        <v>212.93279999999999</v>
      </c>
      <c r="N388">
        <f t="shared" si="59"/>
        <v>90.262080000000012</v>
      </c>
      <c r="O388">
        <f t="shared" si="60"/>
        <v>29.730239999999998</v>
      </c>
      <c r="P388">
        <f t="shared" si="61"/>
        <v>75.798720000000003</v>
      </c>
      <c r="Q388">
        <f t="shared" si="62"/>
        <v>34.366387064208006</v>
      </c>
    </row>
    <row r="389" spans="1:17" x14ac:dyDescent="0.25">
      <c r="A389" s="1">
        <v>36617</v>
      </c>
      <c r="B389">
        <f t="shared" si="54"/>
        <v>30</v>
      </c>
      <c r="C389">
        <v>49.6</v>
      </c>
      <c r="D389">
        <v>3.9</v>
      </c>
      <c r="E389">
        <v>96.9</v>
      </c>
      <c r="F389">
        <f t="shared" si="55"/>
        <v>43.400000000000006</v>
      </c>
      <c r="G389">
        <v>12.9</v>
      </c>
      <c r="H389">
        <v>43</v>
      </c>
      <c r="I389" s="8">
        <v>16.058603867241921</v>
      </c>
      <c r="K389" s="8">
        <f t="shared" si="56"/>
        <v>128.56319999999999</v>
      </c>
      <c r="L389">
        <f t="shared" si="57"/>
        <v>10.1088</v>
      </c>
      <c r="M389">
        <f t="shared" si="58"/>
        <v>251.16480000000001</v>
      </c>
      <c r="N389">
        <f t="shared" si="59"/>
        <v>112.49280000000003</v>
      </c>
      <c r="O389">
        <f t="shared" si="60"/>
        <v>33.436799999999998</v>
      </c>
      <c r="P389">
        <f t="shared" si="61"/>
        <v>111.456</v>
      </c>
      <c r="Q389">
        <f t="shared" si="62"/>
        <v>41.62390122389106</v>
      </c>
    </row>
    <row r="390" spans="1:17" x14ac:dyDescent="0.25">
      <c r="A390" s="1">
        <v>36647</v>
      </c>
      <c r="B390">
        <f t="shared" si="54"/>
        <v>31</v>
      </c>
      <c r="C390">
        <v>85.6</v>
      </c>
      <c r="D390">
        <v>6.7</v>
      </c>
      <c r="E390">
        <v>209</v>
      </c>
      <c r="F390">
        <f t="shared" si="55"/>
        <v>116.7</v>
      </c>
      <c r="G390">
        <v>21.8</v>
      </c>
      <c r="H390">
        <v>74</v>
      </c>
      <c r="I390" s="8">
        <v>30.716671092444628</v>
      </c>
      <c r="K390" s="8">
        <f t="shared" si="56"/>
        <v>229.27103999999997</v>
      </c>
      <c r="L390">
        <f t="shared" si="57"/>
        <v>17.94528</v>
      </c>
      <c r="M390">
        <f t="shared" si="58"/>
        <v>559.78560000000004</v>
      </c>
      <c r="N390">
        <f t="shared" si="59"/>
        <v>312.56927999999999</v>
      </c>
      <c r="O390">
        <f t="shared" si="60"/>
        <v>58.389119999999998</v>
      </c>
      <c r="P390">
        <f t="shared" si="61"/>
        <v>198.20160000000001</v>
      </c>
      <c r="Q390">
        <f t="shared" si="62"/>
        <v>82.271531854003683</v>
      </c>
    </row>
    <row r="391" spans="1:17" x14ac:dyDescent="0.25">
      <c r="A391" s="1">
        <v>36678</v>
      </c>
      <c r="B391">
        <f t="shared" si="54"/>
        <v>30</v>
      </c>
      <c r="C391">
        <v>268</v>
      </c>
      <c r="D391">
        <v>21.1</v>
      </c>
      <c r="E391">
        <v>859</v>
      </c>
      <c r="F391">
        <f t="shared" si="55"/>
        <v>569.9</v>
      </c>
      <c r="G391">
        <v>65</v>
      </c>
      <c r="H391">
        <v>192</v>
      </c>
      <c r="I391" s="8">
        <v>110.6552133498011</v>
      </c>
      <c r="K391" s="8">
        <f t="shared" si="56"/>
        <v>694.65599999999995</v>
      </c>
      <c r="L391">
        <f t="shared" si="57"/>
        <v>54.691200000000002</v>
      </c>
      <c r="M391">
        <f t="shared" si="58"/>
        <v>2226.5279999999998</v>
      </c>
      <c r="N391">
        <f t="shared" si="59"/>
        <v>1477.1808000000001</v>
      </c>
      <c r="O391">
        <f t="shared" si="60"/>
        <v>168.48</v>
      </c>
      <c r="P391">
        <f t="shared" si="61"/>
        <v>497.66399999999999</v>
      </c>
      <c r="Q391">
        <f t="shared" si="62"/>
        <v>286.81831300268442</v>
      </c>
    </row>
    <row r="392" spans="1:17" x14ac:dyDescent="0.25">
      <c r="A392" s="1">
        <v>36708</v>
      </c>
      <c r="B392">
        <f t="shared" si="54"/>
        <v>31</v>
      </c>
      <c r="C392">
        <v>622</v>
      </c>
      <c r="D392">
        <v>48.9</v>
      </c>
      <c r="E392">
        <v>1970</v>
      </c>
      <c r="F392">
        <f t="shared" si="55"/>
        <v>1299.0999999999999</v>
      </c>
      <c r="G392">
        <v>145.69999999999999</v>
      </c>
      <c r="H392">
        <v>383</v>
      </c>
      <c r="I392" s="8">
        <v>255.70977762629713</v>
      </c>
      <c r="K392" s="8">
        <f t="shared" si="56"/>
        <v>1665.9648</v>
      </c>
      <c r="L392">
        <f t="shared" si="57"/>
        <v>130.97376</v>
      </c>
      <c r="M392">
        <f t="shared" si="58"/>
        <v>5276.4480000000003</v>
      </c>
      <c r="N392">
        <f t="shared" si="59"/>
        <v>3479.5094399999994</v>
      </c>
      <c r="O392">
        <f t="shared" si="60"/>
        <v>390.24287999999996</v>
      </c>
      <c r="P392">
        <f t="shared" si="61"/>
        <v>1025.8271999999999</v>
      </c>
      <c r="Q392">
        <f t="shared" si="62"/>
        <v>684.89306839427422</v>
      </c>
    </row>
    <row r="393" spans="1:17" x14ac:dyDescent="0.25">
      <c r="A393" s="1">
        <v>36739</v>
      </c>
      <c r="B393">
        <f t="shared" si="54"/>
        <v>31</v>
      </c>
      <c r="C393">
        <v>791</v>
      </c>
      <c r="D393">
        <v>62.2</v>
      </c>
      <c r="E393">
        <v>2570</v>
      </c>
      <c r="F393">
        <f t="shared" si="55"/>
        <v>1716.8</v>
      </c>
      <c r="G393">
        <v>183.4</v>
      </c>
      <c r="H393">
        <v>455</v>
      </c>
      <c r="I393" s="8">
        <v>324.1318327662421</v>
      </c>
      <c r="K393" s="8">
        <f t="shared" si="56"/>
        <v>2118.6143999999999</v>
      </c>
      <c r="L393">
        <f t="shared" si="57"/>
        <v>166.59648000000001</v>
      </c>
      <c r="M393">
        <f t="shared" si="58"/>
        <v>6883.4880000000003</v>
      </c>
      <c r="N393">
        <f t="shared" si="59"/>
        <v>4598.2771199999997</v>
      </c>
      <c r="O393">
        <f t="shared" si="60"/>
        <v>491.21856000000002</v>
      </c>
      <c r="P393">
        <f t="shared" si="61"/>
        <v>1218.672</v>
      </c>
      <c r="Q393">
        <f t="shared" si="62"/>
        <v>868.15470088110283</v>
      </c>
    </row>
    <row r="394" spans="1:17" x14ac:dyDescent="0.25">
      <c r="A394" s="1">
        <v>36770</v>
      </c>
      <c r="B394">
        <f t="shared" si="54"/>
        <v>30</v>
      </c>
      <c r="C394">
        <v>495</v>
      </c>
      <c r="D394">
        <v>38.9</v>
      </c>
      <c r="E394">
        <v>1570</v>
      </c>
      <c r="F394">
        <f t="shared" si="55"/>
        <v>1036.0999999999999</v>
      </c>
      <c r="G394">
        <v>117.1</v>
      </c>
      <c r="H394">
        <v>423</v>
      </c>
      <c r="I394" s="8">
        <v>215.84408858167052</v>
      </c>
      <c r="K394" s="8">
        <f t="shared" si="56"/>
        <v>1283.04</v>
      </c>
      <c r="L394">
        <f t="shared" si="57"/>
        <v>100.8288</v>
      </c>
      <c r="M394">
        <f t="shared" si="58"/>
        <v>4069.44</v>
      </c>
      <c r="N394">
        <f t="shared" si="59"/>
        <v>2685.5711999999994</v>
      </c>
      <c r="O394">
        <f t="shared" si="60"/>
        <v>303.52319999999997</v>
      </c>
      <c r="P394">
        <f t="shared" si="61"/>
        <v>1096.4159999999999</v>
      </c>
      <c r="Q394">
        <f t="shared" si="62"/>
        <v>559.46787760369</v>
      </c>
    </row>
    <row r="395" spans="1:17" x14ac:dyDescent="0.25">
      <c r="A395" s="1">
        <v>36800</v>
      </c>
      <c r="B395">
        <f t="shared" si="54"/>
        <v>31</v>
      </c>
      <c r="C395">
        <v>153</v>
      </c>
      <c r="D395">
        <v>12</v>
      </c>
      <c r="E395">
        <v>384</v>
      </c>
      <c r="F395">
        <f t="shared" si="55"/>
        <v>219</v>
      </c>
      <c r="G395">
        <v>38</v>
      </c>
      <c r="H395">
        <v>171</v>
      </c>
      <c r="I395" s="8">
        <v>66.373116710960204</v>
      </c>
      <c r="K395" s="8">
        <f t="shared" si="56"/>
        <v>409.79520000000002</v>
      </c>
      <c r="L395">
        <f t="shared" si="57"/>
        <v>32.140799999999999</v>
      </c>
      <c r="M395">
        <f t="shared" si="58"/>
        <v>1028.5056</v>
      </c>
      <c r="N395">
        <f t="shared" si="59"/>
        <v>586.56960000000004</v>
      </c>
      <c r="O395">
        <f t="shared" si="60"/>
        <v>101.7792</v>
      </c>
      <c r="P395">
        <f t="shared" si="61"/>
        <v>458.00639999999999</v>
      </c>
      <c r="Q395">
        <f t="shared" si="62"/>
        <v>177.77375579863582</v>
      </c>
    </row>
    <row r="396" spans="1:17" x14ac:dyDescent="0.25">
      <c r="A396" s="1">
        <v>36831</v>
      </c>
      <c r="B396">
        <f t="shared" si="54"/>
        <v>30</v>
      </c>
      <c r="C396">
        <v>87.4</v>
      </c>
      <c r="D396">
        <v>6.9</v>
      </c>
      <c r="E396">
        <v>201</v>
      </c>
      <c r="F396">
        <f t="shared" si="55"/>
        <v>106.69999999999999</v>
      </c>
      <c r="G396">
        <v>22.2</v>
      </c>
      <c r="H396">
        <v>96.6</v>
      </c>
      <c r="I396" s="8">
        <v>35.434867097068349</v>
      </c>
      <c r="K396" s="8">
        <f t="shared" si="56"/>
        <v>226.54079999999999</v>
      </c>
      <c r="L396">
        <f t="shared" si="57"/>
        <v>17.884799999999998</v>
      </c>
      <c r="M396">
        <f t="shared" si="58"/>
        <v>520.99199999999996</v>
      </c>
      <c r="N396">
        <f t="shared" si="59"/>
        <v>276.56639999999993</v>
      </c>
      <c r="O396">
        <f t="shared" si="60"/>
        <v>57.542400000000001</v>
      </c>
      <c r="P396">
        <f t="shared" si="61"/>
        <v>250.38720000000001</v>
      </c>
      <c r="Q396">
        <f t="shared" si="62"/>
        <v>91.847175515601151</v>
      </c>
    </row>
    <row r="397" spans="1:17" x14ac:dyDescent="0.25">
      <c r="A397" s="1">
        <v>36861</v>
      </c>
      <c r="B397">
        <f t="shared" si="54"/>
        <v>31</v>
      </c>
      <c r="C397">
        <v>64.599999999999994</v>
      </c>
      <c r="D397">
        <v>5.0999999999999996</v>
      </c>
      <c r="E397">
        <v>134</v>
      </c>
      <c r="F397">
        <f t="shared" si="55"/>
        <v>64.300000000000011</v>
      </c>
      <c r="G397">
        <v>16.600000000000001</v>
      </c>
      <c r="H397">
        <v>58.2</v>
      </c>
      <c r="I397" s="8">
        <v>22.796045097907026</v>
      </c>
      <c r="K397" s="8">
        <f t="shared" si="56"/>
        <v>173.02463999999998</v>
      </c>
      <c r="L397">
        <f t="shared" si="57"/>
        <v>13.659839999999997</v>
      </c>
      <c r="M397">
        <f t="shared" si="58"/>
        <v>358.90559999999999</v>
      </c>
      <c r="N397">
        <f t="shared" si="59"/>
        <v>172.22112000000004</v>
      </c>
      <c r="O397">
        <f t="shared" si="60"/>
        <v>44.46144000000001</v>
      </c>
      <c r="P397">
        <f t="shared" si="61"/>
        <v>155.88288</v>
      </c>
      <c r="Q397">
        <f t="shared" si="62"/>
        <v>61.056927190234177</v>
      </c>
    </row>
    <row r="398" spans="1:17" x14ac:dyDescent="0.25">
      <c r="A398" s="1">
        <v>36892</v>
      </c>
      <c r="B398">
        <f t="shared" si="54"/>
        <v>31</v>
      </c>
      <c r="C398">
        <v>53.6</v>
      </c>
      <c r="D398">
        <v>4.2</v>
      </c>
      <c r="E398">
        <v>105</v>
      </c>
      <c r="F398">
        <f t="shared" si="55"/>
        <v>47.199999999999996</v>
      </c>
      <c r="G398">
        <v>13.9</v>
      </c>
      <c r="H398">
        <v>39.299999999999997</v>
      </c>
      <c r="I398" s="8">
        <v>17.022792907495585</v>
      </c>
      <c r="K398" s="8">
        <f t="shared" si="56"/>
        <v>143.56224</v>
      </c>
      <c r="L398">
        <f t="shared" si="57"/>
        <v>11.249280000000001</v>
      </c>
      <c r="M398">
        <f t="shared" si="58"/>
        <v>281.23200000000003</v>
      </c>
      <c r="N398">
        <f t="shared" si="59"/>
        <v>126.42047999999998</v>
      </c>
      <c r="O398">
        <f t="shared" si="60"/>
        <v>37.229759999999999</v>
      </c>
      <c r="P398">
        <f t="shared" si="61"/>
        <v>105.26111999999999</v>
      </c>
      <c r="Q398">
        <f t="shared" si="62"/>
        <v>45.593848523436172</v>
      </c>
    </row>
    <row r="399" spans="1:17" x14ac:dyDescent="0.25">
      <c r="A399" s="1">
        <v>36923</v>
      </c>
      <c r="B399">
        <f t="shared" si="54"/>
        <v>28</v>
      </c>
      <c r="C399">
        <v>48.2</v>
      </c>
      <c r="D399">
        <v>3.8</v>
      </c>
      <c r="E399">
        <v>89.1</v>
      </c>
      <c r="F399">
        <f t="shared" si="55"/>
        <v>37.099999999999994</v>
      </c>
      <c r="G399">
        <v>12.6</v>
      </c>
      <c r="H399">
        <v>31.4</v>
      </c>
      <c r="I399" s="8">
        <v>14.208037310868221</v>
      </c>
      <c r="K399" s="8">
        <f t="shared" si="56"/>
        <v>116.60544</v>
      </c>
      <c r="L399">
        <f t="shared" si="57"/>
        <v>9.1929599999999994</v>
      </c>
      <c r="M399">
        <f t="shared" si="58"/>
        <v>215.55072000000001</v>
      </c>
      <c r="N399">
        <f t="shared" si="59"/>
        <v>89.752319999999969</v>
      </c>
      <c r="O399">
        <f t="shared" si="60"/>
        <v>30.481920000000002</v>
      </c>
      <c r="P399">
        <f t="shared" si="61"/>
        <v>75.962879999999998</v>
      </c>
      <c r="Q399">
        <f t="shared" si="62"/>
        <v>34.372083862452399</v>
      </c>
    </row>
    <row r="400" spans="1:17" x14ac:dyDescent="0.25">
      <c r="A400" s="1">
        <v>36951</v>
      </c>
      <c r="B400">
        <f t="shared" si="54"/>
        <v>31</v>
      </c>
      <c r="C400">
        <v>45.1</v>
      </c>
      <c r="D400">
        <v>3.5</v>
      </c>
      <c r="E400">
        <v>78.2</v>
      </c>
      <c r="F400">
        <f t="shared" si="55"/>
        <v>29.6</v>
      </c>
      <c r="G400">
        <v>11.8</v>
      </c>
      <c r="H400">
        <v>29</v>
      </c>
      <c r="I400" s="8">
        <v>12.772328788321943</v>
      </c>
      <c r="K400" s="8">
        <f t="shared" si="56"/>
        <v>120.79584</v>
      </c>
      <c r="L400">
        <f t="shared" si="57"/>
        <v>9.3743999999999996</v>
      </c>
      <c r="M400">
        <f t="shared" si="58"/>
        <v>209.45088000000001</v>
      </c>
      <c r="N400">
        <f t="shared" si="59"/>
        <v>79.280640000000005</v>
      </c>
      <c r="O400">
        <f t="shared" si="60"/>
        <v>31.605120000000003</v>
      </c>
      <c r="P400">
        <f t="shared" si="61"/>
        <v>77.673599999999993</v>
      </c>
      <c r="Q400">
        <f t="shared" si="62"/>
        <v>34.209405426641489</v>
      </c>
    </row>
    <row r="401" spans="1:17" x14ac:dyDescent="0.25">
      <c r="A401" s="1">
        <v>36982</v>
      </c>
      <c r="B401">
        <f t="shared" si="54"/>
        <v>30</v>
      </c>
      <c r="C401">
        <v>42.9</v>
      </c>
      <c r="D401">
        <v>3.4</v>
      </c>
      <c r="E401">
        <v>80.900000000000006</v>
      </c>
      <c r="F401">
        <f t="shared" si="55"/>
        <v>34.600000000000009</v>
      </c>
      <c r="G401">
        <v>11.2</v>
      </c>
      <c r="H401">
        <v>31.7</v>
      </c>
      <c r="I401" s="8">
        <v>13.526234509299211</v>
      </c>
      <c r="K401" s="8">
        <f t="shared" si="56"/>
        <v>111.1968</v>
      </c>
      <c r="L401">
        <f t="shared" si="57"/>
        <v>8.8127999999999993</v>
      </c>
      <c r="M401">
        <f t="shared" si="58"/>
        <v>209.69280000000001</v>
      </c>
      <c r="N401">
        <f t="shared" si="59"/>
        <v>89.683200000000028</v>
      </c>
      <c r="O401">
        <f t="shared" si="60"/>
        <v>29.0304</v>
      </c>
      <c r="P401">
        <f t="shared" si="61"/>
        <v>82.166399999999996</v>
      </c>
      <c r="Q401">
        <f t="shared" si="62"/>
        <v>35.059999848103551</v>
      </c>
    </row>
    <row r="402" spans="1:17" x14ac:dyDescent="0.25">
      <c r="A402" s="1">
        <v>37012</v>
      </c>
      <c r="B402">
        <f t="shared" si="54"/>
        <v>31</v>
      </c>
      <c r="C402">
        <v>68.7</v>
      </c>
      <c r="D402">
        <v>5.4</v>
      </c>
      <c r="E402">
        <v>163</v>
      </c>
      <c r="F402">
        <f t="shared" si="55"/>
        <v>88.899999999999991</v>
      </c>
      <c r="G402">
        <v>17.7</v>
      </c>
      <c r="H402">
        <v>75.2</v>
      </c>
      <c r="I402" s="8">
        <v>26.499494166944288</v>
      </c>
      <c r="K402" s="8">
        <f t="shared" si="56"/>
        <v>184.00608</v>
      </c>
      <c r="L402">
        <f t="shared" si="57"/>
        <v>14.463360000000002</v>
      </c>
      <c r="M402">
        <f t="shared" si="58"/>
        <v>436.57920000000001</v>
      </c>
      <c r="N402">
        <f t="shared" si="59"/>
        <v>238.10975999999997</v>
      </c>
      <c r="O402">
        <f t="shared" si="60"/>
        <v>47.407679999999999</v>
      </c>
      <c r="P402">
        <f t="shared" si="61"/>
        <v>201.41568000000001</v>
      </c>
      <c r="Q402">
        <f t="shared" si="62"/>
        <v>70.976245176743575</v>
      </c>
    </row>
    <row r="403" spans="1:17" x14ac:dyDescent="0.25">
      <c r="A403" s="1">
        <v>37043</v>
      </c>
      <c r="B403">
        <f t="shared" si="54"/>
        <v>30</v>
      </c>
      <c r="C403">
        <v>216</v>
      </c>
      <c r="D403">
        <v>17</v>
      </c>
      <c r="E403">
        <v>773</v>
      </c>
      <c r="F403">
        <f t="shared" si="55"/>
        <v>540</v>
      </c>
      <c r="G403">
        <v>52.8</v>
      </c>
      <c r="H403">
        <v>329</v>
      </c>
      <c r="I403" s="8">
        <v>115.57458745769981</v>
      </c>
      <c r="K403" s="8">
        <f t="shared" si="56"/>
        <v>559.87199999999996</v>
      </c>
      <c r="L403">
        <f t="shared" si="57"/>
        <v>44.064</v>
      </c>
      <c r="M403">
        <f t="shared" si="58"/>
        <v>2003.616</v>
      </c>
      <c r="N403">
        <f t="shared" si="59"/>
        <v>1399.68</v>
      </c>
      <c r="O403">
        <f t="shared" si="60"/>
        <v>136.85759999999999</v>
      </c>
      <c r="P403">
        <f t="shared" si="61"/>
        <v>852.76800000000003</v>
      </c>
      <c r="Q403">
        <f t="shared" si="62"/>
        <v>299.56933069035784</v>
      </c>
    </row>
    <row r="404" spans="1:17" x14ac:dyDescent="0.25">
      <c r="A404" s="1">
        <v>37073</v>
      </c>
      <c r="B404">
        <f t="shared" si="54"/>
        <v>31</v>
      </c>
      <c r="C404">
        <v>407</v>
      </c>
      <c r="D404">
        <v>32</v>
      </c>
      <c r="E404">
        <v>1510</v>
      </c>
      <c r="F404">
        <f t="shared" si="55"/>
        <v>1071</v>
      </c>
      <c r="G404">
        <v>180</v>
      </c>
      <c r="H404">
        <v>572</v>
      </c>
      <c r="I404" s="8">
        <v>238.19941830643734</v>
      </c>
      <c r="K404" s="8">
        <f t="shared" si="56"/>
        <v>1090.1088</v>
      </c>
      <c r="L404">
        <f t="shared" si="57"/>
        <v>85.708799999999997</v>
      </c>
      <c r="M404">
        <f t="shared" si="58"/>
        <v>4044.384</v>
      </c>
      <c r="N404">
        <f t="shared" si="59"/>
        <v>2868.5664000000002</v>
      </c>
      <c r="O404">
        <f t="shared" si="60"/>
        <v>482.11200000000002</v>
      </c>
      <c r="P404">
        <f t="shared" si="61"/>
        <v>1532.0447999999999</v>
      </c>
      <c r="Q404">
        <f t="shared" si="62"/>
        <v>637.99332199196181</v>
      </c>
    </row>
    <row r="405" spans="1:17" x14ac:dyDescent="0.25">
      <c r="A405" s="1">
        <v>37104</v>
      </c>
      <c r="B405">
        <f t="shared" si="54"/>
        <v>31</v>
      </c>
      <c r="C405">
        <v>751</v>
      </c>
      <c r="D405">
        <v>59.1</v>
      </c>
      <c r="E405">
        <v>2550</v>
      </c>
      <c r="F405">
        <f t="shared" si="55"/>
        <v>1739.9</v>
      </c>
      <c r="G405">
        <v>277</v>
      </c>
      <c r="H405">
        <v>955</v>
      </c>
      <c r="I405" s="8">
        <v>394.64178345989353</v>
      </c>
      <c r="K405" s="8">
        <f t="shared" si="56"/>
        <v>2011.4784</v>
      </c>
      <c r="L405">
        <f t="shared" si="57"/>
        <v>158.29344</v>
      </c>
      <c r="M405">
        <f t="shared" si="58"/>
        <v>6829.92</v>
      </c>
      <c r="N405">
        <f t="shared" si="59"/>
        <v>4660.1481599999997</v>
      </c>
      <c r="O405">
        <f t="shared" si="60"/>
        <v>741.91679999999997</v>
      </c>
      <c r="P405">
        <f t="shared" si="61"/>
        <v>2557.8719999999998</v>
      </c>
      <c r="Q405">
        <f t="shared" si="62"/>
        <v>1057.0085528189786</v>
      </c>
    </row>
    <row r="406" spans="1:17" x14ac:dyDescent="0.25">
      <c r="A406" s="1">
        <v>37135</v>
      </c>
      <c r="B406">
        <f t="shared" si="54"/>
        <v>30</v>
      </c>
      <c r="C406">
        <v>354</v>
      </c>
      <c r="D406">
        <v>27.8</v>
      </c>
      <c r="E406">
        <v>1240</v>
      </c>
      <c r="F406">
        <f t="shared" si="55"/>
        <v>858.2</v>
      </c>
      <c r="G406">
        <v>144</v>
      </c>
      <c r="H406">
        <v>518</v>
      </c>
      <c r="I406" s="8">
        <v>199.06163001233062</v>
      </c>
      <c r="K406" s="8">
        <f t="shared" si="56"/>
        <v>917.56799999999998</v>
      </c>
      <c r="L406">
        <f t="shared" si="57"/>
        <v>72.057599999999994</v>
      </c>
      <c r="M406">
        <f t="shared" si="58"/>
        <v>3214.08</v>
      </c>
      <c r="N406">
        <f t="shared" si="59"/>
        <v>2224.4544000000001</v>
      </c>
      <c r="O406">
        <f t="shared" si="60"/>
        <v>373.24799999999999</v>
      </c>
      <c r="P406">
        <f t="shared" si="61"/>
        <v>1342.6559999999999</v>
      </c>
      <c r="Q406">
        <f t="shared" si="62"/>
        <v>515.96774499196101</v>
      </c>
    </row>
    <row r="407" spans="1:17" x14ac:dyDescent="0.25">
      <c r="A407" s="1">
        <v>37165</v>
      </c>
      <c r="B407">
        <f t="shared" si="54"/>
        <v>31</v>
      </c>
      <c r="C407">
        <v>148</v>
      </c>
      <c r="D407">
        <v>11.6</v>
      </c>
      <c r="E407">
        <v>434</v>
      </c>
      <c r="F407">
        <f t="shared" si="55"/>
        <v>274.39999999999998</v>
      </c>
      <c r="G407">
        <v>84.6</v>
      </c>
      <c r="H407">
        <v>247</v>
      </c>
      <c r="I407" s="8">
        <v>84.038117159180501</v>
      </c>
      <c r="K407" s="8">
        <f t="shared" si="56"/>
        <v>396.40320000000003</v>
      </c>
      <c r="L407">
        <f t="shared" si="57"/>
        <v>31.06944</v>
      </c>
      <c r="M407">
        <f t="shared" si="58"/>
        <v>1162.4256</v>
      </c>
      <c r="N407">
        <f t="shared" si="59"/>
        <v>734.95295999999985</v>
      </c>
      <c r="O407">
        <f t="shared" si="60"/>
        <v>226.59263999999996</v>
      </c>
      <c r="P407">
        <f t="shared" si="61"/>
        <v>661.56479999999999</v>
      </c>
      <c r="Q407">
        <f t="shared" si="62"/>
        <v>225.08769299914903</v>
      </c>
    </row>
    <row r="408" spans="1:17" x14ac:dyDescent="0.25">
      <c r="A408" s="1">
        <v>37196</v>
      </c>
      <c r="B408">
        <f t="shared" si="54"/>
        <v>30</v>
      </c>
      <c r="C408">
        <v>79.8</v>
      </c>
      <c r="D408">
        <v>6.3</v>
      </c>
      <c r="E408">
        <v>175.6</v>
      </c>
      <c r="F408">
        <f t="shared" si="55"/>
        <v>89.5</v>
      </c>
      <c r="G408">
        <v>37.1</v>
      </c>
      <c r="H408">
        <v>81.900000000000006</v>
      </c>
      <c r="I408" s="8">
        <v>36.833973011086684</v>
      </c>
      <c r="K408" s="8">
        <f t="shared" si="56"/>
        <v>206.8416</v>
      </c>
      <c r="L408">
        <f t="shared" si="57"/>
        <v>16.329599999999999</v>
      </c>
      <c r="M408">
        <f t="shared" si="58"/>
        <v>455.15519999999998</v>
      </c>
      <c r="N408">
        <f t="shared" si="59"/>
        <v>231.98400000000001</v>
      </c>
      <c r="O408">
        <f t="shared" si="60"/>
        <v>96.163200000000003</v>
      </c>
      <c r="P408">
        <f t="shared" si="61"/>
        <v>212.28479999999999</v>
      </c>
      <c r="Q408">
        <f t="shared" si="62"/>
        <v>95.473658044736695</v>
      </c>
    </row>
    <row r="409" spans="1:17" x14ac:dyDescent="0.25">
      <c r="A409" s="1">
        <v>37226</v>
      </c>
      <c r="B409">
        <f t="shared" si="54"/>
        <v>31</v>
      </c>
      <c r="C409">
        <v>58.8</v>
      </c>
      <c r="D409">
        <v>4.5999999999999996</v>
      </c>
      <c r="E409">
        <v>126.5</v>
      </c>
      <c r="F409">
        <f t="shared" si="55"/>
        <v>63.1</v>
      </c>
      <c r="G409">
        <v>15.5</v>
      </c>
      <c r="H409">
        <v>43.4</v>
      </c>
      <c r="I409" s="8">
        <v>20.754006902406807</v>
      </c>
      <c r="K409" s="8">
        <f t="shared" si="56"/>
        <v>157.48992000000001</v>
      </c>
      <c r="L409">
        <f t="shared" si="57"/>
        <v>12.320639999999997</v>
      </c>
      <c r="M409">
        <f t="shared" si="58"/>
        <v>338.81760000000003</v>
      </c>
      <c r="N409">
        <f t="shared" si="59"/>
        <v>169.00703999999999</v>
      </c>
      <c r="O409">
        <f t="shared" si="60"/>
        <v>41.5152</v>
      </c>
      <c r="P409">
        <f t="shared" si="61"/>
        <v>116.24256</v>
      </c>
      <c r="Q409">
        <f t="shared" si="62"/>
        <v>55.587532087406395</v>
      </c>
    </row>
    <row r="410" spans="1:17" x14ac:dyDescent="0.25">
      <c r="A410" s="1">
        <v>37257</v>
      </c>
      <c r="B410">
        <f t="shared" si="54"/>
        <v>31</v>
      </c>
      <c r="C410">
        <v>49.1</v>
      </c>
      <c r="D410">
        <v>3.9</v>
      </c>
      <c r="E410">
        <v>108</v>
      </c>
      <c r="F410">
        <f t="shared" si="55"/>
        <v>55</v>
      </c>
      <c r="G410">
        <v>12.8</v>
      </c>
      <c r="H410">
        <v>31.1</v>
      </c>
      <c r="I410" s="8">
        <v>16.55927290429095</v>
      </c>
      <c r="K410" s="8">
        <f t="shared" si="56"/>
        <v>131.50944000000001</v>
      </c>
      <c r="L410">
        <f t="shared" si="57"/>
        <v>10.44576</v>
      </c>
      <c r="M410">
        <f t="shared" si="58"/>
        <v>289.2672</v>
      </c>
      <c r="N410">
        <f t="shared" si="59"/>
        <v>147.31200000000001</v>
      </c>
      <c r="O410">
        <f t="shared" si="60"/>
        <v>34.283520000000003</v>
      </c>
      <c r="P410">
        <f t="shared" si="61"/>
        <v>83.298240000000007</v>
      </c>
      <c r="Q410">
        <f t="shared" si="62"/>
        <v>44.352356546852882</v>
      </c>
    </row>
    <row r="411" spans="1:17" x14ac:dyDescent="0.25">
      <c r="A411" s="1">
        <v>37288</v>
      </c>
      <c r="B411">
        <f t="shared" si="54"/>
        <v>28</v>
      </c>
      <c r="C411">
        <v>45.4</v>
      </c>
      <c r="D411">
        <v>3.6</v>
      </c>
      <c r="E411">
        <v>93.8</v>
      </c>
      <c r="F411">
        <f t="shared" si="55"/>
        <v>44.8</v>
      </c>
      <c r="G411">
        <v>11.9</v>
      </c>
      <c r="H411">
        <v>24.7</v>
      </c>
      <c r="I411" s="8">
        <v>14.04080532568787</v>
      </c>
      <c r="K411" s="8">
        <f t="shared" si="56"/>
        <v>109.83168000000002</v>
      </c>
      <c r="L411">
        <f t="shared" si="57"/>
        <v>8.7091200000000004</v>
      </c>
      <c r="M411">
        <f t="shared" si="58"/>
        <v>226.92096000000004</v>
      </c>
      <c r="N411">
        <f t="shared" si="59"/>
        <v>108.38016</v>
      </c>
      <c r="O411">
        <f t="shared" si="60"/>
        <v>28.788479999999996</v>
      </c>
      <c r="P411">
        <f t="shared" si="61"/>
        <v>59.75424000000001</v>
      </c>
      <c r="Q411">
        <f t="shared" si="62"/>
        <v>33.9675162439041</v>
      </c>
    </row>
    <row r="412" spans="1:17" x14ac:dyDescent="0.25">
      <c r="A412" s="1">
        <v>37316</v>
      </c>
      <c r="B412">
        <f t="shared" si="54"/>
        <v>31</v>
      </c>
      <c r="C412">
        <v>42.8</v>
      </c>
      <c r="D412">
        <v>3.4</v>
      </c>
      <c r="E412">
        <v>86.8</v>
      </c>
      <c r="F412">
        <f t="shared" si="55"/>
        <v>40.6</v>
      </c>
      <c r="G412">
        <v>11.2</v>
      </c>
      <c r="H412">
        <v>17.3</v>
      </c>
      <c r="I412" s="8">
        <v>12.517214943058455</v>
      </c>
      <c r="K412" s="8">
        <f t="shared" si="56"/>
        <v>114.63551999999999</v>
      </c>
      <c r="L412">
        <f t="shared" si="57"/>
        <v>9.10656</v>
      </c>
      <c r="M412">
        <f t="shared" si="58"/>
        <v>232.48511999999999</v>
      </c>
      <c r="N412">
        <f t="shared" si="59"/>
        <v>108.74303999999999</v>
      </c>
      <c r="O412">
        <f t="shared" si="60"/>
        <v>29.998079999999995</v>
      </c>
      <c r="P412">
        <f t="shared" si="61"/>
        <v>46.336320000000001</v>
      </c>
      <c r="Q412">
        <f t="shared" si="62"/>
        <v>33.526108503487769</v>
      </c>
    </row>
    <row r="413" spans="1:17" x14ac:dyDescent="0.25">
      <c r="A413" s="1">
        <v>37347</v>
      </c>
      <c r="B413">
        <f t="shared" si="54"/>
        <v>30</v>
      </c>
      <c r="C413">
        <v>47.8</v>
      </c>
      <c r="D413">
        <v>3.8</v>
      </c>
      <c r="E413">
        <v>106</v>
      </c>
      <c r="F413">
        <f t="shared" si="55"/>
        <v>54.400000000000006</v>
      </c>
      <c r="G413">
        <v>12.5</v>
      </c>
      <c r="H413">
        <v>20.2</v>
      </c>
      <c r="I413" s="8">
        <v>14.841132506295942</v>
      </c>
      <c r="K413" s="8">
        <f t="shared" si="56"/>
        <v>123.8976</v>
      </c>
      <c r="L413">
        <f t="shared" si="57"/>
        <v>9.8496000000000006</v>
      </c>
      <c r="M413">
        <f t="shared" si="58"/>
        <v>274.75200000000001</v>
      </c>
      <c r="N413">
        <f t="shared" si="59"/>
        <v>141.00480000000002</v>
      </c>
      <c r="O413">
        <f t="shared" si="60"/>
        <v>32.4</v>
      </c>
      <c r="P413">
        <f t="shared" si="61"/>
        <v>52.358400000000003</v>
      </c>
      <c r="Q413">
        <f t="shared" si="62"/>
        <v>38.468215456319086</v>
      </c>
    </row>
    <row r="414" spans="1:17" x14ac:dyDescent="0.25">
      <c r="A414" s="1">
        <v>37377</v>
      </c>
      <c r="B414">
        <f t="shared" si="54"/>
        <v>31</v>
      </c>
      <c r="C414">
        <v>77.2</v>
      </c>
      <c r="D414">
        <v>6.1</v>
      </c>
      <c r="E414">
        <v>210</v>
      </c>
      <c r="F414">
        <f t="shared" si="55"/>
        <v>126.70000000000002</v>
      </c>
      <c r="G414">
        <v>19.7</v>
      </c>
      <c r="H414">
        <v>56.9</v>
      </c>
      <c r="I414" s="8">
        <v>29.255726402921098</v>
      </c>
      <c r="K414" s="8">
        <f t="shared" si="56"/>
        <v>206.77248</v>
      </c>
      <c r="L414">
        <f t="shared" si="57"/>
        <v>16.338239999999999</v>
      </c>
      <c r="M414">
        <f t="shared" si="58"/>
        <v>562.46400000000006</v>
      </c>
      <c r="N414">
        <f t="shared" si="59"/>
        <v>339.35328000000004</v>
      </c>
      <c r="O414">
        <f t="shared" si="60"/>
        <v>52.764479999999999</v>
      </c>
      <c r="P414">
        <f t="shared" si="61"/>
        <v>152.40096</v>
      </c>
      <c r="Q414">
        <f t="shared" si="62"/>
        <v>78.358537597583862</v>
      </c>
    </row>
    <row r="415" spans="1:17" x14ac:dyDescent="0.25">
      <c r="A415" s="1">
        <v>37408</v>
      </c>
      <c r="B415">
        <f t="shared" si="54"/>
        <v>30</v>
      </c>
      <c r="C415">
        <v>153</v>
      </c>
      <c r="D415">
        <v>12</v>
      </c>
      <c r="E415">
        <v>469</v>
      </c>
      <c r="F415">
        <f t="shared" si="55"/>
        <v>304</v>
      </c>
      <c r="G415">
        <v>38</v>
      </c>
      <c r="H415">
        <v>303</v>
      </c>
      <c r="I415" s="8">
        <v>84.069543872565362</v>
      </c>
      <c r="K415" s="8">
        <f t="shared" si="56"/>
        <v>396.57600000000002</v>
      </c>
      <c r="L415">
        <f t="shared" si="57"/>
        <v>31.103999999999999</v>
      </c>
      <c r="M415">
        <f t="shared" si="58"/>
        <v>1215.6479999999999</v>
      </c>
      <c r="N415">
        <f t="shared" si="59"/>
        <v>787.96799999999996</v>
      </c>
      <c r="O415">
        <f t="shared" si="60"/>
        <v>98.495999999999995</v>
      </c>
      <c r="P415">
        <f t="shared" si="61"/>
        <v>785.37599999999998</v>
      </c>
      <c r="Q415">
        <f t="shared" si="62"/>
        <v>217.90825771768939</v>
      </c>
    </row>
    <row r="416" spans="1:17" x14ac:dyDescent="0.25">
      <c r="A416" s="1">
        <v>37438</v>
      </c>
      <c r="B416">
        <f t="shared" si="54"/>
        <v>31</v>
      </c>
      <c r="C416">
        <v>513</v>
      </c>
      <c r="D416">
        <v>40.4</v>
      </c>
      <c r="E416">
        <v>1960</v>
      </c>
      <c r="F416">
        <f t="shared" si="55"/>
        <v>1406.6</v>
      </c>
      <c r="G416">
        <v>121.1</v>
      </c>
      <c r="H416">
        <v>1060</v>
      </c>
      <c r="I416" s="8">
        <v>316.33251726109484</v>
      </c>
      <c r="K416" s="8">
        <f t="shared" si="56"/>
        <v>1374.0192</v>
      </c>
      <c r="L416">
        <f t="shared" si="57"/>
        <v>108.20735999999999</v>
      </c>
      <c r="M416">
        <f t="shared" si="58"/>
        <v>5249.6639999999998</v>
      </c>
      <c r="N416">
        <f t="shared" si="59"/>
        <v>3767.4374399999997</v>
      </c>
      <c r="O416">
        <f t="shared" si="60"/>
        <v>324.35424</v>
      </c>
      <c r="P416">
        <f t="shared" si="61"/>
        <v>2839.1039999999998</v>
      </c>
      <c r="Q416">
        <f t="shared" si="62"/>
        <v>847.2650142321163</v>
      </c>
    </row>
    <row r="417" spans="1:17" x14ac:dyDescent="0.25">
      <c r="A417" s="1">
        <v>37469</v>
      </c>
      <c r="B417">
        <f t="shared" si="54"/>
        <v>31</v>
      </c>
      <c r="C417">
        <v>659</v>
      </c>
      <c r="D417">
        <v>51.8</v>
      </c>
      <c r="E417">
        <v>2350</v>
      </c>
      <c r="F417">
        <f t="shared" si="55"/>
        <v>1639.2</v>
      </c>
      <c r="G417">
        <v>154</v>
      </c>
      <c r="H417">
        <v>879</v>
      </c>
      <c r="I417" s="8">
        <v>341.99742895813472</v>
      </c>
      <c r="K417" s="8">
        <f t="shared" si="56"/>
        <v>1765.0655999999999</v>
      </c>
      <c r="L417">
        <f t="shared" si="57"/>
        <v>138.74112</v>
      </c>
      <c r="M417">
        <f t="shared" si="58"/>
        <v>6294.24</v>
      </c>
      <c r="N417">
        <f t="shared" si="59"/>
        <v>4390.4332800000002</v>
      </c>
      <c r="O417">
        <f t="shared" si="60"/>
        <v>412.47359999999998</v>
      </c>
      <c r="P417">
        <f t="shared" si="61"/>
        <v>2354.3136</v>
      </c>
      <c r="Q417">
        <f t="shared" si="62"/>
        <v>916.005913721468</v>
      </c>
    </row>
    <row r="418" spans="1:17" x14ac:dyDescent="0.25">
      <c r="A418" s="1">
        <v>37500</v>
      </c>
      <c r="B418">
        <f t="shared" si="54"/>
        <v>30</v>
      </c>
      <c r="C418">
        <v>320</v>
      </c>
      <c r="D418">
        <v>25.2</v>
      </c>
      <c r="E418">
        <v>837</v>
      </c>
      <c r="F418">
        <f t="shared" si="55"/>
        <v>491.8</v>
      </c>
      <c r="G418">
        <v>149</v>
      </c>
      <c r="H418">
        <v>437</v>
      </c>
      <c r="I418" s="8">
        <v>155.02063562017264</v>
      </c>
      <c r="K418" s="8">
        <f t="shared" si="56"/>
        <v>829.44</v>
      </c>
      <c r="L418">
        <f t="shared" si="57"/>
        <v>65.318399999999997</v>
      </c>
      <c r="M418">
        <f t="shared" si="58"/>
        <v>2169.5039999999999</v>
      </c>
      <c r="N418">
        <f t="shared" si="59"/>
        <v>1274.7456</v>
      </c>
      <c r="O418">
        <f t="shared" si="60"/>
        <v>386.20800000000003</v>
      </c>
      <c r="P418">
        <f t="shared" si="61"/>
        <v>1132.704</v>
      </c>
      <c r="Q418">
        <f t="shared" si="62"/>
        <v>401.8134875274875</v>
      </c>
    </row>
    <row r="419" spans="1:17" x14ac:dyDescent="0.25">
      <c r="A419" s="1">
        <v>37530</v>
      </c>
      <c r="B419">
        <f t="shared" si="54"/>
        <v>31</v>
      </c>
      <c r="C419">
        <v>183</v>
      </c>
      <c r="D419">
        <v>14.4</v>
      </c>
      <c r="E419">
        <v>323</v>
      </c>
      <c r="F419">
        <f t="shared" si="55"/>
        <v>125.6</v>
      </c>
      <c r="G419">
        <v>38.299999999999997</v>
      </c>
      <c r="H419">
        <v>202</v>
      </c>
      <c r="I419" s="8">
        <v>58.145251557084578</v>
      </c>
      <c r="K419" s="8">
        <f t="shared" si="56"/>
        <v>490.1472</v>
      </c>
      <c r="L419">
        <f t="shared" si="57"/>
        <v>38.568959999999997</v>
      </c>
      <c r="M419">
        <f t="shared" si="58"/>
        <v>865.1232</v>
      </c>
      <c r="N419">
        <f t="shared" si="59"/>
        <v>336.40703999999999</v>
      </c>
      <c r="O419">
        <f t="shared" si="60"/>
        <v>102.58271999999998</v>
      </c>
      <c r="P419">
        <f t="shared" si="61"/>
        <v>541.03679999999997</v>
      </c>
      <c r="Q419">
        <f t="shared" si="62"/>
        <v>155.73624177049533</v>
      </c>
    </row>
    <row r="420" spans="1:17" x14ac:dyDescent="0.25">
      <c r="A420" s="1">
        <v>37561</v>
      </c>
      <c r="B420">
        <f t="shared" si="54"/>
        <v>30</v>
      </c>
      <c r="C420">
        <v>86.1</v>
      </c>
      <c r="D420">
        <v>6.8</v>
      </c>
      <c r="E420">
        <v>140</v>
      </c>
      <c r="F420">
        <f t="shared" si="55"/>
        <v>47.100000000000009</v>
      </c>
      <c r="G420">
        <v>24.8</v>
      </c>
      <c r="H420">
        <v>69.099999999999994</v>
      </c>
      <c r="I420" s="8">
        <v>25.536126153158548</v>
      </c>
      <c r="K420" s="8">
        <f t="shared" si="56"/>
        <v>223.1712</v>
      </c>
      <c r="L420">
        <f t="shared" si="57"/>
        <v>17.625599999999999</v>
      </c>
      <c r="M420">
        <f t="shared" si="58"/>
        <v>362.88</v>
      </c>
      <c r="N420">
        <f t="shared" si="59"/>
        <v>122.08320000000003</v>
      </c>
      <c r="O420">
        <f t="shared" si="60"/>
        <v>64.281599999999997</v>
      </c>
      <c r="P420">
        <f t="shared" si="61"/>
        <v>179.10720000000001</v>
      </c>
      <c r="Q420">
        <f t="shared" si="62"/>
        <v>66.189638988986971</v>
      </c>
    </row>
    <row r="421" spans="1:17" x14ac:dyDescent="0.25">
      <c r="A421" s="1">
        <v>37591</v>
      </c>
      <c r="B421">
        <f t="shared" si="54"/>
        <v>31</v>
      </c>
      <c r="C421">
        <v>54.2</v>
      </c>
      <c r="D421">
        <v>4.3</v>
      </c>
      <c r="E421">
        <v>89.1</v>
      </c>
      <c r="F421">
        <f t="shared" si="55"/>
        <v>30.599999999999991</v>
      </c>
      <c r="G421">
        <v>19.5</v>
      </c>
      <c r="H421">
        <v>49.8</v>
      </c>
      <c r="I421" s="8">
        <v>17.693400294040408</v>
      </c>
      <c r="K421" s="8">
        <f t="shared" si="56"/>
        <v>145.16927999999999</v>
      </c>
      <c r="L421">
        <f t="shared" si="57"/>
        <v>11.51712</v>
      </c>
      <c r="M421">
        <f t="shared" si="58"/>
        <v>238.64543999999998</v>
      </c>
      <c r="N421">
        <f t="shared" si="59"/>
        <v>81.959039999999987</v>
      </c>
      <c r="O421">
        <f t="shared" si="60"/>
        <v>52.2288</v>
      </c>
      <c r="P421">
        <f t="shared" si="61"/>
        <v>133.38431999999997</v>
      </c>
      <c r="Q421">
        <f t="shared" si="62"/>
        <v>47.39000334755783</v>
      </c>
    </row>
    <row r="422" spans="1:17" x14ac:dyDescent="0.25">
      <c r="A422" s="1">
        <v>37622</v>
      </c>
      <c r="B422">
        <f t="shared" si="54"/>
        <v>31</v>
      </c>
      <c r="C422">
        <v>46</v>
      </c>
      <c r="D422">
        <v>3.6</v>
      </c>
      <c r="E422">
        <v>96.6</v>
      </c>
      <c r="F422">
        <f t="shared" si="55"/>
        <v>46.999999999999993</v>
      </c>
      <c r="G422">
        <v>12.4</v>
      </c>
      <c r="H422">
        <v>36</v>
      </c>
      <c r="I422" s="8">
        <v>16.57091907649562</v>
      </c>
      <c r="K422" s="8">
        <f t="shared" si="56"/>
        <v>123.2064</v>
      </c>
      <c r="L422">
        <f t="shared" si="57"/>
        <v>9.6422399999999993</v>
      </c>
      <c r="M422">
        <f t="shared" si="58"/>
        <v>258.73343999999997</v>
      </c>
      <c r="N422">
        <f t="shared" si="59"/>
        <v>125.88479999999997</v>
      </c>
      <c r="O422">
        <f t="shared" si="60"/>
        <v>33.212159999999997</v>
      </c>
      <c r="P422">
        <f t="shared" si="61"/>
        <v>96.422399999999996</v>
      </c>
      <c r="Q422">
        <f t="shared" si="62"/>
        <v>44.383549654485869</v>
      </c>
    </row>
    <row r="423" spans="1:17" x14ac:dyDescent="0.25">
      <c r="A423" s="1">
        <v>37653</v>
      </c>
      <c r="B423">
        <f t="shared" si="54"/>
        <v>28</v>
      </c>
      <c r="C423">
        <v>43.2</v>
      </c>
      <c r="D423">
        <v>3.4</v>
      </c>
      <c r="E423">
        <v>90.1</v>
      </c>
      <c r="F423">
        <f t="shared" si="55"/>
        <v>43.499999999999993</v>
      </c>
      <c r="G423">
        <v>8.8000000000000007</v>
      </c>
      <c r="H423">
        <v>28</v>
      </c>
      <c r="I423" s="8">
        <v>13.319710720016236</v>
      </c>
      <c r="K423" s="8">
        <f t="shared" si="56"/>
        <v>104.50944</v>
      </c>
      <c r="L423">
        <f t="shared" si="57"/>
        <v>8.2252800000000015</v>
      </c>
      <c r="M423">
        <f t="shared" si="58"/>
        <v>217.96992</v>
      </c>
      <c r="N423">
        <f t="shared" si="59"/>
        <v>105.23519999999996</v>
      </c>
      <c r="O423">
        <f t="shared" si="60"/>
        <v>21.288959999999999</v>
      </c>
      <c r="P423">
        <f t="shared" si="61"/>
        <v>67.7376</v>
      </c>
      <c r="Q423">
        <f t="shared" si="62"/>
        <v>32.223044173863279</v>
      </c>
    </row>
    <row r="424" spans="1:17" x14ac:dyDescent="0.25">
      <c r="A424" s="1">
        <v>37681</v>
      </c>
      <c r="B424">
        <f t="shared" si="54"/>
        <v>31</v>
      </c>
      <c r="C424">
        <v>43.1</v>
      </c>
      <c r="D424">
        <v>3.4</v>
      </c>
      <c r="E424">
        <v>89.8</v>
      </c>
      <c r="F424">
        <f t="shared" si="55"/>
        <v>43.3</v>
      </c>
      <c r="G424">
        <v>7.1</v>
      </c>
      <c r="H424">
        <v>28.9</v>
      </c>
      <c r="I424" s="8">
        <v>12.272718834512641</v>
      </c>
      <c r="K424" s="8">
        <f t="shared" si="56"/>
        <v>115.43904000000001</v>
      </c>
      <c r="L424">
        <f t="shared" si="57"/>
        <v>9.10656</v>
      </c>
      <c r="M424">
        <f t="shared" si="58"/>
        <v>240.52032</v>
      </c>
      <c r="N424">
        <f t="shared" si="59"/>
        <v>115.97471999999999</v>
      </c>
      <c r="O424">
        <f t="shared" si="60"/>
        <v>19.016639999999999</v>
      </c>
      <c r="P424">
        <f t="shared" si="61"/>
        <v>77.405760000000001</v>
      </c>
      <c r="Q424">
        <f t="shared" si="62"/>
        <v>32.871250126358653</v>
      </c>
    </row>
    <row r="425" spans="1:17" x14ac:dyDescent="0.25">
      <c r="A425" s="1">
        <v>37712</v>
      </c>
      <c r="B425">
        <f t="shared" si="54"/>
        <v>30</v>
      </c>
      <c r="C425">
        <v>47.9</v>
      </c>
      <c r="D425">
        <v>3.8</v>
      </c>
      <c r="E425">
        <v>101</v>
      </c>
      <c r="F425">
        <f t="shared" si="55"/>
        <v>49.300000000000004</v>
      </c>
      <c r="G425">
        <v>13.3</v>
      </c>
      <c r="H425">
        <v>66.2</v>
      </c>
      <c r="I425" s="8">
        <v>18.187323976862217</v>
      </c>
      <c r="K425" s="8">
        <f t="shared" si="56"/>
        <v>124.1568</v>
      </c>
      <c r="L425">
        <f t="shared" si="57"/>
        <v>9.8496000000000006</v>
      </c>
      <c r="M425">
        <f t="shared" si="58"/>
        <v>261.79199999999997</v>
      </c>
      <c r="N425">
        <f t="shared" si="59"/>
        <v>127.78560000000003</v>
      </c>
      <c r="O425">
        <f t="shared" si="60"/>
        <v>34.473599999999998</v>
      </c>
      <c r="P425">
        <f t="shared" si="61"/>
        <v>171.59039999999999</v>
      </c>
      <c r="Q425">
        <f t="shared" si="62"/>
        <v>47.141543748026869</v>
      </c>
    </row>
    <row r="426" spans="1:17" x14ac:dyDescent="0.25">
      <c r="A426" s="1">
        <v>37742</v>
      </c>
      <c r="B426">
        <f t="shared" si="54"/>
        <v>31</v>
      </c>
      <c r="C426">
        <v>52.3</v>
      </c>
      <c r="D426">
        <v>4.0999999999999996</v>
      </c>
      <c r="E426">
        <v>111.3</v>
      </c>
      <c r="F426">
        <f t="shared" si="55"/>
        <v>54.9</v>
      </c>
      <c r="G426">
        <v>11.8</v>
      </c>
      <c r="H426">
        <v>60.7</v>
      </c>
      <c r="I426" s="8">
        <v>23.229691976652049</v>
      </c>
      <c r="K426" s="8">
        <f t="shared" si="56"/>
        <v>140.08032</v>
      </c>
      <c r="L426">
        <f t="shared" si="57"/>
        <v>10.981439999999997</v>
      </c>
      <c r="M426">
        <f t="shared" si="58"/>
        <v>298.10592000000003</v>
      </c>
      <c r="N426">
        <f t="shared" si="59"/>
        <v>147.04416000000001</v>
      </c>
      <c r="O426">
        <f t="shared" si="60"/>
        <v>31.605120000000003</v>
      </c>
      <c r="P426">
        <f t="shared" si="61"/>
        <v>162.57888</v>
      </c>
      <c r="Q426">
        <f t="shared" si="62"/>
        <v>62.218406990264853</v>
      </c>
    </row>
    <row r="427" spans="1:17" x14ac:dyDescent="0.25">
      <c r="A427" s="1">
        <v>37773</v>
      </c>
      <c r="B427">
        <f t="shared" si="54"/>
        <v>30</v>
      </c>
      <c r="C427">
        <v>155</v>
      </c>
      <c r="D427">
        <v>12.2</v>
      </c>
      <c r="E427">
        <v>351.3</v>
      </c>
      <c r="F427">
        <f t="shared" si="55"/>
        <v>184.10000000000002</v>
      </c>
      <c r="G427">
        <v>34.4</v>
      </c>
      <c r="H427">
        <v>467</v>
      </c>
      <c r="I427" s="8">
        <v>96.13077559922715</v>
      </c>
      <c r="K427" s="8">
        <f t="shared" si="56"/>
        <v>401.76</v>
      </c>
      <c r="L427">
        <f t="shared" si="57"/>
        <v>31.622399999999999</v>
      </c>
      <c r="M427">
        <f t="shared" si="58"/>
        <v>910.56960000000004</v>
      </c>
      <c r="N427">
        <f t="shared" si="59"/>
        <v>477.18720000000013</v>
      </c>
      <c r="O427">
        <f t="shared" si="60"/>
        <v>89.1648</v>
      </c>
      <c r="P427">
        <f t="shared" si="61"/>
        <v>1210.4639999999999</v>
      </c>
      <c r="Q427">
        <f t="shared" si="62"/>
        <v>249.17097035319682</v>
      </c>
    </row>
    <row r="428" spans="1:17" x14ac:dyDescent="0.25">
      <c r="A428" s="1">
        <v>37803</v>
      </c>
      <c r="B428">
        <f t="shared" si="54"/>
        <v>31</v>
      </c>
      <c r="C428">
        <v>626</v>
      </c>
      <c r="D428">
        <v>49.2</v>
      </c>
      <c r="E428">
        <v>1452.1</v>
      </c>
      <c r="F428">
        <f t="shared" si="55"/>
        <v>776.89999999999986</v>
      </c>
      <c r="G428">
        <v>75.599999999999994</v>
      </c>
      <c r="H428">
        <v>1040</v>
      </c>
      <c r="I428" s="8">
        <v>239.3074502580132</v>
      </c>
      <c r="K428" s="8">
        <f t="shared" si="56"/>
        <v>1676.6784</v>
      </c>
      <c r="L428">
        <f t="shared" si="57"/>
        <v>131.77728000000002</v>
      </c>
      <c r="M428">
        <f t="shared" si="58"/>
        <v>3889.3046399999994</v>
      </c>
      <c r="N428">
        <f t="shared" si="59"/>
        <v>2080.8489599999994</v>
      </c>
      <c r="O428">
        <f t="shared" si="60"/>
        <v>202.48703999999998</v>
      </c>
      <c r="P428">
        <f t="shared" si="61"/>
        <v>2785.5360000000001</v>
      </c>
      <c r="Q428">
        <f t="shared" si="62"/>
        <v>640.96107477106261</v>
      </c>
    </row>
    <row r="429" spans="1:17" x14ac:dyDescent="0.25">
      <c r="A429" s="1">
        <v>37834</v>
      </c>
      <c r="B429">
        <f t="shared" si="54"/>
        <v>31</v>
      </c>
      <c r="C429">
        <v>584</v>
      </c>
      <c r="D429">
        <v>45.9</v>
      </c>
      <c r="E429">
        <v>1353.9</v>
      </c>
      <c r="F429">
        <f t="shared" si="55"/>
        <v>724.00000000000011</v>
      </c>
      <c r="G429">
        <v>62.1</v>
      </c>
      <c r="H429">
        <v>639</v>
      </c>
      <c r="I429" s="8">
        <v>234.94997173142804</v>
      </c>
      <c r="K429" s="8">
        <f t="shared" si="56"/>
        <v>1564.1856</v>
      </c>
      <c r="L429">
        <f t="shared" si="57"/>
        <v>122.93856</v>
      </c>
      <c r="M429">
        <f t="shared" si="58"/>
        <v>3626.2857600000007</v>
      </c>
      <c r="N429">
        <f t="shared" si="59"/>
        <v>1939.1616000000006</v>
      </c>
      <c r="O429">
        <f t="shared" si="60"/>
        <v>166.32864000000001</v>
      </c>
      <c r="P429">
        <f t="shared" si="61"/>
        <v>1711.4975999999999</v>
      </c>
      <c r="Q429">
        <f t="shared" si="62"/>
        <v>629.2900042854568</v>
      </c>
    </row>
    <row r="430" spans="1:17" x14ac:dyDescent="0.25">
      <c r="A430" s="1">
        <v>37865</v>
      </c>
      <c r="B430">
        <f t="shared" si="54"/>
        <v>30</v>
      </c>
      <c r="C430">
        <v>572</v>
      </c>
      <c r="D430">
        <v>45</v>
      </c>
      <c r="E430">
        <v>1325.9</v>
      </c>
      <c r="F430">
        <f t="shared" si="55"/>
        <v>708.90000000000009</v>
      </c>
      <c r="G430">
        <v>111</v>
      </c>
      <c r="H430">
        <v>567</v>
      </c>
      <c r="I430" s="8">
        <v>177.01907602080246</v>
      </c>
      <c r="K430" s="8">
        <f t="shared" si="56"/>
        <v>1482.624</v>
      </c>
      <c r="L430">
        <f t="shared" si="57"/>
        <v>116.64</v>
      </c>
      <c r="M430">
        <f t="shared" si="58"/>
        <v>3436.7328000000002</v>
      </c>
      <c r="N430">
        <f t="shared" si="59"/>
        <v>1837.4688000000006</v>
      </c>
      <c r="O430">
        <f t="shared" si="60"/>
        <v>287.71199999999999</v>
      </c>
      <c r="P430">
        <f t="shared" si="61"/>
        <v>1469.664</v>
      </c>
      <c r="Q430">
        <f t="shared" si="62"/>
        <v>458.83344504591997</v>
      </c>
    </row>
    <row r="431" spans="1:17" x14ac:dyDescent="0.25">
      <c r="A431" s="1">
        <v>37895</v>
      </c>
      <c r="B431">
        <f t="shared" si="54"/>
        <v>31</v>
      </c>
      <c r="C431">
        <v>166</v>
      </c>
      <c r="D431">
        <v>13.1</v>
      </c>
      <c r="E431">
        <v>377</v>
      </c>
      <c r="F431">
        <f t="shared" si="55"/>
        <v>197.9</v>
      </c>
      <c r="G431">
        <v>41</v>
      </c>
      <c r="H431">
        <v>256</v>
      </c>
      <c r="I431" s="8">
        <v>75.98037941992618</v>
      </c>
      <c r="K431" s="8">
        <f t="shared" si="56"/>
        <v>444.61439999999999</v>
      </c>
      <c r="L431">
        <f t="shared" si="57"/>
        <v>35.087040000000002</v>
      </c>
      <c r="M431">
        <f t="shared" si="58"/>
        <v>1009.7568</v>
      </c>
      <c r="N431">
        <f t="shared" si="59"/>
        <v>530.05535999999995</v>
      </c>
      <c r="O431">
        <f t="shared" si="60"/>
        <v>109.81440000000001</v>
      </c>
      <c r="P431">
        <f t="shared" si="61"/>
        <v>685.67039999999997</v>
      </c>
      <c r="Q431">
        <f t="shared" si="62"/>
        <v>203.50584823833032</v>
      </c>
    </row>
    <row r="432" spans="1:17" x14ac:dyDescent="0.25">
      <c r="A432" s="1">
        <v>37926</v>
      </c>
      <c r="B432">
        <f t="shared" si="54"/>
        <v>30</v>
      </c>
      <c r="C432">
        <v>81.7</v>
      </c>
      <c r="D432">
        <v>6.4</v>
      </c>
      <c r="E432">
        <v>180</v>
      </c>
      <c r="F432">
        <f t="shared" si="55"/>
        <v>91.899999999999991</v>
      </c>
      <c r="G432">
        <v>12.6</v>
      </c>
      <c r="H432">
        <v>123</v>
      </c>
      <c r="I432" s="8">
        <v>34.559536559526606</v>
      </c>
      <c r="K432" s="8">
        <f t="shared" si="56"/>
        <v>211.7664</v>
      </c>
      <c r="L432">
        <f t="shared" si="57"/>
        <v>16.588799999999999</v>
      </c>
      <c r="M432">
        <f t="shared" si="58"/>
        <v>466.56</v>
      </c>
      <c r="N432">
        <f t="shared" si="59"/>
        <v>238.20479999999995</v>
      </c>
      <c r="O432">
        <f t="shared" si="60"/>
        <v>32.659199999999998</v>
      </c>
      <c r="P432">
        <f t="shared" si="61"/>
        <v>318.81599999999997</v>
      </c>
      <c r="Q432">
        <f t="shared" si="62"/>
        <v>89.578318762292966</v>
      </c>
    </row>
    <row r="433" spans="1:17" x14ac:dyDescent="0.25">
      <c r="A433" s="1">
        <v>37956</v>
      </c>
      <c r="B433">
        <f t="shared" si="54"/>
        <v>31</v>
      </c>
      <c r="C433">
        <v>57.6</v>
      </c>
      <c r="D433">
        <v>4.5</v>
      </c>
      <c r="E433">
        <v>123.7</v>
      </c>
      <c r="F433">
        <f t="shared" si="55"/>
        <v>61.599999999999994</v>
      </c>
      <c r="G433">
        <v>8.6999999999999993</v>
      </c>
      <c r="H433">
        <v>72.3</v>
      </c>
      <c r="I433" s="8">
        <v>21.715889296423683</v>
      </c>
      <c r="K433" s="8">
        <f t="shared" si="56"/>
        <v>154.27583999999999</v>
      </c>
      <c r="L433">
        <f t="shared" si="57"/>
        <v>12.0528</v>
      </c>
      <c r="M433">
        <f t="shared" si="58"/>
        <v>331.31808000000001</v>
      </c>
      <c r="N433">
        <f t="shared" si="59"/>
        <v>164.98943999999997</v>
      </c>
      <c r="O433">
        <f t="shared" si="60"/>
        <v>23.302079999999997</v>
      </c>
      <c r="P433">
        <f t="shared" si="61"/>
        <v>193.64832000000001</v>
      </c>
      <c r="Q433">
        <f t="shared" si="62"/>
        <v>58.163837891541192</v>
      </c>
    </row>
    <row r="434" spans="1:17" x14ac:dyDescent="0.25">
      <c r="A434" s="1">
        <v>37987</v>
      </c>
      <c r="B434">
        <f t="shared" si="54"/>
        <v>31</v>
      </c>
      <c r="C434">
        <v>54.3</v>
      </c>
      <c r="D434">
        <v>4.3</v>
      </c>
      <c r="E434">
        <v>136</v>
      </c>
      <c r="F434">
        <f t="shared" si="55"/>
        <v>77.400000000000006</v>
      </c>
      <c r="G434">
        <v>14.1</v>
      </c>
      <c r="H434">
        <v>55.1</v>
      </c>
      <c r="I434" s="8">
        <v>21.375121181529948</v>
      </c>
      <c r="K434" s="8">
        <f t="shared" si="56"/>
        <v>145.43711999999999</v>
      </c>
      <c r="L434">
        <f t="shared" si="57"/>
        <v>11.51712</v>
      </c>
      <c r="M434">
        <f t="shared" si="58"/>
        <v>364.26240000000001</v>
      </c>
      <c r="N434">
        <f t="shared" si="59"/>
        <v>207.30816000000004</v>
      </c>
      <c r="O434">
        <f t="shared" si="60"/>
        <v>37.765439999999998</v>
      </c>
      <c r="P434">
        <f t="shared" si="61"/>
        <v>147.57983999999999</v>
      </c>
      <c r="Q434">
        <f t="shared" si="62"/>
        <v>57.251124572609811</v>
      </c>
    </row>
    <row r="435" spans="1:17" x14ac:dyDescent="0.25">
      <c r="A435" s="1">
        <v>38018</v>
      </c>
      <c r="B435">
        <f t="shared" si="54"/>
        <v>29</v>
      </c>
      <c r="C435">
        <v>49.9</v>
      </c>
      <c r="D435">
        <v>3.9</v>
      </c>
      <c r="E435">
        <v>109</v>
      </c>
      <c r="F435">
        <f t="shared" si="55"/>
        <v>55.2</v>
      </c>
      <c r="G435">
        <v>13</v>
      </c>
      <c r="H435">
        <v>38.5</v>
      </c>
      <c r="I435" s="8">
        <v>16.725273097644056</v>
      </c>
      <c r="K435" s="8">
        <f t="shared" si="56"/>
        <v>125.02943999999998</v>
      </c>
      <c r="L435">
        <f t="shared" si="57"/>
        <v>9.7718399999999974</v>
      </c>
      <c r="M435">
        <f t="shared" si="58"/>
        <v>273.11040000000003</v>
      </c>
      <c r="N435">
        <f t="shared" si="59"/>
        <v>138.30912000000004</v>
      </c>
      <c r="O435">
        <f t="shared" si="60"/>
        <v>32.572800000000001</v>
      </c>
      <c r="P435">
        <f t="shared" si="61"/>
        <v>96.465599999999995</v>
      </c>
      <c r="Q435">
        <f t="shared" si="62"/>
        <v>41.906844273456947</v>
      </c>
    </row>
    <row r="436" spans="1:17" x14ac:dyDescent="0.25">
      <c r="A436" s="1">
        <v>38047</v>
      </c>
      <c r="B436">
        <f t="shared" si="54"/>
        <v>31</v>
      </c>
      <c r="C436">
        <v>45.7</v>
      </c>
      <c r="D436">
        <v>3.6</v>
      </c>
      <c r="E436">
        <v>96.5</v>
      </c>
      <c r="F436">
        <f t="shared" si="55"/>
        <v>47.199999999999996</v>
      </c>
      <c r="G436">
        <v>11.9</v>
      </c>
      <c r="H436">
        <v>37.700000000000003</v>
      </c>
      <c r="I436" s="8">
        <v>15.284581175230421</v>
      </c>
      <c r="K436" s="8">
        <f t="shared" si="56"/>
        <v>122.40288000000001</v>
      </c>
      <c r="L436">
        <f t="shared" si="57"/>
        <v>9.6422399999999993</v>
      </c>
      <c r="M436">
        <f t="shared" si="58"/>
        <v>258.46559999999999</v>
      </c>
      <c r="N436">
        <f t="shared" si="59"/>
        <v>126.42047999999998</v>
      </c>
      <c r="O436">
        <f t="shared" si="60"/>
        <v>31.872959999999999</v>
      </c>
      <c r="P436">
        <f t="shared" si="61"/>
        <v>100.97568000000001</v>
      </c>
      <c r="Q436">
        <f t="shared" si="62"/>
        <v>40.938222219737163</v>
      </c>
    </row>
    <row r="437" spans="1:17" x14ac:dyDescent="0.25">
      <c r="A437" s="1">
        <v>38078</v>
      </c>
      <c r="B437">
        <f t="shared" si="54"/>
        <v>30</v>
      </c>
      <c r="C437">
        <v>46</v>
      </c>
      <c r="D437">
        <v>3.6</v>
      </c>
      <c r="E437">
        <v>106</v>
      </c>
      <c r="F437">
        <f t="shared" si="55"/>
        <v>56.4</v>
      </c>
      <c r="G437">
        <v>12</v>
      </c>
      <c r="H437">
        <v>53.2</v>
      </c>
      <c r="I437" s="8">
        <v>17.841999424093515</v>
      </c>
      <c r="K437" s="8">
        <f t="shared" si="56"/>
        <v>119.232</v>
      </c>
      <c r="L437">
        <f t="shared" si="57"/>
        <v>9.3312000000000008</v>
      </c>
      <c r="M437">
        <f t="shared" si="58"/>
        <v>274.75200000000001</v>
      </c>
      <c r="N437">
        <f t="shared" si="59"/>
        <v>146.18879999999999</v>
      </c>
      <c r="O437">
        <f t="shared" si="60"/>
        <v>31.103999999999999</v>
      </c>
      <c r="P437">
        <f t="shared" si="61"/>
        <v>137.89439999999999</v>
      </c>
      <c r="Q437">
        <f t="shared" si="62"/>
        <v>46.246462507250392</v>
      </c>
    </row>
    <row r="438" spans="1:17" x14ac:dyDescent="0.25">
      <c r="A438" s="1">
        <v>38108</v>
      </c>
      <c r="B438">
        <f t="shared" si="54"/>
        <v>31</v>
      </c>
      <c r="C438">
        <v>60</v>
      </c>
      <c r="D438">
        <v>4.7</v>
      </c>
      <c r="E438">
        <v>191</v>
      </c>
      <c r="F438">
        <f t="shared" si="55"/>
        <v>126.3</v>
      </c>
      <c r="G438">
        <v>15.5</v>
      </c>
      <c r="H438">
        <v>136</v>
      </c>
      <c r="I438" s="8">
        <v>34.661763734333306</v>
      </c>
      <c r="K438" s="8">
        <f t="shared" si="56"/>
        <v>160.70400000000001</v>
      </c>
      <c r="L438">
        <f t="shared" si="57"/>
        <v>12.588480000000001</v>
      </c>
      <c r="M438">
        <f t="shared" si="58"/>
        <v>511.57440000000003</v>
      </c>
      <c r="N438">
        <f t="shared" si="59"/>
        <v>338.28192000000001</v>
      </c>
      <c r="O438">
        <f t="shared" si="60"/>
        <v>41.5152</v>
      </c>
      <c r="P438">
        <f t="shared" si="61"/>
        <v>364.26240000000001</v>
      </c>
      <c r="Q438">
        <f t="shared" si="62"/>
        <v>92.838067986038325</v>
      </c>
    </row>
    <row r="439" spans="1:17" x14ac:dyDescent="0.25">
      <c r="A439" s="1">
        <v>38139</v>
      </c>
      <c r="B439">
        <f t="shared" si="54"/>
        <v>30</v>
      </c>
      <c r="C439">
        <v>171</v>
      </c>
      <c r="D439">
        <v>13.5</v>
      </c>
      <c r="E439">
        <v>512</v>
      </c>
      <c r="F439">
        <f t="shared" si="55"/>
        <v>327.5</v>
      </c>
      <c r="G439">
        <v>42.3</v>
      </c>
      <c r="H439">
        <v>357</v>
      </c>
      <c r="I439" s="8">
        <v>93.02420277510322</v>
      </c>
      <c r="K439" s="8">
        <f t="shared" si="56"/>
        <v>443.23200000000003</v>
      </c>
      <c r="L439">
        <f t="shared" si="57"/>
        <v>34.991999999999997</v>
      </c>
      <c r="M439">
        <f t="shared" si="58"/>
        <v>1327.104</v>
      </c>
      <c r="N439">
        <f t="shared" si="59"/>
        <v>848.88</v>
      </c>
      <c r="O439">
        <f t="shared" si="60"/>
        <v>109.6416</v>
      </c>
      <c r="P439">
        <f t="shared" si="61"/>
        <v>925.34400000000005</v>
      </c>
      <c r="Q439">
        <f t="shared" si="62"/>
        <v>241.11873359306756</v>
      </c>
    </row>
    <row r="440" spans="1:17" x14ac:dyDescent="0.25">
      <c r="A440" s="1">
        <v>38169</v>
      </c>
      <c r="B440">
        <f t="shared" si="54"/>
        <v>31</v>
      </c>
      <c r="C440">
        <v>454</v>
      </c>
      <c r="D440">
        <v>35.700000000000003</v>
      </c>
      <c r="E440">
        <v>1980</v>
      </c>
      <c r="F440">
        <f t="shared" si="55"/>
        <v>1490.3</v>
      </c>
      <c r="G440">
        <v>107.8</v>
      </c>
      <c r="H440">
        <v>978</v>
      </c>
      <c r="I440" s="8">
        <v>310.7568173684233</v>
      </c>
      <c r="K440" s="8">
        <f t="shared" si="56"/>
        <v>1215.9936</v>
      </c>
      <c r="L440">
        <f t="shared" si="57"/>
        <v>95.618880000000019</v>
      </c>
      <c r="M440">
        <f t="shared" si="58"/>
        <v>5303.232</v>
      </c>
      <c r="N440">
        <f t="shared" si="59"/>
        <v>3991.6195200000002</v>
      </c>
      <c r="O440">
        <f t="shared" si="60"/>
        <v>288.73151999999999</v>
      </c>
      <c r="P440">
        <f t="shared" si="61"/>
        <v>2619.4751999999999</v>
      </c>
      <c r="Q440">
        <f t="shared" si="62"/>
        <v>832.33105963958496</v>
      </c>
    </row>
    <row r="441" spans="1:17" x14ac:dyDescent="0.25">
      <c r="A441" s="1">
        <v>38200</v>
      </c>
      <c r="B441">
        <f t="shared" si="54"/>
        <v>31</v>
      </c>
      <c r="C441">
        <v>561</v>
      </c>
      <c r="D441">
        <v>44.1</v>
      </c>
      <c r="E441">
        <v>1870</v>
      </c>
      <c r="F441">
        <f t="shared" si="55"/>
        <v>1264.9000000000001</v>
      </c>
      <c r="G441">
        <v>132</v>
      </c>
      <c r="H441">
        <v>736</v>
      </c>
      <c r="I441" s="8">
        <v>283.84967900434788</v>
      </c>
      <c r="K441" s="8">
        <f t="shared" si="56"/>
        <v>1502.5824</v>
      </c>
      <c r="L441">
        <f t="shared" si="57"/>
        <v>118.11744</v>
      </c>
      <c r="M441">
        <f t="shared" si="58"/>
        <v>5008.6080000000002</v>
      </c>
      <c r="N441">
        <f t="shared" si="59"/>
        <v>3387.9081600000004</v>
      </c>
      <c r="O441">
        <f t="shared" si="60"/>
        <v>353.54880000000003</v>
      </c>
      <c r="P441">
        <f t="shared" si="61"/>
        <v>1971.3024</v>
      </c>
      <c r="Q441">
        <f t="shared" si="62"/>
        <v>760.26298024524522</v>
      </c>
    </row>
    <row r="442" spans="1:17" x14ac:dyDescent="0.25">
      <c r="A442" s="1">
        <v>38231</v>
      </c>
      <c r="B442">
        <f t="shared" si="54"/>
        <v>30</v>
      </c>
      <c r="C442">
        <v>399</v>
      </c>
      <c r="D442">
        <v>31.4</v>
      </c>
      <c r="E442">
        <v>738</v>
      </c>
      <c r="F442">
        <f t="shared" si="55"/>
        <v>307.60000000000002</v>
      </c>
      <c r="G442">
        <v>95.2</v>
      </c>
      <c r="H442">
        <v>585</v>
      </c>
      <c r="I442" s="8">
        <v>152.32602868322658</v>
      </c>
      <c r="K442" s="8">
        <f t="shared" si="56"/>
        <v>1034.2080000000001</v>
      </c>
      <c r="L442">
        <f t="shared" si="57"/>
        <v>81.388800000000003</v>
      </c>
      <c r="M442">
        <f t="shared" si="58"/>
        <v>1912.896</v>
      </c>
      <c r="N442">
        <f t="shared" si="59"/>
        <v>797.29920000000004</v>
      </c>
      <c r="O442">
        <f t="shared" si="60"/>
        <v>246.75839999999999</v>
      </c>
      <c r="P442">
        <f t="shared" si="61"/>
        <v>1516.32</v>
      </c>
      <c r="Q442">
        <f t="shared" si="62"/>
        <v>394.8290663469233</v>
      </c>
    </row>
    <row r="443" spans="1:17" x14ac:dyDescent="0.25">
      <c r="A443" s="1">
        <v>38261</v>
      </c>
      <c r="B443">
        <f t="shared" si="54"/>
        <v>31</v>
      </c>
      <c r="C443">
        <v>264</v>
      </c>
      <c r="D443">
        <v>20.8</v>
      </c>
      <c r="E443">
        <v>391</v>
      </c>
      <c r="F443">
        <f t="shared" si="55"/>
        <v>106.2</v>
      </c>
      <c r="G443">
        <v>64.099999999999994</v>
      </c>
      <c r="H443">
        <v>163</v>
      </c>
      <c r="I443" s="8">
        <v>66.303983724234627</v>
      </c>
      <c r="K443" s="8">
        <f t="shared" si="56"/>
        <v>707.09760000000006</v>
      </c>
      <c r="L443">
        <f t="shared" si="57"/>
        <v>55.710720000000002</v>
      </c>
      <c r="M443">
        <f t="shared" si="58"/>
        <v>1047.2544</v>
      </c>
      <c r="N443">
        <f t="shared" si="59"/>
        <v>284.44607999999999</v>
      </c>
      <c r="O443">
        <f t="shared" si="60"/>
        <v>171.68543999999997</v>
      </c>
      <c r="P443">
        <f t="shared" si="61"/>
        <v>436.57920000000001</v>
      </c>
      <c r="Q443">
        <f t="shared" si="62"/>
        <v>177.58859000699002</v>
      </c>
    </row>
    <row r="444" spans="1:17" x14ac:dyDescent="0.25">
      <c r="A444" s="1">
        <v>38292</v>
      </c>
      <c r="B444">
        <f t="shared" si="54"/>
        <v>30</v>
      </c>
      <c r="C444">
        <v>121</v>
      </c>
      <c r="D444">
        <v>9.5</v>
      </c>
      <c r="E444">
        <v>155</v>
      </c>
      <c r="F444">
        <f t="shared" si="55"/>
        <v>24.5</v>
      </c>
      <c r="G444">
        <v>30.4</v>
      </c>
      <c r="H444">
        <v>117</v>
      </c>
      <c r="I444" s="8">
        <v>33.137686887940347</v>
      </c>
      <c r="K444" s="8">
        <f t="shared" si="56"/>
        <v>313.63200000000001</v>
      </c>
      <c r="L444">
        <f t="shared" si="57"/>
        <v>24.623999999999999</v>
      </c>
      <c r="M444">
        <f t="shared" si="58"/>
        <v>401.76</v>
      </c>
      <c r="N444">
        <f t="shared" si="59"/>
        <v>63.503999999999998</v>
      </c>
      <c r="O444">
        <f t="shared" si="60"/>
        <v>78.796800000000005</v>
      </c>
      <c r="P444">
        <f t="shared" si="61"/>
        <v>303.26400000000001</v>
      </c>
      <c r="Q444">
        <f t="shared" si="62"/>
        <v>85.892884413541395</v>
      </c>
    </row>
    <row r="445" spans="1:17" x14ac:dyDescent="0.25">
      <c r="A445" s="1">
        <v>38322</v>
      </c>
      <c r="B445">
        <f t="shared" si="54"/>
        <v>31</v>
      </c>
      <c r="C445">
        <v>89.8</v>
      </c>
      <c r="D445">
        <v>7.1</v>
      </c>
      <c r="E445">
        <v>101</v>
      </c>
      <c r="F445">
        <f t="shared" si="55"/>
        <v>4.1000000000000032</v>
      </c>
      <c r="G445">
        <v>22.8</v>
      </c>
      <c r="H445">
        <v>87.3</v>
      </c>
      <c r="I445" s="8">
        <v>22.338614567175284</v>
      </c>
      <c r="K445" s="8">
        <f t="shared" si="56"/>
        <v>240.52032</v>
      </c>
      <c r="L445">
        <f t="shared" si="57"/>
        <v>19.016639999999999</v>
      </c>
      <c r="M445">
        <f t="shared" si="58"/>
        <v>270.51839999999999</v>
      </c>
      <c r="N445">
        <f t="shared" si="59"/>
        <v>10.98144000000001</v>
      </c>
      <c r="O445">
        <f t="shared" si="60"/>
        <v>61.067520000000002</v>
      </c>
      <c r="P445">
        <f t="shared" si="61"/>
        <v>233.82432</v>
      </c>
      <c r="Q445">
        <f t="shared" si="62"/>
        <v>59.831745256722286</v>
      </c>
    </row>
    <row r="446" spans="1:17" x14ac:dyDescent="0.25">
      <c r="A446" s="1">
        <v>38353</v>
      </c>
      <c r="B446">
        <f t="shared" si="54"/>
        <v>31</v>
      </c>
      <c r="C446">
        <v>74.900000000000006</v>
      </c>
      <c r="D446">
        <v>5.9</v>
      </c>
      <c r="E446">
        <v>81.5</v>
      </c>
      <c r="F446">
        <f t="shared" si="55"/>
        <v>0.69999999999999396</v>
      </c>
      <c r="G446">
        <v>20.6</v>
      </c>
      <c r="H446">
        <v>71.5</v>
      </c>
      <c r="I446" s="8">
        <v>19.221838870456892</v>
      </c>
      <c r="K446" s="8">
        <f t="shared" si="56"/>
        <v>200.61216000000002</v>
      </c>
      <c r="L446">
        <f t="shared" si="57"/>
        <v>15.802560000000001</v>
      </c>
      <c r="M446">
        <f t="shared" si="58"/>
        <v>218.28960000000001</v>
      </c>
      <c r="N446">
        <f t="shared" si="59"/>
        <v>1.8748799999999834</v>
      </c>
      <c r="O446">
        <f t="shared" si="60"/>
        <v>55.17504000000001</v>
      </c>
      <c r="P446">
        <f t="shared" si="61"/>
        <v>191.50559999999999</v>
      </c>
      <c r="Q446">
        <f t="shared" si="62"/>
        <v>51.483773230631748</v>
      </c>
    </row>
    <row r="447" spans="1:17" x14ac:dyDescent="0.25">
      <c r="A447" s="1">
        <v>38384</v>
      </c>
      <c r="B447">
        <f t="shared" si="54"/>
        <v>28</v>
      </c>
      <c r="C447">
        <v>66.900000000000006</v>
      </c>
      <c r="D447">
        <v>5.3</v>
      </c>
      <c r="E447">
        <v>73</v>
      </c>
      <c r="F447">
        <f t="shared" si="55"/>
        <v>0.79999999999999449</v>
      </c>
      <c r="G447">
        <v>17.2</v>
      </c>
      <c r="H447">
        <v>53.6</v>
      </c>
      <c r="I447" s="8">
        <v>15.527739402749773</v>
      </c>
      <c r="K447" s="8">
        <f t="shared" si="56"/>
        <v>161.84448</v>
      </c>
      <c r="L447">
        <f t="shared" si="57"/>
        <v>12.821760000000001</v>
      </c>
      <c r="M447">
        <f t="shared" si="58"/>
        <v>176.60159999999999</v>
      </c>
      <c r="N447">
        <f t="shared" si="59"/>
        <v>1.9353599999999864</v>
      </c>
      <c r="O447">
        <f t="shared" si="60"/>
        <v>41.610239999999997</v>
      </c>
      <c r="P447">
        <f t="shared" si="61"/>
        <v>129.66911999999999</v>
      </c>
      <c r="Q447">
        <f t="shared" si="62"/>
        <v>37.564707163132248</v>
      </c>
    </row>
    <row r="448" spans="1:17" x14ac:dyDescent="0.25">
      <c r="A448" s="1">
        <v>38412</v>
      </c>
      <c r="B448">
        <f t="shared" si="54"/>
        <v>31</v>
      </c>
      <c r="C448">
        <v>62</v>
      </c>
      <c r="D448">
        <v>4.9000000000000004</v>
      </c>
      <c r="E448">
        <v>70</v>
      </c>
      <c r="F448">
        <f t="shared" si="55"/>
        <v>3.0999999999999996</v>
      </c>
      <c r="G448">
        <v>18.8</v>
      </c>
      <c r="H448">
        <v>51.4</v>
      </c>
      <c r="I448" s="8">
        <v>15.400524213634455</v>
      </c>
      <c r="K448" s="8">
        <f t="shared" si="56"/>
        <v>166.0608</v>
      </c>
      <c r="L448">
        <f t="shared" si="57"/>
        <v>13.124160000000002</v>
      </c>
      <c r="M448">
        <f t="shared" si="58"/>
        <v>187.488</v>
      </c>
      <c r="N448">
        <f t="shared" si="59"/>
        <v>8.3030399999999993</v>
      </c>
      <c r="O448">
        <f t="shared" si="60"/>
        <v>50.353920000000002</v>
      </c>
      <c r="P448">
        <f t="shared" si="61"/>
        <v>137.66976</v>
      </c>
      <c r="Q448">
        <f t="shared" si="62"/>
        <v>41.248764053798524</v>
      </c>
    </row>
    <row r="449" spans="1:17" x14ac:dyDescent="0.25">
      <c r="A449" s="1">
        <v>38443</v>
      </c>
      <c r="B449">
        <f t="shared" ref="B449:B512" si="63">DAY(EOMONTH(A449,0))</f>
        <v>30</v>
      </c>
      <c r="C449">
        <v>67.2</v>
      </c>
      <c r="D449">
        <v>5.3</v>
      </c>
      <c r="E449">
        <v>87.1</v>
      </c>
      <c r="F449">
        <f t="shared" si="55"/>
        <v>14.599999999999991</v>
      </c>
      <c r="G449">
        <v>17.5</v>
      </c>
      <c r="H449">
        <v>54</v>
      </c>
      <c r="I449" s="8">
        <v>17.396463141204777</v>
      </c>
      <c r="K449" s="8">
        <f t="shared" si="56"/>
        <v>174.1824</v>
      </c>
      <c r="L449">
        <f t="shared" si="57"/>
        <v>13.7376</v>
      </c>
      <c r="M449">
        <f t="shared" si="58"/>
        <v>225.76320000000001</v>
      </c>
      <c r="N449">
        <f t="shared" si="59"/>
        <v>37.843199999999968</v>
      </c>
      <c r="O449">
        <f t="shared" si="60"/>
        <v>45.36</v>
      </c>
      <c r="P449">
        <f t="shared" si="61"/>
        <v>139.96799999999999</v>
      </c>
      <c r="Q449">
        <f t="shared" si="62"/>
        <v>45.091632462002785</v>
      </c>
    </row>
    <row r="450" spans="1:17" x14ac:dyDescent="0.25">
      <c r="A450" s="1">
        <v>38473</v>
      </c>
      <c r="B450">
        <f t="shared" si="63"/>
        <v>31</v>
      </c>
      <c r="C450">
        <v>78.400000000000006</v>
      </c>
      <c r="D450">
        <v>6.2</v>
      </c>
      <c r="E450">
        <v>190</v>
      </c>
      <c r="F450">
        <f t="shared" si="55"/>
        <v>105.39999999999999</v>
      </c>
      <c r="G450">
        <v>21.5</v>
      </c>
      <c r="H450">
        <v>96.6</v>
      </c>
      <c r="I450" s="8">
        <v>31.929584486871221</v>
      </c>
      <c r="K450" s="8">
        <f t="shared" si="56"/>
        <v>209.98656000000003</v>
      </c>
      <c r="L450">
        <f t="shared" si="57"/>
        <v>16.606079999999999</v>
      </c>
      <c r="M450">
        <f t="shared" si="58"/>
        <v>508.89600000000002</v>
      </c>
      <c r="N450">
        <f t="shared" si="59"/>
        <v>282.30335999999994</v>
      </c>
      <c r="O450">
        <f t="shared" si="60"/>
        <v>57.585599999999999</v>
      </c>
      <c r="P450">
        <f t="shared" si="61"/>
        <v>258.73343999999997</v>
      </c>
      <c r="Q450">
        <f t="shared" si="62"/>
        <v>85.520199089635881</v>
      </c>
    </row>
    <row r="451" spans="1:17" x14ac:dyDescent="0.25">
      <c r="A451" s="1">
        <v>38504</v>
      </c>
      <c r="B451">
        <f t="shared" si="63"/>
        <v>30</v>
      </c>
      <c r="C451">
        <v>124</v>
      </c>
      <c r="D451">
        <v>9.8000000000000007</v>
      </c>
      <c r="E451">
        <v>805</v>
      </c>
      <c r="F451">
        <f t="shared" ref="F451:F514" si="64">E451-C451-D451</f>
        <v>671.2</v>
      </c>
      <c r="G451">
        <v>33.1</v>
      </c>
      <c r="H451">
        <v>215</v>
      </c>
      <c r="I451" s="8">
        <v>103.3835137205418</v>
      </c>
      <c r="K451" s="8">
        <f t="shared" ref="K451:K514" si="65">C451*B451*24*3600/10^6</f>
        <v>321.40800000000002</v>
      </c>
      <c r="L451">
        <f t="shared" ref="L451:L514" si="66">D451*B451*24*3600/10^6</f>
        <v>25.401599999999998</v>
      </c>
      <c r="M451">
        <f t="shared" ref="M451:M514" si="67">E451*B451*24*3600/10^6</f>
        <v>2086.56</v>
      </c>
      <c r="N451">
        <f t="shared" ref="N451:N514" si="68">F451*B451*24*3600/10^6</f>
        <v>1739.7503999999999</v>
      </c>
      <c r="O451">
        <f t="shared" ref="O451:O514" si="69">G451*B451*24*3600/10^6</f>
        <v>85.795199999999994</v>
      </c>
      <c r="P451">
        <f t="shared" ref="P451:P514" si="70">H451*B451*24*3600/10^6</f>
        <v>557.28</v>
      </c>
      <c r="Q451">
        <f t="shared" ref="Q451:Q514" si="71">I451*B451*24*3600/10^6</f>
        <v>267.97006756364436</v>
      </c>
    </row>
    <row r="452" spans="1:17" x14ac:dyDescent="0.25">
      <c r="A452" s="1">
        <v>38534</v>
      </c>
      <c r="B452">
        <f t="shared" si="63"/>
        <v>31</v>
      </c>
      <c r="C452">
        <v>418</v>
      </c>
      <c r="D452">
        <v>32.9</v>
      </c>
      <c r="E452">
        <v>1070</v>
      </c>
      <c r="F452">
        <f t="shared" si="64"/>
        <v>619.1</v>
      </c>
      <c r="G452">
        <v>75.3</v>
      </c>
      <c r="H452">
        <v>739</v>
      </c>
      <c r="I452" s="8">
        <v>186.31204548498113</v>
      </c>
      <c r="K452" s="8">
        <f t="shared" si="65"/>
        <v>1119.5712000000001</v>
      </c>
      <c r="L452">
        <f t="shared" si="66"/>
        <v>88.11936</v>
      </c>
      <c r="M452">
        <f t="shared" si="67"/>
        <v>2865.8879999999999</v>
      </c>
      <c r="N452">
        <f t="shared" si="68"/>
        <v>1658.1974399999999</v>
      </c>
      <c r="O452">
        <f t="shared" si="69"/>
        <v>201.68351999999999</v>
      </c>
      <c r="P452">
        <f t="shared" si="70"/>
        <v>1979.3376000000001</v>
      </c>
      <c r="Q452">
        <f t="shared" si="71"/>
        <v>499.01818262697344</v>
      </c>
    </row>
    <row r="453" spans="1:17" x14ac:dyDescent="0.25">
      <c r="A453" s="1">
        <v>38565</v>
      </c>
      <c r="B453">
        <f t="shared" si="63"/>
        <v>31</v>
      </c>
      <c r="C453">
        <v>540</v>
      </c>
      <c r="D453">
        <v>42.5</v>
      </c>
      <c r="E453">
        <v>2150</v>
      </c>
      <c r="F453">
        <f t="shared" si="64"/>
        <v>1567.5</v>
      </c>
      <c r="G453">
        <v>136</v>
      </c>
      <c r="H453">
        <v>714</v>
      </c>
      <c r="I453" s="8">
        <v>300.50738532361117</v>
      </c>
      <c r="K453" s="8">
        <f t="shared" si="65"/>
        <v>1446.336</v>
      </c>
      <c r="L453">
        <f t="shared" si="66"/>
        <v>113.83199999999999</v>
      </c>
      <c r="M453">
        <f t="shared" si="67"/>
        <v>5758.56</v>
      </c>
      <c r="N453">
        <f t="shared" si="68"/>
        <v>4198.3919999999998</v>
      </c>
      <c r="O453">
        <f t="shared" si="69"/>
        <v>364.26240000000001</v>
      </c>
      <c r="P453">
        <f t="shared" si="70"/>
        <v>1912.3776</v>
      </c>
      <c r="Q453">
        <f t="shared" si="71"/>
        <v>804.87898085076017</v>
      </c>
    </row>
    <row r="454" spans="1:17" x14ac:dyDescent="0.25">
      <c r="A454" s="1">
        <v>38596</v>
      </c>
      <c r="B454">
        <f t="shared" si="63"/>
        <v>30</v>
      </c>
      <c r="C454">
        <v>310</v>
      </c>
      <c r="D454">
        <v>24.4</v>
      </c>
      <c r="E454">
        <v>917</v>
      </c>
      <c r="F454">
        <f t="shared" si="64"/>
        <v>582.6</v>
      </c>
      <c r="G454">
        <v>112</v>
      </c>
      <c r="H454">
        <v>237</v>
      </c>
      <c r="I454" s="8">
        <v>135.27839687195291</v>
      </c>
      <c r="K454" s="8">
        <f t="shared" si="65"/>
        <v>803.52</v>
      </c>
      <c r="L454">
        <f t="shared" si="66"/>
        <v>63.244799999999998</v>
      </c>
      <c r="M454">
        <f t="shared" si="67"/>
        <v>2376.864</v>
      </c>
      <c r="N454">
        <f t="shared" si="68"/>
        <v>1510.0992000000001</v>
      </c>
      <c r="O454">
        <f t="shared" si="69"/>
        <v>290.30399999999997</v>
      </c>
      <c r="P454">
        <f t="shared" si="70"/>
        <v>614.30399999999997</v>
      </c>
      <c r="Q454">
        <f t="shared" si="71"/>
        <v>350.64160469210196</v>
      </c>
    </row>
    <row r="455" spans="1:17" x14ac:dyDescent="0.25">
      <c r="A455" s="1">
        <v>38626</v>
      </c>
      <c r="B455">
        <f t="shared" si="63"/>
        <v>31</v>
      </c>
      <c r="C455">
        <v>179</v>
      </c>
      <c r="D455">
        <v>14.1</v>
      </c>
      <c r="E455">
        <v>518</v>
      </c>
      <c r="F455">
        <f t="shared" si="64"/>
        <v>324.89999999999998</v>
      </c>
      <c r="G455">
        <v>82.4</v>
      </c>
      <c r="H455">
        <v>133</v>
      </c>
      <c r="I455" s="8">
        <v>81.031842550583406</v>
      </c>
      <c r="K455" s="8">
        <f t="shared" si="65"/>
        <v>479.43360000000001</v>
      </c>
      <c r="L455">
        <f t="shared" si="66"/>
        <v>37.765439999999998</v>
      </c>
      <c r="M455">
        <f t="shared" si="67"/>
        <v>1387.4112</v>
      </c>
      <c r="N455">
        <f t="shared" si="68"/>
        <v>870.21215999999993</v>
      </c>
      <c r="O455">
        <f t="shared" si="69"/>
        <v>220.70016000000004</v>
      </c>
      <c r="P455">
        <f t="shared" si="70"/>
        <v>356.22719999999998</v>
      </c>
      <c r="Q455">
        <f t="shared" si="71"/>
        <v>217.03568708748256</v>
      </c>
    </row>
    <row r="456" spans="1:17" x14ac:dyDescent="0.25">
      <c r="A456" s="1">
        <v>38657</v>
      </c>
      <c r="B456">
        <f t="shared" si="63"/>
        <v>30</v>
      </c>
      <c r="C456">
        <v>97</v>
      </c>
      <c r="D456">
        <v>7.6</v>
      </c>
      <c r="E456">
        <v>262</v>
      </c>
      <c r="F456">
        <f t="shared" si="64"/>
        <v>157.4</v>
      </c>
      <c r="G456">
        <v>44.9</v>
      </c>
      <c r="H456">
        <v>75.900000000000006</v>
      </c>
      <c r="I456" s="8">
        <v>42.560780168660102</v>
      </c>
      <c r="K456" s="8">
        <f t="shared" si="65"/>
        <v>251.42400000000001</v>
      </c>
      <c r="L456">
        <f t="shared" si="66"/>
        <v>19.699200000000001</v>
      </c>
      <c r="M456">
        <f t="shared" si="67"/>
        <v>679.10400000000004</v>
      </c>
      <c r="N456">
        <f t="shared" si="68"/>
        <v>407.98079999999999</v>
      </c>
      <c r="O456">
        <f t="shared" si="69"/>
        <v>116.38079999999999</v>
      </c>
      <c r="P456">
        <f t="shared" si="70"/>
        <v>196.7328</v>
      </c>
      <c r="Q456">
        <f t="shared" si="71"/>
        <v>110.31754219716699</v>
      </c>
    </row>
    <row r="457" spans="1:17" x14ac:dyDescent="0.25">
      <c r="A457" s="1">
        <v>38687</v>
      </c>
      <c r="B457">
        <f t="shared" si="63"/>
        <v>31</v>
      </c>
      <c r="C457">
        <v>81</v>
      </c>
      <c r="D457">
        <v>6.4</v>
      </c>
      <c r="E457">
        <v>170</v>
      </c>
      <c r="F457">
        <f t="shared" si="64"/>
        <v>82.6</v>
      </c>
      <c r="G457">
        <v>16.5</v>
      </c>
      <c r="H457">
        <v>61.7</v>
      </c>
      <c r="I457" s="8">
        <v>25.648026417844406</v>
      </c>
      <c r="K457" s="8">
        <f t="shared" si="65"/>
        <v>216.9504</v>
      </c>
      <c r="L457">
        <f t="shared" si="66"/>
        <v>17.141760000000001</v>
      </c>
      <c r="M457">
        <f t="shared" si="67"/>
        <v>455.32799999999997</v>
      </c>
      <c r="N457">
        <f t="shared" si="68"/>
        <v>221.23583999999997</v>
      </c>
      <c r="O457">
        <f t="shared" si="69"/>
        <v>44.193600000000004</v>
      </c>
      <c r="P457">
        <f t="shared" si="70"/>
        <v>165.25728000000001</v>
      </c>
      <c r="Q457">
        <f t="shared" si="71"/>
        <v>68.695673957554462</v>
      </c>
    </row>
    <row r="458" spans="1:17" x14ac:dyDescent="0.25">
      <c r="A458" s="1">
        <v>38718</v>
      </c>
      <c r="B458">
        <f t="shared" si="63"/>
        <v>31</v>
      </c>
      <c r="C458">
        <v>68</v>
      </c>
      <c r="D458">
        <v>5.3</v>
      </c>
      <c r="E458">
        <v>126</v>
      </c>
      <c r="F458">
        <f t="shared" si="64"/>
        <v>52.7</v>
      </c>
      <c r="G458">
        <v>14.1</v>
      </c>
      <c r="H458">
        <v>39.700000000000003</v>
      </c>
      <c r="I458" s="8">
        <v>18.920330248870769</v>
      </c>
      <c r="K458" s="8">
        <f t="shared" si="65"/>
        <v>182.13120000000001</v>
      </c>
      <c r="L458">
        <f t="shared" si="66"/>
        <v>14.19552</v>
      </c>
      <c r="M458">
        <f t="shared" si="67"/>
        <v>337.47840000000002</v>
      </c>
      <c r="N458">
        <f t="shared" si="68"/>
        <v>141.15168</v>
      </c>
      <c r="O458">
        <f t="shared" si="69"/>
        <v>37.765439999999998</v>
      </c>
      <c r="P458">
        <f t="shared" si="70"/>
        <v>106.33248000000002</v>
      </c>
      <c r="Q458">
        <f t="shared" si="71"/>
        <v>50.67621253857547</v>
      </c>
    </row>
    <row r="459" spans="1:17" x14ac:dyDescent="0.25">
      <c r="A459" s="1">
        <v>38749</v>
      </c>
      <c r="B459">
        <f t="shared" si="63"/>
        <v>28</v>
      </c>
      <c r="C459">
        <v>64</v>
      </c>
      <c r="D459">
        <v>5</v>
      </c>
      <c r="E459">
        <v>107</v>
      </c>
      <c r="F459">
        <f t="shared" si="64"/>
        <v>38</v>
      </c>
      <c r="G459">
        <v>13.1</v>
      </c>
      <c r="H459">
        <v>28.5</v>
      </c>
      <c r="I459" s="8">
        <v>15.869521620094471</v>
      </c>
      <c r="K459" s="8">
        <f t="shared" si="65"/>
        <v>154.8288</v>
      </c>
      <c r="L459">
        <f t="shared" si="66"/>
        <v>12.096</v>
      </c>
      <c r="M459">
        <f t="shared" si="67"/>
        <v>258.8544</v>
      </c>
      <c r="N459">
        <f t="shared" si="68"/>
        <v>91.929599999999994</v>
      </c>
      <c r="O459">
        <f t="shared" si="69"/>
        <v>31.691520000000004</v>
      </c>
      <c r="P459">
        <f t="shared" si="70"/>
        <v>68.947199999999995</v>
      </c>
      <c r="Q459">
        <f t="shared" si="71"/>
        <v>38.391546703332537</v>
      </c>
    </row>
    <row r="460" spans="1:17" x14ac:dyDescent="0.25">
      <c r="A460" s="1">
        <v>38777</v>
      </c>
      <c r="B460">
        <f t="shared" si="63"/>
        <v>31</v>
      </c>
      <c r="C460">
        <v>62.2</v>
      </c>
      <c r="D460">
        <v>4.9000000000000004</v>
      </c>
      <c r="E460">
        <v>102</v>
      </c>
      <c r="F460">
        <f t="shared" si="64"/>
        <v>34.9</v>
      </c>
      <c r="G460">
        <v>13.9</v>
      </c>
      <c r="H460">
        <v>32.700000000000003</v>
      </c>
      <c r="I460" s="8">
        <v>15.977506485601076</v>
      </c>
      <c r="K460" s="8">
        <f t="shared" si="65"/>
        <v>166.59648000000001</v>
      </c>
      <c r="L460">
        <f t="shared" si="66"/>
        <v>13.124160000000002</v>
      </c>
      <c r="M460">
        <f t="shared" si="67"/>
        <v>273.1968</v>
      </c>
      <c r="N460">
        <f t="shared" si="68"/>
        <v>93.476159999999993</v>
      </c>
      <c r="O460">
        <f t="shared" si="69"/>
        <v>37.229759999999999</v>
      </c>
      <c r="P460">
        <f t="shared" si="70"/>
        <v>87.583680000000015</v>
      </c>
      <c r="Q460">
        <f t="shared" si="71"/>
        <v>42.794153371033921</v>
      </c>
    </row>
    <row r="461" spans="1:17" x14ac:dyDescent="0.25">
      <c r="A461" s="1">
        <v>38808</v>
      </c>
      <c r="B461">
        <f t="shared" si="63"/>
        <v>30</v>
      </c>
      <c r="C461">
        <v>69.099999999999994</v>
      </c>
      <c r="D461">
        <v>5.4</v>
      </c>
      <c r="E461">
        <v>127</v>
      </c>
      <c r="F461">
        <f t="shared" si="64"/>
        <v>52.500000000000007</v>
      </c>
      <c r="G461">
        <v>16</v>
      </c>
      <c r="H461">
        <v>42.8</v>
      </c>
      <c r="I461" s="8">
        <v>19.762507267129131</v>
      </c>
      <c r="K461" s="8">
        <f t="shared" si="65"/>
        <v>179.10720000000001</v>
      </c>
      <c r="L461">
        <f t="shared" si="66"/>
        <v>13.9968</v>
      </c>
      <c r="M461">
        <f t="shared" si="67"/>
        <v>329.18400000000003</v>
      </c>
      <c r="N461">
        <f t="shared" si="68"/>
        <v>136.08000000000004</v>
      </c>
      <c r="O461">
        <f t="shared" si="69"/>
        <v>41.472000000000001</v>
      </c>
      <c r="P461">
        <f t="shared" si="70"/>
        <v>110.9376</v>
      </c>
      <c r="Q461">
        <f t="shared" si="71"/>
        <v>51.224418836398705</v>
      </c>
    </row>
    <row r="462" spans="1:17" x14ac:dyDescent="0.25">
      <c r="A462" s="1">
        <v>38838</v>
      </c>
      <c r="B462">
        <f t="shared" si="63"/>
        <v>31</v>
      </c>
      <c r="C462">
        <v>115</v>
      </c>
      <c r="D462">
        <v>9</v>
      </c>
      <c r="E462">
        <v>260</v>
      </c>
      <c r="F462">
        <f t="shared" si="64"/>
        <v>136</v>
      </c>
      <c r="G462">
        <v>23.2</v>
      </c>
      <c r="H462">
        <v>74.400000000000006</v>
      </c>
      <c r="I462" s="8">
        <v>36.911469336711434</v>
      </c>
      <c r="K462" s="8">
        <f t="shared" si="65"/>
        <v>308.01600000000002</v>
      </c>
      <c r="L462">
        <f t="shared" si="66"/>
        <v>24.105599999999999</v>
      </c>
      <c r="M462">
        <f t="shared" si="67"/>
        <v>696.38400000000001</v>
      </c>
      <c r="N462">
        <f t="shared" si="68"/>
        <v>364.26240000000001</v>
      </c>
      <c r="O462">
        <f t="shared" si="69"/>
        <v>62.13888</v>
      </c>
      <c r="P462">
        <f t="shared" si="70"/>
        <v>199.27296000000004</v>
      </c>
      <c r="Q462">
        <f t="shared" si="71"/>
        <v>98.863679471447895</v>
      </c>
    </row>
    <row r="463" spans="1:17" x14ac:dyDescent="0.25">
      <c r="A463" s="1">
        <v>38869</v>
      </c>
      <c r="B463">
        <f t="shared" si="63"/>
        <v>30</v>
      </c>
      <c r="C463">
        <v>207</v>
      </c>
      <c r="D463">
        <v>16.3</v>
      </c>
      <c r="E463">
        <v>631</v>
      </c>
      <c r="F463">
        <f t="shared" si="64"/>
        <v>407.7</v>
      </c>
      <c r="G463">
        <v>56.6</v>
      </c>
      <c r="H463">
        <v>393</v>
      </c>
      <c r="I463" s="8">
        <v>108.97180737542021</v>
      </c>
      <c r="K463" s="8">
        <f t="shared" si="65"/>
        <v>536.54399999999998</v>
      </c>
      <c r="L463">
        <f t="shared" si="66"/>
        <v>42.249600000000001</v>
      </c>
      <c r="M463">
        <f t="shared" si="67"/>
        <v>1635.5519999999999</v>
      </c>
      <c r="N463">
        <f t="shared" si="68"/>
        <v>1056.7583999999999</v>
      </c>
      <c r="O463">
        <f t="shared" si="69"/>
        <v>146.7072</v>
      </c>
      <c r="P463">
        <f t="shared" si="70"/>
        <v>1018.6559999999999</v>
      </c>
      <c r="Q463">
        <f t="shared" si="71"/>
        <v>282.45492471708917</v>
      </c>
    </row>
    <row r="464" spans="1:17" x14ac:dyDescent="0.25">
      <c r="A464" s="1">
        <v>38899</v>
      </c>
      <c r="B464">
        <f t="shared" si="63"/>
        <v>31</v>
      </c>
      <c r="C464">
        <v>451</v>
      </c>
      <c r="D464">
        <v>35.5</v>
      </c>
      <c r="E464">
        <v>1660</v>
      </c>
      <c r="F464">
        <f t="shared" si="64"/>
        <v>1173.5</v>
      </c>
      <c r="G464">
        <v>143</v>
      </c>
      <c r="H464">
        <v>433</v>
      </c>
      <c r="I464" s="8">
        <v>230.58773561246039</v>
      </c>
      <c r="K464" s="8">
        <f t="shared" si="65"/>
        <v>1207.9584</v>
      </c>
      <c r="L464">
        <f t="shared" si="66"/>
        <v>95.083200000000005</v>
      </c>
      <c r="M464">
        <f t="shared" si="67"/>
        <v>4446.1440000000002</v>
      </c>
      <c r="N464">
        <f t="shared" si="68"/>
        <v>3143.1024000000002</v>
      </c>
      <c r="O464">
        <f t="shared" si="69"/>
        <v>383.01119999999997</v>
      </c>
      <c r="P464">
        <f t="shared" si="70"/>
        <v>1159.7472</v>
      </c>
      <c r="Q464">
        <f t="shared" si="71"/>
        <v>617.60619106441402</v>
      </c>
    </row>
    <row r="465" spans="1:17" x14ac:dyDescent="0.25">
      <c r="A465" s="1">
        <v>38930</v>
      </c>
      <c r="B465">
        <f t="shared" si="63"/>
        <v>31</v>
      </c>
      <c r="C465">
        <v>412</v>
      </c>
      <c r="D465">
        <v>32.4</v>
      </c>
      <c r="E465">
        <v>1550</v>
      </c>
      <c r="F465">
        <f t="shared" si="64"/>
        <v>1105.5999999999999</v>
      </c>
      <c r="G465">
        <v>107</v>
      </c>
      <c r="H465">
        <v>364</v>
      </c>
      <c r="I465" s="8">
        <v>205.13391467117225</v>
      </c>
      <c r="K465" s="8">
        <f t="shared" si="65"/>
        <v>1103.5008</v>
      </c>
      <c r="L465">
        <f t="shared" si="66"/>
        <v>86.780159999999995</v>
      </c>
      <c r="M465">
        <f t="shared" si="67"/>
        <v>4151.5200000000004</v>
      </c>
      <c r="N465">
        <f t="shared" si="68"/>
        <v>2961.2390399999995</v>
      </c>
      <c r="O465">
        <f t="shared" si="69"/>
        <v>286.58879999999999</v>
      </c>
      <c r="P465">
        <f t="shared" si="70"/>
        <v>974.93759999999997</v>
      </c>
      <c r="Q465">
        <f t="shared" si="71"/>
        <v>549.43067705526778</v>
      </c>
    </row>
    <row r="466" spans="1:17" x14ac:dyDescent="0.25">
      <c r="A466" s="1">
        <v>38961</v>
      </c>
      <c r="B466">
        <f t="shared" si="63"/>
        <v>30</v>
      </c>
      <c r="C466">
        <v>317</v>
      </c>
      <c r="D466">
        <v>24.9</v>
      </c>
      <c r="E466">
        <v>1200</v>
      </c>
      <c r="F466">
        <f t="shared" si="64"/>
        <v>858.1</v>
      </c>
      <c r="G466">
        <v>76.400000000000006</v>
      </c>
      <c r="H466">
        <v>350</v>
      </c>
      <c r="I466" s="8">
        <v>174.40731237493486</v>
      </c>
      <c r="K466" s="8">
        <f t="shared" si="65"/>
        <v>821.66399999999999</v>
      </c>
      <c r="L466">
        <f t="shared" si="66"/>
        <v>64.540800000000004</v>
      </c>
      <c r="M466">
        <f t="shared" si="67"/>
        <v>3110.4</v>
      </c>
      <c r="N466">
        <f t="shared" si="68"/>
        <v>2224.1952000000001</v>
      </c>
      <c r="O466">
        <f t="shared" si="69"/>
        <v>198.02879999999999</v>
      </c>
      <c r="P466">
        <f t="shared" si="70"/>
        <v>907.2</v>
      </c>
      <c r="Q466">
        <f t="shared" si="71"/>
        <v>452.06375367583115</v>
      </c>
    </row>
    <row r="467" spans="1:17" x14ac:dyDescent="0.25">
      <c r="A467" s="1">
        <v>38991</v>
      </c>
      <c r="B467">
        <f t="shared" si="63"/>
        <v>31</v>
      </c>
      <c r="C467">
        <v>165</v>
      </c>
      <c r="D467">
        <v>13</v>
      </c>
      <c r="E467">
        <v>487</v>
      </c>
      <c r="F467">
        <f t="shared" si="64"/>
        <v>309</v>
      </c>
      <c r="G467">
        <v>40.9</v>
      </c>
      <c r="H467">
        <v>120</v>
      </c>
      <c r="I467" s="8">
        <v>71.422561856982725</v>
      </c>
      <c r="K467" s="8">
        <f t="shared" si="65"/>
        <v>441.93599999999998</v>
      </c>
      <c r="L467">
        <f t="shared" si="66"/>
        <v>34.819200000000002</v>
      </c>
      <c r="M467">
        <f t="shared" si="67"/>
        <v>1304.3807999999999</v>
      </c>
      <c r="N467">
        <f t="shared" si="68"/>
        <v>827.62559999999996</v>
      </c>
      <c r="O467">
        <f t="shared" si="69"/>
        <v>109.54656</v>
      </c>
      <c r="P467">
        <f t="shared" si="70"/>
        <v>321.40800000000002</v>
      </c>
      <c r="Q467">
        <f t="shared" si="71"/>
        <v>191.29818967774253</v>
      </c>
    </row>
    <row r="468" spans="1:17" x14ac:dyDescent="0.25">
      <c r="A468" s="1">
        <v>39022</v>
      </c>
      <c r="B468">
        <f t="shared" si="63"/>
        <v>30</v>
      </c>
      <c r="C468">
        <v>103</v>
      </c>
      <c r="D468">
        <v>8.1</v>
      </c>
      <c r="E468">
        <v>231</v>
      </c>
      <c r="F468">
        <f t="shared" si="64"/>
        <v>119.9</v>
      </c>
      <c r="G468">
        <v>26</v>
      </c>
      <c r="H468">
        <v>64.2</v>
      </c>
      <c r="I468" s="8">
        <v>35.653785598035256</v>
      </c>
      <c r="K468" s="8">
        <f t="shared" si="65"/>
        <v>266.976</v>
      </c>
      <c r="L468">
        <f t="shared" si="66"/>
        <v>20.995200000000001</v>
      </c>
      <c r="M468">
        <f t="shared" si="67"/>
        <v>598.75199999999995</v>
      </c>
      <c r="N468">
        <f t="shared" si="68"/>
        <v>310.7808</v>
      </c>
      <c r="O468">
        <f t="shared" si="69"/>
        <v>67.391999999999996</v>
      </c>
      <c r="P468">
        <f t="shared" si="70"/>
        <v>166.40639999999999</v>
      </c>
      <c r="Q468">
        <f t="shared" si="71"/>
        <v>92.414612270107384</v>
      </c>
    </row>
    <row r="469" spans="1:17" x14ac:dyDescent="0.25">
      <c r="A469" s="1">
        <v>39052</v>
      </c>
      <c r="B469">
        <f t="shared" si="63"/>
        <v>31</v>
      </c>
      <c r="C469">
        <v>80.400000000000006</v>
      </c>
      <c r="D469">
        <v>6.3</v>
      </c>
      <c r="E469">
        <v>160</v>
      </c>
      <c r="F469">
        <f t="shared" si="64"/>
        <v>73.3</v>
      </c>
      <c r="G469">
        <v>20.5</v>
      </c>
      <c r="H469">
        <v>46.7</v>
      </c>
      <c r="I469" s="8">
        <v>24.195588082359997</v>
      </c>
      <c r="K469" s="8">
        <f t="shared" si="65"/>
        <v>215.34336000000002</v>
      </c>
      <c r="L469">
        <f t="shared" si="66"/>
        <v>16.873919999999998</v>
      </c>
      <c r="M469">
        <f t="shared" si="67"/>
        <v>428.54399999999998</v>
      </c>
      <c r="N469">
        <f t="shared" si="68"/>
        <v>196.32671999999999</v>
      </c>
      <c r="O469">
        <f t="shared" si="69"/>
        <v>54.907200000000003</v>
      </c>
      <c r="P469">
        <f t="shared" si="70"/>
        <v>125.08128000000002</v>
      </c>
      <c r="Q469">
        <f t="shared" si="71"/>
        <v>64.805463119793018</v>
      </c>
    </row>
    <row r="470" spans="1:17" x14ac:dyDescent="0.25">
      <c r="A470" s="1">
        <v>39083</v>
      </c>
      <c r="B470">
        <f t="shared" si="63"/>
        <v>31</v>
      </c>
      <c r="C470">
        <v>58</v>
      </c>
      <c r="D470">
        <v>4.5999999999999996</v>
      </c>
      <c r="E470">
        <v>101</v>
      </c>
      <c r="F470">
        <f t="shared" si="64"/>
        <v>38.4</v>
      </c>
      <c r="G470">
        <v>17.600000000000001</v>
      </c>
      <c r="H470">
        <v>37.5</v>
      </c>
      <c r="I470" s="8">
        <v>17.213805192123637</v>
      </c>
      <c r="K470" s="8">
        <f t="shared" si="65"/>
        <v>155.34719999999999</v>
      </c>
      <c r="L470">
        <f t="shared" si="66"/>
        <v>12.320639999999997</v>
      </c>
      <c r="M470">
        <f t="shared" si="67"/>
        <v>270.51839999999999</v>
      </c>
      <c r="N470">
        <f t="shared" si="68"/>
        <v>102.85056</v>
      </c>
      <c r="O470">
        <f t="shared" si="69"/>
        <v>47.139840000000007</v>
      </c>
      <c r="P470">
        <f t="shared" si="70"/>
        <v>100.44</v>
      </c>
      <c r="Q470">
        <f t="shared" si="71"/>
        <v>46.105455826583942</v>
      </c>
    </row>
    <row r="471" spans="1:17" x14ac:dyDescent="0.25">
      <c r="A471" s="1">
        <v>39114</v>
      </c>
      <c r="B471">
        <f t="shared" si="63"/>
        <v>28</v>
      </c>
      <c r="C471">
        <v>59.3</v>
      </c>
      <c r="D471">
        <v>4.7</v>
      </c>
      <c r="E471">
        <v>99.5</v>
      </c>
      <c r="F471">
        <f t="shared" si="64"/>
        <v>35.5</v>
      </c>
      <c r="G471">
        <v>17.5</v>
      </c>
      <c r="H471">
        <v>32.700000000000003</v>
      </c>
      <c r="I471" s="8">
        <v>16.624256367078928</v>
      </c>
      <c r="K471" s="8">
        <f t="shared" si="65"/>
        <v>143.45856000000001</v>
      </c>
      <c r="L471">
        <f t="shared" si="66"/>
        <v>11.370239999999999</v>
      </c>
      <c r="M471">
        <f t="shared" si="67"/>
        <v>240.71039999999999</v>
      </c>
      <c r="N471">
        <f t="shared" si="68"/>
        <v>85.881600000000006</v>
      </c>
      <c r="O471">
        <f t="shared" si="69"/>
        <v>42.335999999999999</v>
      </c>
      <c r="P471">
        <f t="shared" si="70"/>
        <v>79.107839999999996</v>
      </c>
      <c r="Q471">
        <f t="shared" si="71"/>
        <v>40.217401003237342</v>
      </c>
    </row>
    <row r="472" spans="1:17" x14ac:dyDescent="0.25">
      <c r="A472" s="1">
        <v>39142</v>
      </c>
      <c r="B472">
        <f t="shared" si="63"/>
        <v>31</v>
      </c>
      <c r="C472">
        <v>57.7</v>
      </c>
      <c r="D472">
        <v>4.5</v>
      </c>
      <c r="E472">
        <v>94.8</v>
      </c>
      <c r="F472">
        <f t="shared" si="64"/>
        <v>32.599999999999994</v>
      </c>
      <c r="G472">
        <v>16.3</v>
      </c>
      <c r="H472">
        <v>31.3</v>
      </c>
      <c r="I472" s="8">
        <v>15.7712842475946</v>
      </c>
      <c r="K472" s="8">
        <f t="shared" si="65"/>
        <v>154.54367999999999</v>
      </c>
      <c r="L472">
        <f t="shared" si="66"/>
        <v>12.0528</v>
      </c>
      <c r="M472">
        <f t="shared" si="67"/>
        <v>253.91231999999999</v>
      </c>
      <c r="N472">
        <f t="shared" si="68"/>
        <v>87.31583999999998</v>
      </c>
      <c r="O472">
        <f t="shared" si="69"/>
        <v>43.657919999999997</v>
      </c>
      <c r="P472">
        <f t="shared" si="70"/>
        <v>83.833920000000006</v>
      </c>
      <c r="Q472">
        <f t="shared" si="71"/>
        <v>42.241807728757372</v>
      </c>
    </row>
    <row r="473" spans="1:17" x14ac:dyDescent="0.25">
      <c r="A473" s="1">
        <v>39173</v>
      </c>
      <c r="B473">
        <f t="shared" si="63"/>
        <v>30</v>
      </c>
      <c r="C473">
        <v>63.9</v>
      </c>
      <c r="D473">
        <v>5</v>
      </c>
      <c r="E473">
        <v>104.3</v>
      </c>
      <c r="F473">
        <f t="shared" si="64"/>
        <v>35.4</v>
      </c>
      <c r="G473">
        <v>19.5</v>
      </c>
      <c r="H473">
        <v>43.1</v>
      </c>
      <c r="I473" s="8">
        <v>18.502673731201682</v>
      </c>
      <c r="K473" s="8">
        <f t="shared" si="65"/>
        <v>165.62880000000001</v>
      </c>
      <c r="L473">
        <f t="shared" si="66"/>
        <v>12.96</v>
      </c>
      <c r="M473">
        <f t="shared" si="67"/>
        <v>270.34559999999999</v>
      </c>
      <c r="N473">
        <f t="shared" si="68"/>
        <v>91.756799999999998</v>
      </c>
      <c r="O473">
        <f t="shared" si="69"/>
        <v>50.543999999999997</v>
      </c>
      <c r="P473">
        <f t="shared" si="70"/>
        <v>111.7152</v>
      </c>
      <c r="Q473">
        <f t="shared" si="71"/>
        <v>47.958930311274749</v>
      </c>
    </row>
    <row r="474" spans="1:17" x14ac:dyDescent="0.25">
      <c r="A474" s="1">
        <v>39203</v>
      </c>
      <c r="B474">
        <f t="shared" si="63"/>
        <v>31</v>
      </c>
      <c r="C474">
        <v>79.900000000000006</v>
      </c>
      <c r="D474">
        <v>6.3</v>
      </c>
      <c r="E474">
        <v>158.19999999999999</v>
      </c>
      <c r="F474">
        <f t="shared" si="64"/>
        <v>71.999999999999986</v>
      </c>
      <c r="G474">
        <v>21.3</v>
      </c>
      <c r="H474">
        <v>72.2</v>
      </c>
      <c r="I474" s="8">
        <v>26.658612203828312</v>
      </c>
      <c r="K474" s="8">
        <f t="shared" si="65"/>
        <v>214.00416000000004</v>
      </c>
      <c r="L474">
        <f t="shared" si="66"/>
        <v>16.873919999999998</v>
      </c>
      <c r="M474">
        <f t="shared" si="67"/>
        <v>423.72287999999992</v>
      </c>
      <c r="N474">
        <f t="shared" si="68"/>
        <v>192.84479999999994</v>
      </c>
      <c r="O474">
        <f t="shared" si="69"/>
        <v>57.04992</v>
      </c>
      <c r="P474">
        <f t="shared" si="70"/>
        <v>193.38048000000001</v>
      </c>
      <c r="Q474">
        <f t="shared" si="71"/>
        <v>71.402426926733767</v>
      </c>
    </row>
    <row r="475" spans="1:17" x14ac:dyDescent="0.25">
      <c r="A475" s="1">
        <v>39234</v>
      </c>
      <c r="B475">
        <f t="shared" si="63"/>
        <v>30</v>
      </c>
      <c r="C475">
        <v>169.4</v>
      </c>
      <c r="D475">
        <v>13.3</v>
      </c>
      <c r="E475">
        <v>464.4</v>
      </c>
      <c r="F475">
        <f t="shared" si="64"/>
        <v>281.7</v>
      </c>
      <c r="G475">
        <v>49</v>
      </c>
      <c r="H475">
        <v>187.9</v>
      </c>
      <c r="I475" s="8">
        <v>72.783872883028891</v>
      </c>
      <c r="K475" s="8">
        <f t="shared" si="65"/>
        <v>439.08479999999997</v>
      </c>
      <c r="L475">
        <f t="shared" si="66"/>
        <v>34.473599999999998</v>
      </c>
      <c r="M475">
        <f t="shared" si="67"/>
        <v>1203.7248</v>
      </c>
      <c r="N475">
        <f t="shared" si="68"/>
        <v>730.16639999999995</v>
      </c>
      <c r="O475">
        <f t="shared" si="69"/>
        <v>127.008</v>
      </c>
      <c r="P475">
        <f t="shared" si="70"/>
        <v>487.03680000000003</v>
      </c>
      <c r="Q475">
        <f t="shared" si="71"/>
        <v>188.65579851281089</v>
      </c>
    </row>
    <row r="476" spans="1:17" x14ac:dyDescent="0.25">
      <c r="A476" s="1">
        <v>39264</v>
      </c>
      <c r="B476">
        <f t="shared" si="63"/>
        <v>31</v>
      </c>
      <c r="C476">
        <v>422.2</v>
      </c>
      <c r="D476">
        <v>33.200000000000003</v>
      </c>
      <c r="E476">
        <v>1575.6</v>
      </c>
      <c r="F476">
        <f t="shared" si="64"/>
        <v>1120.1999999999998</v>
      </c>
      <c r="G476">
        <v>152.1</v>
      </c>
      <c r="H476">
        <v>592.1</v>
      </c>
      <c r="I476" s="8">
        <v>239.35470263760556</v>
      </c>
      <c r="K476" s="8">
        <f t="shared" si="65"/>
        <v>1130.8204800000001</v>
      </c>
      <c r="L476">
        <f t="shared" si="66"/>
        <v>88.922880000000021</v>
      </c>
      <c r="M476">
        <f t="shared" si="67"/>
        <v>4220.0870399999994</v>
      </c>
      <c r="N476">
        <f t="shared" si="68"/>
        <v>3000.3436799999995</v>
      </c>
      <c r="O476">
        <f t="shared" si="69"/>
        <v>407.38463999999999</v>
      </c>
      <c r="P476">
        <f t="shared" si="70"/>
        <v>1585.8806400000001</v>
      </c>
      <c r="Q476">
        <f t="shared" si="71"/>
        <v>641.08763554456277</v>
      </c>
    </row>
    <row r="477" spans="1:17" x14ac:dyDescent="0.25">
      <c r="A477" s="1">
        <v>39295</v>
      </c>
      <c r="B477">
        <f t="shared" si="63"/>
        <v>31</v>
      </c>
      <c r="C477">
        <v>505.9</v>
      </c>
      <c r="D477">
        <v>39.799999999999997</v>
      </c>
      <c r="E477">
        <v>1898.3</v>
      </c>
      <c r="F477">
        <f t="shared" si="64"/>
        <v>1352.6000000000001</v>
      </c>
      <c r="G477">
        <v>108.7</v>
      </c>
      <c r="H477">
        <v>501.8</v>
      </c>
      <c r="I477" s="8">
        <v>250.82826360975844</v>
      </c>
      <c r="K477" s="8">
        <f t="shared" si="65"/>
        <v>1355.0025599999999</v>
      </c>
      <c r="L477">
        <f t="shared" si="66"/>
        <v>106.60031999999998</v>
      </c>
      <c r="M477">
        <f t="shared" si="67"/>
        <v>5084.40672</v>
      </c>
      <c r="N477">
        <f t="shared" si="68"/>
        <v>3622.8038400000005</v>
      </c>
      <c r="O477">
        <f t="shared" si="69"/>
        <v>291.14208000000002</v>
      </c>
      <c r="P477">
        <f t="shared" si="70"/>
        <v>1344.0211200000001</v>
      </c>
      <c r="Q477">
        <f t="shared" si="71"/>
        <v>671.81842125237699</v>
      </c>
    </row>
    <row r="478" spans="1:17" x14ac:dyDescent="0.25">
      <c r="A478" s="1">
        <v>39326</v>
      </c>
      <c r="B478">
        <f t="shared" si="63"/>
        <v>30</v>
      </c>
      <c r="C478">
        <v>499.2</v>
      </c>
      <c r="D478">
        <v>39.299999999999997</v>
      </c>
      <c r="E478">
        <v>1747.4</v>
      </c>
      <c r="F478">
        <f t="shared" si="64"/>
        <v>1208.9000000000001</v>
      </c>
      <c r="G478">
        <v>121.6</v>
      </c>
      <c r="H478">
        <v>758.1</v>
      </c>
      <c r="I478" s="8">
        <v>263.1249455746198</v>
      </c>
      <c r="K478" s="8">
        <f t="shared" si="65"/>
        <v>1293.9264000000001</v>
      </c>
      <c r="L478">
        <f t="shared" si="66"/>
        <v>101.8656</v>
      </c>
      <c r="M478">
        <f t="shared" si="67"/>
        <v>4529.2608</v>
      </c>
      <c r="N478">
        <f t="shared" si="68"/>
        <v>3133.4688000000001</v>
      </c>
      <c r="O478">
        <f t="shared" si="69"/>
        <v>315.18720000000002</v>
      </c>
      <c r="P478">
        <f t="shared" si="70"/>
        <v>1964.9952000000001</v>
      </c>
      <c r="Q478">
        <f t="shared" si="71"/>
        <v>682.01985892941445</v>
      </c>
    </row>
    <row r="479" spans="1:17" x14ac:dyDescent="0.25">
      <c r="A479" s="1">
        <v>39356</v>
      </c>
      <c r="B479">
        <f t="shared" si="63"/>
        <v>31</v>
      </c>
      <c r="C479">
        <v>201.4</v>
      </c>
      <c r="D479">
        <v>15.8</v>
      </c>
      <c r="E479">
        <v>605</v>
      </c>
      <c r="F479">
        <f t="shared" si="64"/>
        <v>387.8</v>
      </c>
      <c r="G479">
        <v>58</v>
      </c>
      <c r="H479">
        <v>205</v>
      </c>
      <c r="I479" s="8">
        <v>89.766380726733672</v>
      </c>
      <c r="K479" s="8">
        <f t="shared" si="65"/>
        <v>539.42975999999999</v>
      </c>
      <c r="L479">
        <f t="shared" si="66"/>
        <v>42.318719999999999</v>
      </c>
      <c r="M479">
        <f t="shared" si="67"/>
        <v>1620.432</v>
      </c>
      <c r="N479">
        <f t="shared" si="68"/>
        <v>1038.68352</v>
      </c>
      <c r="O479">
        <f t="shared" si="69"/>
        <v>155.34719999999999</v>
      </c>
      <c r="P479">
        <f t="shared" si="70"/>
        <v>549.072</v>
      </c>
      <c r="Q479">
        <f t="shared" si="71"/>
        <v>240.43027413848347</v>
      </c>
    </row>
    <row r="480" spans="1:17" x14ac:dyDescent="0.25">
      <c r="A480" s="1">
        <v>39387</v>
      </c>
      <c r="B480">
        <f t="shared" si="63"/>
        <v>30</v>
      </c>
      <c r="C480">
        <v>111.5</v>
      </c>
      <c r="D480">
        <v>8.8000000000000007</v>
      </c>
      <c r="E480">
        <v>256.7</v>
      </c>
      <c r="F480">
        <f t="shared" si="64"/>
        <v>136.39999999999998</v>
      </c>
      <c r="G480">
        <v>38.299999999999997</v>
      </c>
      <c r="H480">
        <v>81.3</v>
      </c>
      <c r="I480" s="8">
        <v>40.942338412531683</v>
      </c>
      <c r="K480" s="8">
        <f t="shared" si="65"/>
        <v>289.00799999999998</v>
      </c>
      <c r="L480">
        <f t="shared" si="66"/>
        <v>22.8096</v>
      </c>
      <c r="M480">
        <f t="shared" si="67"/>
        <v>665.3664</v>
      </c>
      <c r="N480">
        <f t="shared" si="68"/>
        <v>353.54879999999986</v>
      </c>
      <c r="O480">
        <f t="shared" si="69"/>
        <v>99.273600000000002</v>
      </c>
      <c r="P480">
        <f t="shared" si="70"/>
        <v>210.7296</v>
      </c>
      <c r="Q480">
        <f t="shared" si="71"/>
        <v>106.12254116528213</v>
      </c>
    </row>
    <row r="481" spans="1:17" x14ac:dyDescent="0.25">
      <c r="A481" s="1">
        <v>39417</v>
      </c>
      <c r="B481">
        <f t="shared" si="63"/>
        <v>31</v>
      </c>
      <c r="C481">
        <v>72.099999999999994</v>
      </c>
      <c r="D481">
        <v>5.7</v>
      </c>
      <c r="E481">
        <v>155.4</v>
      </c>
      <c r="F481">
        <f t="shared" si="64"/>
        <v>77.600000000000009</v>
      </c>
      <c r="G481">
        <v>17.8</v>
      </c>
      <c r="H481">
        <v>58.5</v>
      </c>
      <c r="I481" s="8">
        <v>24.307244467893298</v>
      </c>
      <c r="K481" s="8">
        <f t="shared" si="65"/>
        <v>193.11263999999997</v>
      </c>
      <c r="L481">
        <f t="shared" si="66"/>
        <v>15.26688</v>
      </c>
      <c r="M481">
        <f t="shared" si="67"/>
        <v>416.22336000000001</v>
      </c>
      <c r="N481">
        <f t="shared" si="68"/>
        <v>207.84384000000003</v>
      </c>
      <c r="O481">
        <f t="shared" si="69"/>
        <v>47.675519999999999</v>
      </c>
      <c r="P481">
        <f t="shared" si="70"/>
        <v>156.68639999999999</v>
      </c>
      <c r="Q481">
        <f t="shared" si="71"/>
        <v>65.104523582805413</v>
      </c>
    </row>
    <row r="482" spans="1:17" x14ac:dyDescent="0.25">
      <c r="A482" s="1">
        <v>39448</v>
      </c>
      <c r="B482">
        <f t="shared" si="63"/>
        <v>31</v>
      </c>
      <c r="C482">
        <v>58.6</v>
      </c>
      <c r="D482">
        <v>4.5999999999999996</v>
      </c>
      <c r="E482">
        <v>114</v>
      </c>
      <c r="F482">
        <f t="shared" si="64"/>
        <v>50.8</v>
      </c>
      <c r="G482">
        <v>16.2</v>
      </c>
      <c r="H482">
        <v>48.3</v>
      </c>
      <c r="I482" s="8">
        <v>19.083886848671831</v>
      </c>
      <c r="K482" s="8">
        <f t="shared" si="65"/>
        <v>156.95424</v>
      </c>
      <c r="L482">
        <f t="shared" si="66"/>
        <v>12.320639999999997</v>
      </c>
      <c r="M482">
        <f t="shared" si="67"/>
        <v>305.33760000000001</v>
      </c>
      <c r="N482">
        <f t="shared" si="68"/>
        <v>136.06272000000001</v>
      </c>
      <c r="O482">
        <f t="shared" si="69"/>
        <v>43.390079999999998</v>
      </c>
      <c r="P482">
        <f t="shared" si="70"/>
        <v>129.36671999999999</v>
      </c>
      <c r="Q482">
        <f t="shared" si="71"/>
        <v>51.114282535482637</v>
      </c>
    </row>
    <row r="483" spans="1:17" x14ac:dyDescent="0.25">
      <c r="A483" s="1">
        <v>39479</v>
      </c>
      <c r="B483">
        <f t="shared" si="63"/>
        <v>29</v>
      </c>
      <c r="C483">
        <v>51.2</v>
      </c>
      <c r="D483">
        <v>4</v>
      </c>
      <c r="E483">
        <v>84.6</v>
      </c>
      <c r="F483">
        <f t="shared" si="64"/>
        <v>29.399999999999991</v>
      </c>
      <c r="G483">
        <v>14</v>
      </c>
      <c r="H483">
        <v>39.4</v>
      </c>
      <c r="I483" s="8">
        <v>14.976070296758735</v>
      </c>
      <c r="K483" s="8">
        <f t="shared" si="65"/>
        <v>128.28672</v>
      </c>
      <c r="L483">
        <f t="shared" si="66"/>
        <v>10.022399999999999</v>
      </c>
      <c r="M483">
        <f t="shared" si="67"/>
        <v>211.97375999999997</v>
      </c>
      <c r="N483">
        <f t="shared" si="68"/>
        <v>73.664639999999991</v>
      </c>
      <c r="O483">
        <f t="shared" si="69"/>
        <v>35.078400000000002</v>
      </c>
      <c r="P483">
        <f t="shared" si="70"/>
        <v>98.720639999999989</v>
      </c>
      <c r="Q483">
        <f t="shared" si="71"/>
        <v>37.52404173555869</v>
      </c>
    </row>
    <row r="484" spans="1:17" x14ac:dyDescent="0.25">
      <c r="A484" s="1">
        <v>39508</v>
      </c>
      <c r="B484">
        <f t="shared" si="63"/>
        <v>31</v>
      </c>
      <c r="C484">
        <v>49</v>
      </c>
      <c r="D484">
        <v>3.9</v>
      </c>
      <c r="E484">
        <v>81.2</v>
      </c>
      <c r="F484">
        <f t="shared" si="64"/>
        <v>28.300000000000004</v>
      </c>
      <c r="G484">
        <v>12.9</v>
      </c>
      <c r="H484">
        <v>20.5</v>
      </c>
      <c r="I484" s="8">
        <v>12.659131615025583</v>
      </c>
      <c r="K484" s="8">
        <f t="shared" si="65"/>
        <v>131.24160000000001</v>
      </c>
      <c r="L484">
        <f t="shared" si="66"/>
        <v>10.44576</v>
      </c>
      <c r="M484">
        <f t="shared" si="67"/>
        <v>217.48607999999999</v>
      </c>
      <c r="N484">
        <f t="shared" si="68"/>
        <v>75.798720000000017</v>
      </c>
      <c r="O484">
        <f t="shared" si="69"/>
        <v>34.551360000000003</v>
      </c>
      <c r="P484">
        <f t="shared" si="70"/>
        <v>54.907200000000003</v>
      </c>
      <c r="Q484">
        <f t="shared" si="71"/>
        <v>33.906218117684524</v>
      </c>
    </row>
    <row r="485" spans="1:17" x14ac:dyDescent="0.25">
      <c r="A485" s="1">
        <v>39539</v>
      </c>
      <c r="B485">
        <f t="shared" si="63"/>
        <v>30</v>
      </c>
      <c r="C485">
        <v>48.7</v>
      </c>
      <c r="D485">
        <v>3.8</v>
      </c>
      <c r="E485">
        <v>80.400000000000006</v>
      </c>
      <c r="F485">
        <f t="shared" si="64"/>
        <v>27.900000000000002</v>
      </c>
      <c r="G485">
        <v>12.2</v>
      </c>
      <c r="H485">
        <v>11.1</v>
      </c>
      <c r="I485" s="8">
        <v>11.55888001150554</v>
      </c>
      <c r="K485" s="8">
        <f t="shared" si="65"/>
        <v>126.2304</v>
      </c>
      <c r="L485">
        <f t="shared" si="66"/>
        <v>9.8496000000000006</v>
      </c>
      <c r="M485">
        <f t="shared" si="67"/>
        <v>208.39680000000001</v>
      </c>
      <c r="N485">
        <f t="shared" si="68"/>
        <v>72.316800000000015</v>
      </c>
      <c r="O485">
        <f t="shared" si="69"/>
        <v>31.622399999999999</v>
      </c>
      <c r="P485">
        <f t="shared" si="70"/>
        <v>28.7712</v>
      </c>
      <c r="Q485">
        <f t="shared" si="71"/>
        <v>29.960616989822359</v>
      </c>
    </row>
    <row r="486" spans="1:17" x14ac:dyDescent="0.25">
      <c r="A486" s="1">
        <v>39569</v>
      </c>
      <c r="B486">
        <f t="shared" si="63"/>
        <v>31</v>
      </c>
      <c r="C486">
        <v>56.8</v>
      </c>
      <c r="D486">
        <v>4.5</v>
      </c>
      <c r="E486">
        <v>112</v>
      </c>
      <c r="F486">
        <f t="shared" si="64"/>
        <v>50.7</v>
      </c>
      <c r="G486">
        <v>17.2</v>
      </c>
      <c r="H486">
        <v>44.2</v>
      </c>
      <c r="I486" s="8">
        <v>18.77580034766163</v>
      </c>
      <c r="K486" s="8">
        <f t="shared" si="65"/>
        <v>152.13311999999999</v>
      </c>
      <c r="L486">
        <f t="shared" si="66"/>
        <v>12.0528</v>
      </c>
      <c r="M486">
        <f t="shared" si="67"/>
        <v>299.98079999999999</v>
      </c>
      <c r="N486">
        <f t="shared" si="68"/>
        <v>135.79488000000001</v>
      </c>
      <c r="O486">
        <f t="shared" si="69"/>
        <v>46.068480000000001</v>
      </c>
      <c r="P486">
        <f t="shared" si="70"/>
        <v>118.38528000000001</v>
      </c>
      <c r="Q486">
        <f t="shared" si="71"/>
        <v>50.289103651176909</v>
      </c>
    </row>
    <row r="487" spans="1:17" x14ac:dyDescent="0.25">
      <c r="A487" s="1">
        <v>39600</v>
      </c>
      <c r="B487">
        <f t="shared" si="63"/>
        <v>30</v>
      </c>
      <c r="C487">
        <v>238.1</v>
      </c>
      <c r="D487">
        <v>18.7</v>
      </c>
      <c r="E487">
        <v>820.6</v>
      </c>
      <c r="F487">
        <f t="shared" si="64"/>
        <v>563.79999999999995</v>
      </c>
      <c r="G487">
        <v>42.5</v>
      </c>
      <c r="H487">
        <v>337.5</v>
      </c>
      <c r="I487" s="8">
        <v>118.289512536313</v>
      </c>
      <c r="K487" s="8">
        <f t="shared" si="65"/>
        <v>617.15520000000004</v>
      </c>
      <c r="L487">
        <f t="shared" si="66"/>
        <v>48.470399999999998</v>
      </c>
      <c r="M487">
        <f t="shared" si="67"/>
        <v>2126.9951999999998</v>
      </c>
      <c r="N487">
        <f t="shared" si="68"/>
        <v>1461.3696</v>
      </c>
      <c r="O487">
        <f t="shared" si="69"/>
        <v>110.16</v>
      </c>
      <c r="P487">
        <f t="shared" si="70"/>
        <v>874.8</v>
      </c>
      <c r="Q487">
        <f t="shared" si="71"/>
        <v>306.60641649412327</v>
      </c>
    </row>
    <row r="488" spans="1:17" x14ac:dyDescent="0.25">
      <c r="A488" s="1">
        <v>39630</v>
      </c>
      <c r="B488">
        <f t="shared" si="63"/>
        <v>31</v>
      </c>
      <c r="C488">
        <v>442.9</v>
      </c>
      <c r="D488">
        <v>34.799999999999997</v>
      </c>
      <c r="E488">
        <v>1699.5</v>
      </c>
      <c r="F488">
        <f t="shared" si="64"/>
        <v>1221.8</v>
      </c>
      <c r="G488">
        <v>61.4</v>
      </c>
      <c r="H488">
        <v>548.20000000000005</v>
      </c>
      <c r="I488" s="8">
        <v>224.75127175727187</v>
      </c>
      <c r="K488" s="8">
        <f t="shared" si="65"/>
        <v>1186.2633599999999</v>
      </c>
      <c r="L488">
        <f t="shared" si="66"/>
        <v>93.208319999999986</v>
      </c>
      <c r="M488">
        <f t="shared" si="67"/>
        <v>4551.9408000000003</v>
      </c>
      <c r="N488">
        <f t="shared" si="68"/>
        <v>3272.4691200000002</v>
      </c>
      <c r="O488">
        <f t="shared" si="69"/>
        <v>164.45375999999999</v>
      </c>
      <c r="P488">
        <f t="shared" si="70"/>
        <v>1468.2988800000003</v>
      </c>
      <c r="Q488">
        <f t="shared" si="71"/>
        <v>601.97380627467692</v>
      </c>
    </row>
    <row r="489" spans="1:17" x14ac:dyDescent="0.25">
      <c r="A489" s="1">
        <v>39661</v>
      </c>
      <c r="B489">
        <f t="shared" si="63"/>
        <v>31</v>
      </c>
      <c r="C489">
        <v>599.79999999999995</v>
      </c>
      <c r="D489">
        <v>47.2</v>
      </c>
      <c r="E489">
        <v>2292.3000000000002</v>
      </c>
      <c r="F489">
        <f t="shared" si="64"/>
        <v>1645.3000000000002</v>
      </c>
      <c r="G489">
        <v>95.7</v>
      </c>
      <c r="H489">
        <v>603.20000000000005</v>
      </c>
      <c r="I489" s="8">
        <v>293.92770043797327</v>
      </c>
      <c r="K489" s="8">
        <f t="shared" si="65"/>
        <v>1606.5043199999998</v>
      </c>
      <c r="L489">
        <f t="shared" si="66"/>
        <v>126.42048000000001</v>
      </c>
      <c r="M489">
        <f t="shared" si="67"/>
        <v>6139.6963200000009</v>
      </c>
      <c r="N489">
        <f t="shared" si="68"/>
        <v>4406.7715200000011</v>
      </c>
      <c r="O489">
        <f t="shared" si="69"/>
        <v>256.32288</v>
      </c>
      <c r="P489">
        <f t="shared" si="70"/>
        <v>1615.6108800000002</v>
      </c>
      <c r="Q489">
        <f t="shared" si="71"/>
        <v>787.25595285306758</v>
      </c>
    </row>
    <row r="490" spans="1:17" x14ac:dyDescent="0.25">
      <c r="A490" s="1">
        <v>39692</v>
      </c>
      <c r="B490">
        <f t="shared" si="63"/>
        <v>30</v>
      </c>
      <c r="C490">
        <v>342.9</v>
      </c>
      <c r="D490">
        <v>27</v>
      </c>
      <c r="E490">
        <v>1232.0999999999999</v>
      </c>
      <c r="F490">
        <f t="shared" si="64"/>
        <v>862.19999999999993</v>
      </c>
      <c r="G490">
        <v>92.9</v>
      </c>
      <c r="H490">
        <v>325.2</v>
      </c>
      <c r="I490" s="8">
        <v>168.23043448691988</v>
      </c>
      <c r="K490" s="8">
        <f t="shared" si="65"/>
        <v>888.79679999999996</v>
      </c>
      <c r="L490">
        <f t="shared" si="66"/>
        <v>69.983999999999995</v>
      </c>
      <c r="M490">
        <f t="shared" si="67"/>
        <v>3193.6032</v>
      </c>
      <c r="N490">
        <f t="shared" si="68"/>
        <v>2234.8223999999996</v>
      </c>
      <c r="O490">
        <f t="shared" si="69"/>
        <v>240.79679999999999</v>
      </c>
      <c r="P490">
        <f t="shared" si="70"/>
        <v>842.91840000000002</v>
      </c>
      <c r="Q490">
        <f t="shared" si="71"/>
        <v>436.05328619009634</v>
      </c>
    </row>
    <row r="491" spans="1:17" x14ac:dyDescent="0.25">
      <c r="A491" s="1">
        <v>39722</v>
      </c>
      <c r="B491">
        <f t="shared" si="63"/>
        <v>31</v>
      </c>
      <c r="C491">
        <v>165.5</v>
      </c>
      <c r="D491">
        <v>13</v>
      </c>
      <c r="E491">
        <v>446.8</v>
      </c>
      <c r="F491">
        <f t="shared" si="64"/>
        <v>268.3</v>
      </c>
      <c r="G491">
        <v>47.2</v>
      </c>
      <c r="H491">
        <v>97.2</v>
      </c>
      <c r="I491" s="8">
        <v>62.432001741279521</v>
      </c>
      <c r="K491" s="8">
        <f t="shared" si="65"/>
        <v>443.27519999999998</v>
      </c>
      <c r="L491">
        <f t="shared" si="66"/>
        <v>34.819200000000002</v>
      </c>
      <c r="M491">
        <f t="shared" si="67"/>
        <v>1196.70912</v>
      </c>
      <c r="N491">
        <f t="shared" si="68"/>
        <v>718.61472000000003</v>
      </c>
      <c r="O491">
        <f t="shared" si="69"/>
        <v>126.42048000000001</v>
      </c>
      <c r="P491">
        <f t="shared" si="70"/>
        <v>260.34048000000001</v>
      </c>
      <c r="Q491">
        <f t="shared" si="71"/>
        <v>167.21787346384309</v>
      </c>
    </row>
    <row r="492" spans="1:17" x14ac:dyDescent="0.25">
      <c r="A492" s="1">
        <v>39753</v>
      </c>
      <c r="B492">
        <f t="shared" si="63"/>
        <v>30</v>
      </c>
      <c r="C492">
        <v>90.5</v>
      </c>
      <c r="D492">
        <v>7.1</v>
      </c>
      <c r="E492">
        <v>207.6</v>
      </c>
      <c r="F492">
        <f t="shared" si="64"/>
        <v>110</v>
      </c>
      <c r="G492">
        <v>31.8</v>
      </c>
      <c r="H492">
        <v>74.7</v>
      </c>
      <c r="I492" s="8">
        <v>34.107445381632289</v>
      </c>
      <c r="K492" s="8">
        <f t="shared" si="65"/>
        <v>234.57599999999999</v>
      </c>
      <c r="L492">
        <f t="shared" si="66"/>
        <v>18.403199999999998</v>
      </c>
      <c r="M492">
        <f t="shared" si="67"/>
        <v>538.0992</v>
      </c>
      <c r="N492">
        <f t="shared" si="68"/>
        <v>285.12</v>
      </c>
      <c r="O492">
        <f t="shared" si="69"/>
        <v>82.425600000000003</v>
      </c>
      <c r="P492">
        <f t="shared" si="70"/>
        <v>193.6224</v>
      </c>
      <c r="Q492">
        <f t="shared" si="71"/>
        <v>88.406498429190904</v>
      </c>
    </row>
    <row r="493" spans="1:17" x14ac:dyDescent="0.25">
      <c r="A493" s="1">
        <v>39783</v>
      </c>
      <c r="B493">
        <f t="shared" si="63"/>
        <v>31</v>
      </c>
      <c r="C493">
        <v>62.4</v>
      </c>
      <c r="D493">
        <v>4.9000000000000004</v>
      </c>
      <c r="E493">
        <v>133.9</v>
      </c>
      <c r="F493">
        <f t="shared" si="64"/>
        <v>66.599999999999994</v>
      </c>
      <c r="G493">
        <v>17.5</v>
      </c>
      <c r="H493">
        <v>64.599999999999994</v>
      </c>
      <c r="I493" s="8">
        <v>22.762558608303252</v>
      </c>
      <c r="K493" s="8">
        <f t="shared" si="65"/>
        <v>167.13216</v>
      </c>
      <c r="L493">
        <f t="shared" si="66"/>
        <v>13.124160000000002</v>
      </c>
      <c r="M493">
        <f t="shared" si="67"/>
        <v>358.63776000000001</v>
      </c>
      <c r="N493">
        <f t="shared" si="68"/>
        <v>178.38143999999997</v>
      </c>
      <c r="O493">
        <f t="shared" si="69"/>
        <v>46.872</v>
      </c>
      <c r="P493">
        <f t="shared" si="70"/>
        <v>173.02463999999998</v>
      </c>
      <c r="Q493">
        <f t="shared" si="71"/>
        <v>60.967236976479427</v>
      </c>
    </row>
    <row r="494" spans="1:17" x14ac:dyDescent="0.25">
      <c r="A494" s="1">
        <v>39814</v>
      </c>
      <c r="B494">
        <f t="shared" si="63"/>
        <v>31</v>
      </c>
      <c r="C494">
        <v>52.4</v>
      </c>
      <c r="D494">
        <v>4.0999999999999996</v>
      </c>
      <c r="E494">
        <v>96.2</v>
      </c>
      <c r="F494">
        <f t="shared" si="64"/>
        <v>39.700000000000003</v>
      </c>
      <c r="G494">
        <v>14.4</v>
      </c>
      <c r="H494">
        <v>43.2</v>
      </c>
      <c r="I494" s="8">
        <v>16.51189957997773</v>
      </c>
      <c r="K494" s="8">
        <f t="shared" si="65"/>
        <v>140.34816000000001</v>
      </c>
      <c r="L494">
        <f t="shared" si="66"/>
        <v>10.981439999999997</v>
      </c>
      <c r="M494">
        <f t="shared" si="67"/>
        <v>257.66208</v>
      </c>
      <c r="N494">
        <f t="shared" si="68"/>
        <v>106.33248000000002</v>
      </c>
      <c r="O494">
        <f t="shared" si="69"/>
        <v>38.568959999999997</v>
      </c>
      <c r="P494">
        <f t="shared" si="70"/>
        <v>115.70688000000001</v>
      </c>
      <c r="Q494">
        <f t="shared" si="71"/>
        <v>44.225471835012357</v>
      </c>
    </row>
    <row r="495" spans="1:17" x14ac:dyDescent="0.25">
      <c r="A495" s="1">
        <v>39845</v>
      </c>
      <c r="B495">
        <f t="shared" si="63"/>
        <v>28</v>
      </c>
      <c r="C495">
        <v>45.8</v>
      </c>
      <c r="D495">
        <v>3.6</v>
      </c>
      <c r="E495">
        <v>77.099999999999994</v>
      </c>
      <c r="F495">
        <f t="shared" si="64"/>
        <v>27.699999999999996</v>
      </c>
      <c r="G495">
        <v>11.2</v>
      </c>
      <c r="H495">
        <v>33.1</v>
      </c>
      <c r="I495" s="8">
        <v>13.007365877205842</v>
      </c>
      <c r="K495" s="8">
        <f t="shared" si="65"/>
        <v>110.79935999999999</v>
      </c>
      <c r="L495">
        <f t="shared" si="66"/>
        <v>8.7091200000000004</v>
      </c>
      <c r="M495">
        <f t="shared" si="67"/>
        <v>186.52032</v>
      </c>
      <c r="N495">
        <f t="shared" si="68"/>
        <v>67.011839999999992</v>
      </c>
      <c r="O495">
        <f t="shared" si="69"/>
        <v>27.095040000000001</v>
      </c>
      <c r="P495">
        <f t="shared" si="70"/>
        <v>80.075519999999997</v>
      </c>
      <c r="Q495">
        <f t="shared" si="71"/>
        <v>31.467419530136375</v>
      </c>
    </row>
    <row r="496" spans="1:17" x14ac:dyDescent="0.25">
      <c r="A496" s="1">
        <v>39873</v>
      </c>
      <c r="B496">
        <f t="shared" si="63"/>
        <v>31</v>
      </c>
      <c r="C496">
        <v>42.6</v>
      </c>
      <c r="D496">
        <v>3.4</v>
      </c>
      <c r="E496">
        <v>68.5</v>
      </c>
      <c r="F496">
        <f t="shared" si="64"/>
        <v>22.5</v>
      </c>
      <c r="G496">
        <v>9.4</v>
      </c>
      <c r="H496">
        <v>26.3</v>
      </c>
      <c r="I496" s="8">
        <v>11.133058460469886</v>
      </c>
      <c r="K496" s="8">
        <f t="shared" si="65"/>
        <v>114.09984</v>
      </c>
      <c r="L496">
        <f t="shared" si="66"/>
        <v>9.10656</v>
      </c>
      <c r="M496">
        <f t="shared" si="67"/>
        <v>183.47040000000001</v>
      </c>
      <c r="N496">
        <f t="shared" si="68"/>
        <v>60.264000000000003</v>
      </c>
      <c r="O496">
        <f t="shared" si="69"/>
        <v>25.176960000000001</v>
      </c>
      <c r="P496">
        <f t="shared" si="70"/>
        <v>70.441919999999996</v>
      </c>
      <c r="Q496">
        <f t="shared" si="71"/>
        <v>29.818783780522544</v>
      </c>
    </row>
    <row r="497" spans="1:17" x14ac:dyDescent="0.25">
      <c r="A497" s="1">
        <v>39904</v>
      </c>
      <c r="B497">
        <f t="shared" si="63"/>
        <v>30</v>
      </c>
      <c r="C497">
        <v>48.4</v>
      </c>
      <c r="D497">
        <v>3.8</v>
      </c>
      <c r="E497">
        <v>82.6</v>
      </c>
      <c r="F497">
        <f t="shared" si="64"/>
        <v>30.399999999999995</v>
      </c>
      <c r="G497">
        <v>14.7</v>
      </c>
      <c r="H497">
        <v>38.299999999999997</v>
      </c>
      <c r="I497" s="8">
        <v>14.862668275731956</v>
      </c>
      <c r="K497" s="8">
        <f t="shared" si="65"/>
        <v>125.4528</v>
      </c>
      <c r="L497">
        <f t="shared" si="66"/>
        <v>9.8496000000000006</v>
      </c>
      <c r="M497">
        <f t="shared" si="67"/>
        <v>214.0992</v>
      </c>
      <c r="N497">
        <f t="shared" si="68"/>
        <v>78.79679999999999</v>
      </c>
      <c r="O497">
        <f t="shared" si="69"/>
        <v>38.102400000000003</v>
      </c>
      <c r="P497">
        <f t="shared" si="70"/>
        <v>99.273600000000002</v>
      </c>
      <c r="Q497">
        <f t="shared" si="71"/>
        <v>38.524036170697229</v>
      </c>
    </row>
    <row r="498" spans="1:17" x14ac:dyDescent="0.25">
      <c r="A498" s="1">
        <v>39934</v>
      </c>
      <c r="B498">
        <f t="shared" si="63"/>
        <v>31</v>
      </c>
      <c r="C498">
        <v>65.5</v>
      </c>
      <c r="D498">
        <v>5.2</v>
      </c>
      <c r="E498">
        <v>128.4</v>
      </c>
      <c r="F498">
        <f t="shared" si="64"/>
        <v>57.7</v>
      </c>
      <c r="G498">
        <v>21.4</v>
      </c>
      <c r="H498">
        <v>53</v>
      </c>
      <c r="I498" s="8">
        <v>21.913223660785476</v>
      </c>
      <c r="K498" s="8">
        <f t="shared" si="65"/>
        <v>175.43520000000001</v>
      </c>
      <c r="L498">
        <f t="shared" si="66"/>
        <v>13.927680000000001</v>
      </c>
      <c r="M498">
        <f t="shared" si="67"/>
        <v>343.90656000000001</v>
      </c>
      <c r="N498">
        <f t="shared" si="68"/>
        <v>154.54367999999999</v>
      </c>
      <c r="O498">
        <f t="shared" si="69"/>
        <v>57.317759999999993</v>
      </c>
      <c r="P498">
        <f t="shared" si="70"/>
        <v>141.95519999999999</v>
      </c>
      <c r="Q498">
        <f t="shared" si="71"/>
        <v>58.692378253047821</v>
      </c>
    </row>
    <row r="499" spans="1:17" x14ac:dyDescent="0.25">
      <c r="A499" s="1">
        <v>39965</v>
      </c>
      <c r="B499">
        <f t="shared" si="63"/>
        <v>30</v>
      </c>
      <c r="C499">
        <v>85.3</v>
      </c>
      <c r="D499">
        <v>6.7</v>
      </c>
      <c r="E499">
        <v>222.6</v>
      </c>
      <c r="F499">
        <f t="shared" si="64"/>
        <v>130.60000000000002</v>
      </c>
      <c r="G499">
        <v>32.5</v>
      </c>
      <c r="H499">
        <v>70.2</v>
      </c>
      <c r="I499" s="8">
        <v>34.8779859988624</v>
      </c>
      <c r="K499" s="8">
        <f t="shared" si="65"/>
        <v>221.0976</v>
      </c>
      <c r="L499">
        <f t="shared" si="66"/>
        <v>17.366399999999999</v>
      </c>
      <c r="M499">
        <f t="shared" si="67"/>
        <v>576.97919999999999</v>
      </c>
      <c r="N499">
        <f t="shared" si="68"/>
        <v>338.51520000000011</v>
      </c>
      <c r="O499">
        <f t="shared" si="69"/>
        <v>84.24</v>
      </c>
      <c r="P499">
        <f t="shared" si="70"/>
        <v>181.95840000000001</v>
      </c>
      <c r="Q499">
        <f t="shared" si="71"/>
        <v>90.403739709051337</v>
      </c>
    </row>
    <row r="500" spans="1:17" x14ac:dyDescent="0.25">
      <c r="A500" s="1">
        <v>39995</v>
      </c>
      <c r="B500">
        <f t="shared" si="63"/>
        <v>31</v>
      </c>
      <c r="C500">
        <v>310.89999999999998</v>
      </c>
      <c r="D500">
        <v>24.5</v>
      </c>
      <c r="E500">
        <v>1177</v>
      </c>
      <c r="F500">
        <f t="shared" si="64"/>
        <v>841.6</v>
      </c>
      <c r="G500">
        <v>66.5</v>
      </c>
      <c r="H500">
        <v>280.10000000000002</v>
      </c>
      <c r="I500" s="8">
        <v>148.74271220219464</v>
      </c>
      <c r="K500" s="8">
        <f t="shared" si="65"/>
        <v>832.71455999999989</v>
      </c>
      <c r="L500">
        <f t="shared" si="66"/>
        <v>65.620800000000003</v>
      </c>
      <c r="M500">
        <f t="shared" si="67"/>
        <v>3152.4767999999999</v>
      </c>
      <c r="N500">
        <f t="shared" si="68"/>
        <v>2254.1414399999999</v>
      </c>
      <c r="O500">
        <f t="shared" si="69"/>
        <v>178.11359999999999</v>
      </c>
      <c r="P500">
        <f t="shared" si="70"/>
        <v>750.21984000000009</v>
      </c>
      <c r="Q500">
        <f t="shared" si="71"/>
        <v>398.39248036235813</v>
      </c>
    </row>
    <row r="501" spans="1:17" x14ac:dyDescent="0.25">
      <c r="A501" s="1">
        <v>40026</v>
      </c>
      <c r="B501">
        <f t="shared" si="63"/>
        <v>31</v>
      </c>
      <c r="C501">
        <v>424.3</v>
      </c>
      <c r="D501">
        <v>33.4</v>
      </c>
      <c r="E501">
        <v>1715</v>
      </c>
      <c r="F501">
        <f t="shared" si="64"/>
        <v>1257.3</v>
      </c>
      <c r="G501">
        <v>71.2</v>
      </c>
      <c r="H501">
        <v>390.7</v>
      </c>
      <c r="I501" s="8">
        <v>208.4310959265913</v>
      </c>
      <c r="K501" s="8">
        <f t="shared" si="65"/>
        <v>1136.4451200000001</v>
      </c>
      <c r="L501">
        <f t="shared" si="66"/>
        <v>89.458560000000006</v>
      </c>
      <c r="M501">
        <f t="shared" si="67"/>
        <v>4593.4560000000001</v>
      </c>
      <c r="N501">
        <f t="shared" si="68"/>
        <v>3367.5523199999998</v>
      </c>
      <c r="O501">
        <f t="shared" si="69"/>
        <v>190.70208</v>
      </c>
      <c r="P501">
        <f t="shared" si="70"/>
        <v>1046.4508800000001</v>
      </c>
      <c r="Q501">
        <f t="shared" si="71"/>
        <v>558.26184732978209</v>
      </c>
    </row>
    <row r="502" spans="1:17" x14ac:dyDescent="0.25">
      <c r="A502" s="1">
        <v>40057</v>
      </c>
      <c r="B502">
        <f t="shared" si="63"/>
        <v>30</v>
      </c>
      <c r="C502">
        <v>270.3</v>
      </c>
      <c r="D502">
        <v>21.3</v>
      </c>
      <c r="E502">
        <v>942.3</v>
      </c>
      <c r="F502">
        <f t="shared" si="64"/>
        <v>650.70000000000005</v>
      </c>
      <c r="G502">
        <v>69.7</v>
      </c>
      <c r="H502">
        <v>241.2</v>
      </c>
      <c r="I502" s="8">
        <v>124.62009339303052</v>
      </c>
      <c r="K502" s="8">
        <f t="shared" si="65"/>
        <v>700.61760000000004</v>
      </c>
      <c r="L502">
        <f t="shared" si="66"/>
        <v>55.209600000000002</v>
      </c>
      <c r="M502">
        <f t="shared" si="67"/>
        <v>2442.4416000000001</v>
      </c>
      <c r="N502">
        <f t="shared" si="68"/>
        <v>1686.6143999999999</v>
      </c>
      <c r="O502">
        <f t="shared" si="69"/>
        <v>180.66239999999999</v>
      </c>
      <c r="P502">
        <f t="shared" si="70"/>
        <v>625.19039999999995</v>
      </c>
      <c r="Q502">
        <f t="shared" si="71"/>
        <v>323.01528207473513</v>
      </c>
    </row>
    <row r="503" spans="1:17" x14ac:dyDescent="0.25">
      <c r="A503" s="1">
        <v>40087</v>
      </c>
      <c r="B503">
        <f t="shared" si="63"/>
        <v>31</v>
      </c>
      <c r="C503">
        <v>153.30000000000001</v>
      </c>
      <c r="D503">
        <v>12.1</v>
      </c>
      <c r="E503">
        <v>442.6</v>
      </c>
      <c r="F503">
        <f t="shared" si="64"/>
        <v>277.2</v>
      </c>
      <c r="G503">
        <v>51.6</v>
      </c>
      <c r="H503">
        <v>131.5</v>
      </c>
      <c r="I503" s="8">
        <v>64.994621463262717</v>
      </c>
      <c r="K503" s="8">
        <f t="shared" si="65"/>
        <v>410.59872000000007</v>
      </c>
      <c r="L503">
        <f t="shared" si="66"/>
        <v>32.408639999999998</v>
      </c>
      <c r="M503">
        <f t="shared" si="67"/>
        <v>1185.45984</v>
      </c>
      <c r="N503">
        <f t="shared" si="68"/>
        <v>742.45248000000004</v>
      </c>
      <c r="O503">
        <f t="shared" si="69"/>
        <v>138.20544000000001</v>
      </c>
      <c r="P503">
        <f t="shared" si="70"/>
        <v>352.20960000000002</v>
      </c>
      <c r="Q503">
        <f t="shared" si="71"/>
        <v>174.08159412720286</v>
      </c>
    </row>
    <row r="504" spans="1:17" x14ac:dyDescent="0.25">
      <c r="A504" s="1">
        <v>40118</v>
      </c>
      <c r="B504">
        <f t="shared" si="63"/>
        <v>30</v>
      </c>
      <c r="C504">
        <v>82.9</v>
      </c>
      <c r="D504">
        <v>6.5</v>
      </c>
      <c r="E504">
        <v>219.4</v>
      </c>
      <c r="F504">
        <f t="shared" si="64"/>
        <v>130</v>
      </c>
      <c r="G504">
        <v>33.9</v>
      </c>
      <c r="H504">
        <v>68.099999999999994</v>
      </c>
      <c r="I504" s="8">
        <v>30.493924387090722</v>
      </c>
      <c r="K504" s="8">
        <f t="shared" si="65"/>
        <v>214.8768</v>
      </c>
      <c r="L504">
        <f t="shared" si="66"/>
        <v>16.847999999999999</v>
      </c>
      <c r="M504">
        <f t="shared" si="67"/>
        <v>568.6848</v>
      </c>
      <c r="N504">
        <f t="shared" si="68"/>
        <v>336.96</v>
      </c>
      <c r="O504">
        <f t="shared" si="69"/>
        <v>87.868799999999993</v>
      </c>
      <c r="P504">
        <f t="shared" si="70"/>
        <v>176.51519999999996</v>
      </c>
      <c r="Q504">
        <f t="shared" si="71"/>
        <v>79.040252011339163</v>
      </c>
    </row>
    <row r="505" spans="1:17" x14ac:dyDescent="0.25">
      <c r="A505" s="1">
        <v>40148</v>
      </c>
      <c r="B505">
        <f t="shared" si="63"/>
        <v>31</v>
      </c>
      <c r="C505">
        <v>59.5</v>
      </c>
      <c r="D505">
        <v>4.7</v>
      </c>
      <c r="E505">
        <v>128.1</v>
      </c>
      <c r="F505">
        <f t="shared" si="64"/>
        <v>63.899999999999991</v>
      </c>
      <c r="G505">
        <v>19.100000000000001</v>
      </c>
      <c r="H505">
        <v>47.8</v>
      </c>
      <c r="I505" s="8">
        <v>20.602689982047963</v>
      </c>
      <c r="K505" s="8">
        <f t="shared" si="65"/>
        <v>159.3648</v>
      </c>
      <c r="L505">
        <f t="shared" si="66"/>
        <v>12.588480000000001</v>
      </c>
      <c r="M505">
        <f t="shared" si="67"/>
        <v>343.10304000000002</v>
      </c>
      <c r="N505">
        <f t="shared" si="68"/>
        <v>171.14975999999996</v>
      </c>
      <c r="O505">
        <f t="shared" si="69"/>
        <v>51.157440000000008</v>
      </c>
      <c r="P505">
        <f t="shared" si="70"/>
        <v>128.02751999999998</v>
      </c>
      <c r="Q505">
        <f t="shared" si="71"/>
        <v>55.182244847917268</v>
      </c>
    </row>
    <row r="506" spans="1:17" x14ac:dyDescent="0.25">
      <c r="A506" s="1">
        <v>40179</v>
      </c>
      <c r="B506">
        <f t="shared" si="63"/>
        <v>31</v>
      </c>
      <c r="C506">
        <v>48.9</v>
      </c>
      <c r="D506">
        <v>3.8</v>
      </c>
      <c r="E506">
        <v>103.4</v>
      </c>
      <c r="F506">
        <f t="shared" si="64"/>
        <v>50.70000000000001</v>
      </c>
      <c r="G506">
        <v>12.7</v>
      </c>
      <c r="H506">
        <v>40.799999999999997</v>
      </c>
      <c r="I506" s="8">
        <v>16.33234672336436</v>
      </c>
      <c r="K506" s="8">
        <f t="shared" si="65"/>
        <v>130.97376</v>
      </c>
      <c r="L506">
        <f t="shared" si="66"/>
        <v>10.17792</v>
      </c>
      <c r="M506">
        <f t="shared" si="67"/>
        <v>276.94655999999998</v>
      </c>
      <c r="N506">
        <f t="shared" si="68"/>
        <v>135.79488000000001</v>
      </c>
      <c r="O506">
        <f t="shared" si="69"/>
        <v>34.015680000000003</v>
      </c>
      <c r="P506">
        <f t="shared" si="70"/>
        <v>109.27871999999998</v>
      </c>
      <c r="Q506">
        <f t="shared" si="71"/>
        <v>43.744557463859095</v>
      </c>
    </row>
    <row r="507" spans="1:17" x14ac:dyDescent="0.25">
      <c r="A507" s="1">
        <v>40210</v>
      </c>
      <c r="B507">
        <f t="shared" si="63"/>
        <v>28</v>
      </c>
      <c r="C507">
        <v>44.4</v>
      </c>
      <c r="D507">
        <v>3.5</v>
      </c>
      <c r="E507">
        <v>92.9</v>
      </c>
      <c r="F507">
        <f t="shared" si="64"/>
        <v>45.000000000000007</v>
      </c>
      <c r="G507">
        <v>11.6</v>
      </c>
      <c r="H507">
        <v>33.700000000000003</v>
      </c>
      <c r="I507" s="8">
        <v>14.518866641720457</v>
      </c>
      <c r="K507" s="8">
        <f t="shared" si="65"/>
        <v>107.41248000000002</v>
      </c>
      <c r="L507">
        <f t="shared" si="66"/>
        <v>8.4672000000000001</v>
      </c>
      <c r="M507">
        <f t="shared" si="67"/>
        <v>224.74368000000001</v>
      </c>
      <c r="N507">
        <f t="shared" si="68"/>
        <v>108.86400000000003</v>
      </c>
      <c r="O507">
        <f t="shared" si="69"/>
        <v>28.062720000000002</v>
      </c>
      <c r="P507">
        <f t="shared" si="70"/>
        <v>81.52704</v>
      </c>
      <c r="Q507">
        <f t="shared" si="71"/>
        <v>35.124042179650125</v>
      </c>
    </row>
    <row r="508" spans="1:17" x14ac:dyDescent="0.25">
      <c r="A508" s="1">
        <v>40238</v>
      </c>
      <c r="B508">
        <f t="shared" si="63"/>
        <v>31</v>
      </c>
      <c r="C508">
        <v>42.5</v>
      </c>
      <c r="D508">
        <v>3.3</v>
      </c>
      <c r="E508">
        <v>88.4</v>
      </c>
      <c r="F508">
        <f t="shared" si="64"/>
        <v>42.600000000000009</v>
      </c>
      <c r="G508">
        <v>11.1</v>
      </c>
      <c r="H508">
        <v>31.3</v>
      </c>
      <c r="I508" s="8">
        <v>13.819121180036881</v>
      </c>
      <c r="K508" s="8">
        <f t="shared" si="65"/>
        <v>113.83199999999999</v>
      </c>
      <c r="L508">
        <f t="shared" si="66"/>
        <v>8.8387200000000004</v>
      </c>
      <c r="M508">
        <f t="shared" si="67"/>
        <v>236.77056000000002</v>
      </c>
      <c r="N508">
        <f t="shared" si="68"/>
        <v>114.09984000000003</v>
      </c>
      <c r="O508">
        <f t="shared" si="69"/>
        <v>29.730239999999998</v>
      </c>
      <c r="P508">
        <f t="shared" si="70"/>
        <v>83.833920000000006</v>
      </c>
      <c r="Q508">
        <f t="shared" si="71"/>
        <v>37.01313416861079</v>
      </c>
    </row>
    <row r="509" spans="1:17" x14ac:dyDescent="0.25">
      <c r="A509" s="1">
        <v>40269</v>
      </c>
      <c r="B509">
        <f t="shared" si="63"/>
        <v>30</v>
      </c>
      <c r="C509">
        <v>43.7</v>
      </c>
      <c r="D509">
        <v>3.4</v>
      </c>
      <c r="E509">
        <v>91.2</v>
      </c>
      <c r="F509">
        <f t="shared" si="64"/>
        <v>44.1</v>
      </c>
      <c r="G509">
        <v>11.4</v>
      </c>
      <c r="H509">
        <v>34.700000000000003</v>
      </c>
      <c r="I509" s="8">
        <v>14.440291648533375</v>
      </c>
      <c r="K509" s="8">
        <f t="shared" si="65"/>
        <v>113.2704</v>
      </c>
      <c r="L509">
        <f t="shared" si="66"/>
        <v>8.8127999999999993</v>
      </c>
      <c r="M509">
        <f t="shared" si="67"/>
        <v>236.3904</v>
      </c>
      <c r="N509">
        <f t="shared" si="68"/>
        <v>114.30719999999999</v>
      </c>
      <c r="O509">
        <f t="shared" si="69"/>
        <v>29.5488</v>
      </c>
      <c r="P509">
        <f t="shared" si="70"/>
        <v>89.942400000000006</v>
      </c>
      <c r="Q509">
        <f t="shared" si="71"/>
        <v>37.429235952998503</v>
      </c>
    </row>
    <row r="510" spans="1:17" x14ac:dyDescent="0.25">
      <c r="A510" s="1">
        <v>40299</v>
      </c>
      <c r="B510">
        <f t="shared" si="63"/>
        <v>31</v>
      </c>
      <c r="C510">
        <v>49.7</v>
      </c>
      <c r="D510">
        <v>3.9</v>
      </c>
      <c r="E510">
        <v>105.2</v>
      </c>
      <c r="F510">
        <f t="shared" si="64"/>
        <v>51.6</v>
      </c>
      <c r="G510">
        <v>12.9</v>
      </c>
      <c r="H510">
        <v>47.9</v>
      </c>
      <c r="I510" s="8">
        <v>17.165157328331865</v>
      </c>
      <c r="K510" s="8">
        <f t="shared" si="65"/>
        <v>133.11648000000002</v>
      </c>
      <c r="L510">
        <f t="shared" si="66"/>
        <v>10.44576</v>
      </c>
      <c r="M510">
        <f t="shared" si="67"/>
        <v>281.76767999999998</v>
      </c>
      <c r="N510">
        <f t="shared" si="68"/>
        <v>138.20544000000001</v>
      </c>
      <c r="O510">
        <f t="shared" si="69"/>
        <v>34.551360000000003</v>
      </c>
      <c r="P510">
        <f t="shared" si="70"/>
        <v>128.29535999999999</v>
      </c>
      <c r="Q510">
        <f t="shared" si="71"/>
        <v>45.975157388204074</v>
      </c>
    </row>
    <row r="511" spans="1:17" x14ac:dyDescent="0.25">
      <c r="A511" s="1">
        <v>40330</v>
      </c>
      <c r="B511">
        <f t="shared" si="63"/>
        <v>30</v>
      </c>
      <c r="C511">
        <v>100.4</v>
      </c>
      <c r="D511">
        <v>7.9</v>
      </c>
      <c r="E511">
        <v>223.7</v>
      </c>
      <c r="F511">
        <f t="shared" si="64"/>
        <v>115.39999999999998</v>
      </c>
      <c r="G511">
        <v>25.4</v>
      </c>
      <c r="H511">
        <v>155.80000000000001</v>
      </c>
      <c r="I511" s="8">
        <v>40.068478547630036</v>
      </c>
      <c r="K511" s="8">
        <f t="shared" si="65"/>
        <v>260.23680000000002</v>
      </c>
      <c r="L511">
        <f t="shared" si="66"/>
        <v>20.476800000000001</v>
      </c>
      <c r="M511">
        <f t="shared" si="67"/>
        <v>579.83040000000005</v>
      </c>
      <c r="N511">
        <f t="shared" si="68"/>
        <v>299.1167999999999</v>
      </c>
      <c r="O511">
        <f t="shared" si="69"/>
        <v>65.836799999999997</v>
      </c>
      <c r="P511">
        <f t="shared" si="70"/>
        <v>403.83359999999999</v>
      </c>
      <c r="Q511">
        <f t="shared" si="71"/>
        <v>103.85749639545705</v>
      </c>
    </row>
    <row r="512" spans="1:17" x14ac:dyDescent="0.25">
      <c r="A512" s="1">
        <v>40360</v>
      </c>
      <c r="B512">
        <f t="shared" si="63"/>
        <v>31</v>
      </c>
      <c r="C512">
        <v>408.9</v>
      </c>
      <c r="D512">
        <v>32.200000000000003</v>
      </c>
      <c r="E512">
        <v>944.7</v>
      </c>
      <c r="F512">
        <f t="shared" si="64"/>
        <v>503.60000000000008</v>
      </c>
      <c r="G512">
        <v>97.5</v>
      </c>
      <c r="H512">
        <v>472.9</v>
      </c>
      <c r="I512" s="8">
        <v>148.50371582282656</v>
      </c>
      <c r="K512" s="8">
        <f t="shared" si="65"/>
        <v>1095.19776</v>
      </c>
      <c r="L512">
        <f t="shared" si="66"/>
        <v>86.24448000000001</v>
      </c>
      <c r="M512">
        <f t="shared" si="67"/>
        <v>2530.2844799999998</v>
      </c>
      <c r="N512">
        <f t="shared" si="68"/>
        <v>1348.8422399999999</v>
      </c>
      <c r="O512">
        <f t="shared" si="69"/>
        <v>261.14400000000001</v>
      </c>
      <c r="P512">
        <f t="shared" si="70"/>
        <v>1266.61536</v>
      </c>
      <c r="Q512">
        <f t="shared" si="71"/>
        <v>397.75235245985863</v>
      </c>
    </row>
    <row r="513" spans="1:17" x14ac:dyDescent="0.25">
      <c r="A513" s="1">
        <v>40391</v>
      </c>
      <c r="B513">
        <f t="shared" ref="B513:B565" si="72">DAY(EOMONTH(A513,0))</f>
        <v>31</v>
      </c>
      <c r="C513">
        <v>551.6</v>
      </c>
      <c r="D513">
        <v>43.4</v>
      </c>
      <c r="E513">
        <v>1278.2</v>
      </c>
      <c r="F513">
        <f t="shared" si="64"/>
        <v>683.2</v>
      </c>
      <c r="G513">
        <v>129.9</v>
      </c>
      <c r="H513">
        <v>647.4</v>
      </c>
      <c r="I513" s="8">
        <v>201.18128729242346</v>
      </c>
      <c r="K513" s="8">
        <f t="shared" si="65"/>
        <v>1477.40544</v>
      </c>
      <c r="L513">
        <f t="shared" si="66"/>
        <v>116.24256</v>
      </c>
      <c r="M513">
        <f t="shared" si="67"/>
        <v>3423.5308799999998</v>
      </c>
      <c r="N513">
        <f t="shared" si="68"/>
        <v>1829.8828800000003</v>
      </c>
      <c r="O513">
        <f t="shared" si="69"/>
        <v>347.92415999999997</v>
      </c>
      <c r="P513">
        <f t="shared" si="70"/>
        <v>1733.9961599999999</v>
      </c>
      <c r="Q513">
        <f t="shared" si="71"/>
        <v>538.84395988402696</v>
      </c>
    </row>
    <row r="514" spans="1:17" x14ac:dyDescent="0.25">
      <c r="A514" s="1">
        <v>40422</v>
      </c>
      <c r="B514">
        <f t="shared" si="72"/>
        <v>30</v>
      </c>
      <c r="C514">
        <v>581.1</v>
      </c>
      <c r="D514">
        <v>45.7</v>
      </c>
      <c r="E514">
        <v>1347.1</v>
      </c>
      <c r="F514">
        <f t="shared" si="64"/>
        <v>720.29999999999984</v>
      </c>
      <c r="G514">
        <v>136.5</v>
      </c>
      <c r="H514">
        <v>566.5</v>
      </c>
      <c r="I514" s="8">
        <v>201.43025906551884</v>
      </c>
      <c r="K514" s="8">
        <f t="shared" si="65"/>
        <v>1506.2112</v>
      </c>
      <c r="L514">
        <f t="shared" si="66"/>
        <v>118.45440000000001</v>
      </c>
      <c r="M514">
        <f t="shared" si="67"/>
        <v>3491.6831999999999</v>
      </c>
      <c r="N514">
        <f t="shared" si="68"/>
        <v>1867.0175999999994</v>
      </c>
      <c r="O514">
        <f t="shared" si="69"/>
        <v>353.80799999999999</v>
      </c>
      <c r="P514">
        <f t="shared" si="70"/>
        <v>1468.3679999999999</v>
      </c>
      <c r="Q514">
        <f t="shared" si="71"/>
        <v>522.10723149782484</v>
      </c>
    </row>
    <row r="515" spans="1:17" x14ac:dyDescent="0.25">
      <c r="A515" s="1">
        <v>40452</v>
      </c>
      <c r="B515">
        <f t="shared" si="72"/>
        <v>31</v>
      </c>
      <c r="C515">
        <v>179.3</v>
      </c>
      <c r="D515">
        <v>14.1</v>
      </c>
      <c r="E515">
        <v>408.1</v>
      </c>
      <c r="F515">
        <f t="shared" ref="F515:F565" si="73">E515-C515-D515</f>
        <v>214.70000000000002</v>
      </c>
      <c r="G515">
        <v>44.3</v>
      </c>
      <c r="H515">
        <v>150.80000000000001</v>
      </c>
      <c r="I515" s="8">
        <v>59.970596973098736</v>
      </c>
      <c r="K515" s="8">
        <f t="shared" ref="K515:K565" si="74">C515*B515*24*3600/10^6</f>
        <v>480.23712000000006</v>
      </c>
      <c r="L515">
        <f t="shared" ref="L515:L565" si="75">D515*B515*24*3600/10^6</f>
        <v>37.765439999999998</v>
      </c>
      <c r="M515">
        <f t="shared" ref="M515:M565" si="76">E515*B515*24*3600/10^6</f>
        <v>1093.05504</v>
      </c>
      <c r="N515">
        <f t="shared" ref="N515:N565" si="77">F515*B515*24*3600/10^6</f>
        <v>575.05248000000017</v>
      </c>
      <c r="O515">
        <f t="shared" ref="O515:O565" si="78">G515*B515*24*3600/10^6</f>
        <v>118.65311999999999</v>
      </c>
      <c r="P515">
        <f t="shared" ref="P515:P565" si="79">H515*B515*24*3600/10^6</f>
        <v>403.90272000000004</v>
      </c>
      <c r="Q515">
        <f t="shared" ref="Q515:Q565" si="80">I515*B515*24*3600/10^6</f>
        <v>160.62524693274767</v>
      </c>
    </row>
    <row r="516" spans="1:17" x14ac:dyDescent="0.25">
      <c r="A516" s="1">
        <v>40483</v>
      </c>
      <c r="B516">
        <f t="shared" si="72"/>
        <v>30</v>
      </c>
      <c r="C516">
        <v>96.7</v>
      </c>
      <c r="D516">
        <v>7.6</v>
      </c>
      <c r="E516">
        <v>215.1</v>
      </c>
      <c r="F516">
        <f t="shared" si="73"/>
        <v>110.8</v>
      </c>
      <c r="G516">
        <v>24.5</v>
      </c>
      <c r="H516">
        <v>82.4</v>
      </c>
      <c r="I516" s="8">
        <v>32.440088915950938</v>
      </c>
      <c r="K516" s="8">
        <f t="shared" si="74"/>
        <v>250.6464</v>
      </c>
      <c r="L516">
        <f t="shared" si="75"/>
        <v>19.699200000000001</v>
      </c>
      <c r="M516">
        <f t="shared" si="76"/>
        <v>557.53920000000005</v>
      </c>
      <c r="N516">
        <f t="shared" si="77"/>
        <v>287.1936</v>
      </c>
      <c r="O516">
        <f t="shared" si="78"/>
        <v>63.503999999999998</v>
      </c>
      <c r="P516">
        <f t="shared" si="79"/>
        <v>213.58080000000001</v>
      </c>
      <c r="Q516">
        <f t="shared" si="80"/>
        <v>84.084710470144827</v>
      </c>
    </row>
    <row r="517" spans="1:17" x14ac:dyDescent="0.25">
      <c r="A517" s="1">
        <v>40513</v>
      </c>
      <c r="B517">
        <f t="shared" si="72"/>
        <v>31</v>
      </c>
      <c r="C517">
        <v>67.900000000000006</v>
      </c>
      <c r="D517">
        <v>5.3</v>
      </c>
      <c r="E517">
        <v>147.80000000000001</v>
      </c>
      <c r="F517">
        <f t="shared" si="73"/>
        <v>74.600000000000009</v>
      </c>
      <c r="G517">
        <v>17.5</v>
      </c>
      <c r="H517">
        <v>51.5</v>
      </c>
      <c r="I517" s="8">
        <v>22.189105712444331</v>
      </c>
      <c r="K517" s="8">
        <f t="shared" si="74"/>
        <v>181.86336000000003</v>
      </c>
      <c r="L517">
        <f t="shared" si="75"/>
        <v>14.19552</v>
      </c>
      <c r="M517">
        <f t="shared" si="76"/>
        <v>395.86752000000007</v>
      </c>
      <c r="N517">
        <f t="shared" si="77"/>
        <v>199.80864000000003</v>
      </c>
      <c r="O517">
        <f t="shared" si="78"/>
        <v>46.872</v>
      </c>
      <c r="P517">
        <f t="shared" si="79"/>
        <v>137.9376</v>
      </c>
      <c r="Q517">
        <f t="shared" si="80"/>
        <v>59.431300740210901</v>
      </c>
    </row>
    <row r="518" spans="1:17" x14ac:dyDescent="0.25">
      <c r="A518" s="1">
        <v>40544</v>
      </c>
      <c r="B518">
        <f t="shared" si="72"/>
        <v>31</v>
      </c>
      <c r="C518">
        <v>55.9</v>
      </c>
      <c r="D518">
        <v>4.4000000000000004</v>
      </c>
      <c r="E518">
        <v>119.7</v>
      </c>
      <c r="F518">
        <f t="shared" si="73"/>
        <v>59.400000000000006</v>
      </c>
      <c r="G518">
        <v>14.5</v>
      </c>
      <c r="H518">
        <v>36.1</v>
      </c>
      <c r="I518" s="8">
        <v>17.697936629520719</v>
      </c>
      <c r="K518" s="8">
        <f t="shared" si="74"/>
        <v>149.72255999999999</v>
      </c>
      <c r="L518">
        <f t="shared" si="75"/>
        <v>11.784960000000002</v>
      </c>
      <c r="M518">
        <f t="shared" si="76"/>
        <v>320.60448000000002</v>
      </c>
      <c r="N518">
        <f t="shared" si="77"/>
        <v>159.09696000000002</v>
      </c>
      <c r="O518">
        <f t="shared" si="78"/>
        <v>38.836799999999997</v>
      </c>
      <c r="P518">
        <f t="shared" si="79"/>
        <v>96.690240000000003</v>
      </c>
      <c r="Q518">
        <f t="shared" si="80"/>
        <v>47.402153468508288</v>
      </c>
    </row>
    <row r="519" spans="1:17" x14ac:dyDescent="0.25">
      <c r="A519" s="1">
        <v>40575</v>
      </c>
      <c r="B519">
        <f t="shared" si="72"/>
        <v>28</v>
      </c>
      <c r="C519">
        <v>49.6</v>
      </c>
      <c r="D519">
        <v>3.9</v>
      </c>
      <c r="E519">
        <v>105</v>
      </c>
      <c r="F519">
        <f t="shared" si="73"/>
        <v>51.5</v>
      </c>
      <c r="G519">
        <v>12.9</v>
      </c>
      <c r="H519">
        <v>24.6</v>
      </c>
      <c r="I519" s="8">
        <v>15.02938397845567</v>
      </c>
      <c r="K519" s="8">
        <f t="shared" si="74"/>
        <v>119.99231999999998</v>
      </c>
      <c r="L519">
        <f t="shared" si="75"/>
        <v>9.4348799999999997</v>
      </c>
      <c r="M519">
        <f t="shared" si="76"/>
        <v>254.01599999999999</v>
      </c>
      <c r="N519">
        <f t="shared" si="77"/>
        <v>124.58880000000001</v>
      </c>
      <c r="O519">
        <f t="shared" si="78"/>
        <v>31.207679999999996</v>
      </c>
      <c r="P519">
        <f t="shared" si="79"/>
        <v>59.512320000000003</v>
      </c>
      <c r="Q519">
        <f t="shared" si="80"/>
        <v>36.359085720679957</v>
      </c>
    </row>
    <row r="520" spans="1:17" x14ac:dyDescent="0.25">
      <c r="A520" s="1">
        <v>40603</v>
      </c>
      <c r="B520">
        <f t="shared" si="72"/>
        <v>31</v>
      </c>
      <c r="C520">
        <v>44.9</v>
      </c>
      <c r="D520">
        <v>3.5</v>
      </c>
      <c r="E520">
        <v>94</v>
      </c>
      <c r="F520">
        <f t="shared" si="73"/>
        <v>45.6</v>
      </c>
      <c r="G520">
        <v>11.7</v>
      </c>
      <c r="H520">
        <v>14.1</v>
      </c>
      <c r="I520" s="8">
        <v>12.861265431421549</v>
      </c>
      <c r="K520" s="8">
        <f t="shared" si="74"/>
        <v>120.26016</v>
      </c>
      <c r="L520">
        <f t="shared" si="75"/>
        <v>9.3743999999999996</v>
      </c>
      <c r="M520">
        <f t="shared" si="76"/>
        <v>251.7696</v>
      </c>
      <c r="N520">
        <f t="shared" si="77"/>
        <v>122.13504</v>
      </c>
      <c r="O520">
        <f t="shared" si="78"/>
        <v>31.337279999999996</v>
      </c>
      <c r="P520">
        <f t="shared" si="79"/>
        <v>37.765439999999998</v>
      </c>
      <c r="Q520">
        <f t="shared" si="80"/>
        <v>34.447613331519477</v>
      </c>
    </row>
    <row r="521" spans="1:17" x14ac:dyDescent="0.25">
      <c r="A521" s="1">
        <v>40634</v>
      </c>
      <c r="B521">
        <f t="shared" si="72"/>
        <v>30</v>
      </c>
      <c r="C521">
        <v>44.8</v>
      </c>
      <c r="D521">
        <v>3.5</v>
      </c>
      <c r="E521">
        <v>93.8</v>
      </c>
      <c r="F521">
        <f t="shared" si="73"/>
        <v>45.5</v>
      </c>
      <c r="G521">
        <v>11.7</v>
      </c>
      <c r="H521">
        <v>23.6</v>
      </c>
      <c r="I521" s="8">
        <v>13.70787181703</v>
      </c>
      <c r="K521" s="8">
        <f t="shared" si="74"/>
        <v>116.1216</v>
      </c>
      <c r="L521">
        <f t="shared" si="75"/>
        <v>9.0719999999999992</v>
      </c>
      <c r="M521">
        <f t="shared" si="76"/>
        <v>243.12960000000001</v>
      </c>
      <c r="N521">
        <f t="shared" si="77"/>
        <v>117.93600000000001</v>
      </c>
      <c r="O521">
        <f t="shared" si="78"/>
        <v>30.3264</v>
      </c>
      <c r="P521">
        <f t="shared" si="79"/>
        <v>61.171199999999999</v>
      </c>
      <c r="Q521">
        <f t="shared" si="80"/>
        <v>35.530803749741764</v>
      </c>
    </row>
    <row r="522" spans="1:17" x14ac:dyDescent="0.25">
      <c r="A522" s="1">
        <v>40664</v>
      </c>
      <c r="B522">
        <f t="shared" si="72"/>
        <v>31</v>
      </c>
      <c r="C522">
        <v>58.5</v>
      </c>
      <c r="D522">
        <v>4.5999999999999996</v>
      </c>
      <c r="E522">
        <v>125.8</v>
      </c>
      <c r="F522">
        <f t="shared" si="73"/>
        <v>62.699999999999996</v>
      </c>
      <c r="G522">
        <v>15.1</v>
      </c>
      <c r="H522">
        <v>51.2</v>
      </c>
      <c r="I522" s="8">
        <v>19.743082494778847</v>
      </c>
      <c r="K522" s="8">
        <f t="shared" si="74"/>
        <v>156.68639999999999</v>
      </c>
      <c r="L522">
        <f t="shared" si="75"/>
        <v>12.320639999999997</v>
      </c>
      <c r="M522">
        <f t="shared" si="76"/>
        <v>336.94272000000001</v>
      </c>
      <c r="N522">
        <f t="shared" si="77"/>
        <v>167.93567999999996</v>
      </c>
      <c r="O522">
        <f t="shared" si="78"/>
        <v>40.443840000000002</v>
      </c>
      <c r="P522">
        <f t="shared" si="79"/>
        <v>137.13408000000001</v>
      </c>
      <c r="Q522">
        <f t="shared" si="80"/>
        <v>52.879872154015658</v>
      </c>
    </row>
    <row r="523" spans="1:17" x14ac:dyDescent="0.25">
      <c r="A523" s="1">
        <v>40695</v>
      </c>
      <c r="B523">
        <f t="shared" si="72"/>
        <v>30</v>
      </c>
      <c r="C523">
        <v>181.2</v>
      </c>
      <c r="D523">
        <v>14.3</v>
      </c>
      <c r="E523">
        <v>412.6</v>
      </c>
      <c r="F523">
        <f t="shared" si="73"/>
        <v>217.10000000000002</v>
      </c>
      <c r="G523">
        <v>44.7</v>
      </c>
      <c r="H523">
        <v>198.9</v>
      </c>
      <c r="I523" s="8">
        <v>64.827287861698693</v>
      </c>
      <c r="K523" s="8">
        <f t="shared" si="74"/>
        <v>469.67039999999997</v>
      </c>
      <c r="L523">
        <f t="shared" si="75"/>
        <v>37.065600000000003</v>
      </c>
      <c r="M523">
        <f t="shared" si="76"/>
        <v>1069.4592</v>
      </c>
      <c r="N523">
        <f t="shared" si="77"/>
        <v>562.72320000000013</v>
      </c>
      <c r="O523">
        <f t="shared" si="78"/>
        <v>115.86239999999999</v>
      </c>
      <c r="P523">
        <f t="shared" si="79"/>
        <v>515.54880000000003</v>
      </c>
      <c r="Q523">
        <f t="shared" si="80"/>
        <v>168.03233013752302</v>
      </c>
    </row>
    <row r="524" spans="1:17" x14ac:dyDescent="0.25">
      <c r="A524" s="1">
        <v>40725</v>
      </c>
      <c r="B524">
        <f t="shared" si="72"/>
        <v>31</v>
      </c>
      <c r="C524">
        <v>582.6</v>
      </c>
      <c r="D524">
        <v>45.8</v>
      </c>
      <c r="E524">
        <v>1350.6</v>
      </c>
      <c r="F524">
        <f t="shared" si="73"/>
        <v>722.19999999999993</v>
      </c>
      <c r="G524">
        <v>136.80000000000001</v>
      </c>
      <c r="H524">
        <v>649.4</v>
      </c>
      <c r="I524" s="8">
        <v>209.37781263738771</v>
      </c>
      <c r="K524" s="8">
        <f t="shared" si="74"/>
        <v>1560.4358400000001</v>
      </c>
      <c r="L524">
        <f t="shared" si="75"/>
        <v>122.67071999999999</v>
      </c>
      <c r="M524">
        <f t="shared" si="76"/>
        <v>3617.4470399999996</v>
      </c>
      <c r="N524">
        <f t="shared" si="77"/>
        <v>1934.3404799999998</v>
      </c>
      <c r="O524">
        <f t="shared" si="78"/>
        <v>366.40512000000007</v>
      </c>
      <c r="P524">
        <f t="shared" si="79"/>
        <v>1739.3529599999999</v>
      </c>
      <c r="Q524">
        <f t="shared" si="80"/>
        <v>560.79753336797933</v>
      </c>
    </row>
    <row r="525" spans="1:17" x14ac:dyDescent="0.25">
      <c r="A525" s="1">
        <v>40756</v>
      </c>
      <c r="B525">
        <f t="shared" si="72"/>
        <v>31</v>
      </c>
      <c r="C525">
        <v>534.6</v>
      </c>
      <c r="D525">
        <v>42.1</v>
      </c>
      <c r="E525">
        <v>1238.5</v>
      </c>
      <c r="F525">
        <f t="shared" si="73"/>
        <v>661.8</v>
      </c>
      <c r="G525">
        <v>126</v>
      </c>
      <c r="H525">
        <v>683.4</v>
      </c>
      <c r="I525" s="8">
        <v>200.07141090890946</v>
      </c>
      <c r="K525" s="8">
        <f t="shared" si="74"/>
        <v>1431.87264</v>
      </c>
      <c r="L525">
        <f t="shared" si="75"/>
        <v>112.76064</v>
      </c>
      <c r="M525">
        <f t="shared" si="76"/>
        <v>3317.1984000000002</v>
      </c>
      <c r="N525">
        <f t="shared" si="77"/>
        <v>1772.5651199999998</v>
      </c>
      <c r="O525">
        <f t="shared" si="78"/>
        <v>337.47840000000002</v>
      </c>
      <c r="P525">
        <f t="shared" si="79"/>
        <v>1830.4185600000001</v>
      </c>
      <c r="Q525">
        <f t="shared" si="80"/>
        <v>535.87126697842302</v>
      </c>
    </row>
    <row r="526" spans="1:17" x14ac:dyDescent="0.25">
      <c r="A526" s="1">
        <v>40787</v>
      </c>
      <c r="B526">
        <f t="shared" si="72"/>
        <v>30</v>
      </c>
      <c r="C526">
        <v>413.7</v>
      </c>
      <c r="D526">
        <v>32.5</v>
      </c>
      <c r="E526">
        <v>955.9</v>
      </c>
      <c r="F526">
        <f t="shared" si="73"/>
        <v>509.70000000000005</v>
      </c>
      <c r="G526">
        <v>98.6</v>
      </c>
      <c r="H526">
        <v>221</v>
      </c>
      <c r="I526" s="8">
        <v>126.83700964603031</v>
      </c>
      <c r="K526" s="8">
        <f t="shared" si="74"/>
        <v>1072.3104000000001</v>
      </c>
      <c r="L526">
        <f t="shared" si="75"/>
        <v>84.24</v>
      </c>
      <c r="M526">
        <f t="shared" si="76"/>
        <v>2477.6927999999998</v>
      </c>
      <c r="N526">
        <f t="shared" si="77"/>
        <v>1321.1424000000002</v>
      </c>
      <c r="O526">
        <f t="shared" si="78"/>
        <v>255.5712</v>
      </c>
      <c r="P526">
        <f t="shared" si="79"/>
        <v>572.83199999999999</v>
      </c>
      <c r="Q526">
        <f t="shared" si="80"/>
        <v>328.76152900251054</v>
      </c>
    </row>
    <row r="527" spans="1:17" x14ac:dyDescent="0.25">
      <c r="A527" s="1">
        <v>40817</v>
      </c>
      <c r="B527">
        <f t="shared" si="72"/>
        <v>31</v>
      </c>
      <c r="C527">
        <v>212</v>
      </c>
      <c r="D527">
        <v>16.7</v>
      </c>
      <c r="E527">
        <v>484.5</v>
      </c>
      <c r="F527">
        <f t="shared" si="73"/>
        <v>255.8</v>
      </c>
      <c r="G527">
        <v>52</v>
      </c>
      <c r="H527">
        <v>120.4</v>
      </c>
      <c r="I527" s="8">
        <v>65.655644700518735</v>
      </c>
      <c r="K527" s="8">
        <f t="shared" si="74"/>
        <v>567.82079999999996</v>
      </c>
      <c r="L527">
        <f t="shared" si="75"/>
        <v>44.729280000000003</v>
      </c>
      <c r="M527">
        <f t="shared" si="76"/>
        <v>1297.6848</v>
      </c>
      <c r="N527">
        <f t="shared" si="77"/>
        <v>685.13472000000002</v>
      </c>
      <c r="O527">
        <f t="shared" si="78"/>
        <v>139.27680000000001</v>
      </c>
      <c r="P527">
        <f t="shared" si="79"/>
        <v>322.47935999999999</v>
      </c>
      <c r="Q527">
        <f t="shared" si="80"/>
        <v>175.85207876586938</v>
      </c>
    </row>
    <row r="528" spans="1:17" x14ac:dyDescent="0.25">
      <c r="A528" s="1">
        <v>40848</v>
      </c>
      <c r="B528">
        <f t="shared" si="72"/>
        <v>30</v>
      </c>
      <c r="C528">
        <v>98.2</v>
      </c>
      <c r="D528">
        <v>7.7</v>
      </c>
      <c r="E528">
        <v>218.6</v>
      </c>
      <c r="F528">
        <f t="shared" si="73"/>
        <v>112.69999999999999</v>
      </c>
      <c r="G528">
        <v>24.9</v>
      </c>
      <c r="H528">
        <v>76.099999999999994</v>
      </c>
      <c r="I528" s="8">
        <v>32.258496602669297</v>
      </c>
      <c r="K528" s="8">
        <f t="shared" si="74"/>
        <v>254.53440000000001</v>
      </c>
      <c r="L528">
        <f t="shared" si="75"/>
        <v>19.958400000000001</v>
      </c>
      <c r="M528">
        <f t="shared" si="76"/>
        <v>566.61120000000005</v>
      </c>
      <c r="N528">
        <f t="shared" si="77"/>
        <v>292.11839999999995</v>
      </c>
      <c r="O528">
        <f t="shared" si="78"/>
        <v>64.540800000000004</v>
      </c>
      <c r="P528">
        <f t="shared" si="79"/>
        <v>197.25120000000001</v>
      </c>
      <c r="Q528">
        <f t="shared" si="80"/>
        <v>83.614023194118815</v>
      </c>
    </row>
    <row r="529" spans="1:17" x14ac:dyDescent="0.25">
      <c r="A529" s="1">
        <v>40878</v>
      </c>
      <c r="B529">
        <f t="shared" si="72"/>
        <v>31</v>
      </c>
      <c r="C529">
        <v>65.3</v>
      </c>
      <c r="D529">
        <v>5.0999999999999996</v>
      </c>
      <c r="E529">
        <v>141.69999999999999</v>
      </c>
      <c r="F529">
        <f t="shared" si="73"/>
        <v>71.3</v>
      </c>
      <c r="G529">
        <v>16.8</v>
      </c>
      <c r="H529">
        <v>53.1</v>
      </c>
      <c r="I529" s="8">
        <v>21.677997662765733</v>
      </c>
      <c r="K529" s="8">
        <f t="shared" si="74"/>
        <v>174.89952</v>
      </c>
      <c r="L529">
        <f t="shared" si="75"/>
        <v>13.659839999999997</v>
      </c>
      <c r="M529">
        <f t="shared" si="76"/>
        <v>379.52927999999991</v>
      </c>
      <c r="N529">
        <f t="shared" si="77"/>
        <v>190.96992</v>
      </c>
      <c r="O529">
        <f t="shared" si="78"/>
        <v>44.997120000000002</v>
      </c>
      <c r="P529">
        <f t="shared" si="79"/>
        <v>142.22304</v>
      </c>
      <c r="Q529">
        <f t="shared" si="80"/>
        <v>58.06234893995174</v>
      </c>
    </row>
    <row r="530" spans="1:17" x14ac:dyDescent="0.25">
      <c r="A530" s="1">
        <v>40909</v>
      </c>
      <c r="B530">
        <f t="shared" si="72"/>
        <v>31</v>
      </c>
      <c r="C530">
        <v>52.7</v>
      </c>
      <c r="D530">
        <v>4.0999999999999996</v>
      </c>
      <c r="E530">
        <v>112.3</v>
      </c>
      <c r="F530">
        <f t="shared" si="73"/>
        <v>55.499999999999993</v>
      </c>
      <c r="G530">
        <v>13.7</v>
      </c>
      <c r="H530">
        <v>34</v>
      </c>
      <c r="I530" s="8">
        <v>16.673833304484802</v>
      </c>
      <c r="K530" s="8">
        <f t="shared" si="74"/>
        <v>141.15168</v>
      </c>
      <c r="L530">
        <f t="shared" si="75"/>
        <v>10.981439999999997</v>
      </c>
      <c r="M530">
        <f t="shared" si="76"/>
        <v>300.78431999999998</v>
      </c>
      <c r="N530">
        <f t="shared" si="77"/>
        <v>148.65119999999996</v>
      </c>
      <c r="O530">
        <f t="shared" si="78"/>
        <v>36.69408</v>
      </c>
      <c r="P530">
        <f t="shared" si="79"/>
        <v>91.065600000000003</v>
      </c>
      <c r="Q530">
        <f t="shared" si="80"/>
        <v>44.659195122732093</v>
      </c>
    </row>
    <row r="531" spans="1:17" x14ac:dyDescent="0.25">
      <c r="A531" s="1">
        <v>40940</v>
      </c>
      <c r="B531">
        <f t="shared" si="72"/>
        <v>29</v>
      </c>
      <c r="C531">
        <v>46.9</v>
      </c>
      <c r="D531">
        <v>3.7</v>
      </c>
      <c r="E531">
        <v>98.7</v>
      </c>
      <c r="F531">
        <f t="shared" si="73"/>
        <v>48.1</v>
      </c>
      <c r="G531">
        <v>12.2</v>
      </c>
      <c r="H531">
        <v>15.2</v>
      </c>
      <c r="I531" s="8">
        <v>13.489177155247525</v>
      </c>
      <c r="K531" s="8">
        <f t="shared" si="74"/>
        <v>117.51263999999999</v>
      </c>
      <c r="L531">
        <f t="shared" si="75"/>
        <v>9.2707200000000025</v>
      </c>
      <c r="M531">
        <f t="shared" si="76"/>
        <v>247.30272000000002</v>
      </c>
      <c r="N531">
        <f t="shared" si="77"/>
        <v>120.51936000000002</v>
      </c>
      <c r="O531">
        <f t="shared" si="78"/>
        <v>30.568319999999996</v>
      </c>
      <c r="P531">
        <f t="shared" si="79"/>
        <v>38.085119999999989</v>
      </c>
      <c r="Q531">
        <f t="shared" si="80"/>
        <v>33.798482280188203</v>
      </c>
    </row>
    <row r="532" spans="1:17" x14ac:dyDescent="0.25">
      <c r="A532" s="1">
        <v>40969</v>
      </c>
      <c r="B532">
        <f t="shared" si="72"/>
        <v>31</v>
      </c>
      <c r="C532">
        <v>44.7</v>
      </c>
      <c r="D532">
        <v>3.5</v>
      </c>
      <c r="E532">
        <v>93.6</v>
      </c>
      <c r="F532">
        <f t="shared" si="73"/>
        <v>45.399999999999991</v>
      </c>
      <c r="G532">
        <v>11.7</v>
      </c>
      <c r="H532">
        <v>9.1</v>
      </c>
      <c r="I532" s="8">
        <v>12.373302394799554</v>
      </c>
      <c r="K532" s="8">
        <f t="shared" si="74"/>
        <v>119.72448000000001</v>
      </c>
      <c r="L532">
        <f t="shared" si="75"/>
        <v>9.3743999999999996</v>
      </c>
      <c r="M532">
        <f t="shared" si="76"/>
        <v>250.69823999999997</v>
      </c>
      <c r="N532">
        <f t="shared" si="77"/>
        <v>121.59935999999998</v>
      </c>
      <c r="O532">
        <f t="shared" si="78"/>
        <v>31.337279999999996</v>
      </c>
      <c r="P532">
        <f t="shared" si="79"/>
        <v>24.373439999999999</v>
      </c>
      <c r="Q532">
        <f t="shared" si="80"/>
        <v>33.140653134231123</v>
      </c>
    </row>
    <row r="533" spans="1:17" x14ac:dyDescent="0.25">
      <c r="A533" s="1">
        <v>41000</v>
      </c>
      <c r="B533">
        <f t="shared" si="72"/>
        <v>30</v>
      </c>
      <c r="C533">
        <v>47.6</v>
      </c>
      <c r="D533">
        <v>3.7</v>
      </c>
      <c r="E533">
        <v>100.3</v>
      </c>
      <c r="F533">
        <f t="shared" si="73"/>
        <v>48.999999999999993</v>
      </c>
      <c r="G533">
        <v>12.4</v>
      </c>
      <c r="H533">
        <v>14.2</v>
      </c>
      <c r="I533" s="8">
        <v>13.576762793106765</v>
      </c>
      <c r="K533" s="8">
        <f t="shared" si="74"/>
        <v>123.3792</v>
      </c>
      <c r="L533">
        <f t="shared" si="75"/>
        <v>9.5904000000000007</v>
      </c>
      <c r="M533">
        <f t="shared" si="76"/>
        <v>259.9776</v>
      </c>
      <c r="N533">
        <f t="shared" si="77"/>
        <v>127.00799999999997</v>
      </c>
      <c r="O533">
        <f t="shared" si="78"/>
        <v>32.140799999999999</v>
      </c>
      <c r="P533">
        <f t="shared" si="79"/>
        <v>36.806399999999996</v>
      </c>
      <c r="Q533">
        <f t="shared" si="80"/>
        <v>35.190969159732738</v>
      </c>
    </row>
    <row r="534" spans="1:17" x14ac:dyDescent="0.25">
      <c r="A534" s="1">
        <v>41030</v>
      </c>
      <c r="B534">
        <f t="shared" si="72"/>
        <v>31</v>
      </c>
      <c r="C534">
        <v>53.7</v>
      </c>
      <c r="D534">
        <v>4.2</v>
      </c>
      <c r="E534">
        <v>114.6</v>
      </c>
      <c r="F534">
        <f t="shared" si="73"/>
        <v>56.699999999999989</v>
      </c>
      <c r="G534">
        <v>13.9</v>
      </c>
      <c r="H534">
        <v>42.8</v>
      </c>
      <c r="I534" s="8">
        <v>17.612535136394776</v>
      </c>
      <c r="K534" s="8">
        <f t="shared" si="74"/>
        <v>143.83008000000001</v>
      </c>
      <c r="L534">
        <f t="shared" si="75"/>
        <v>11.249280000000001</v>
      </c>
      <c r="M534">
        <f t="shared" si="76"/>
        <v>306.94463999999999</v>
      </c>
      <c r="N534">
        <f t="shared" si="77"/>
        <v>151.86527999999998</v>
      </c>
      <c r="O534">
        <f t="shared" si="78"/>
        <v>37.229759999999999</v>
      </c>
      <c r="P534">
        <f t="shared" si="79"/>
        <v>114.63551999999999</v>
      </c>
      <c r="Q534">
        <f t="shared" si="80"/>
        <v>47.173414109319772</v>
      </c>
    </row>
    <row r="535" spans="1:17" x14ac:dyDescent="0.25">
      <c r="A535" s="1">
        <v>41061</v>
      </c>
      <c r="B535">
        <f t="shared" si="72"/>
        <v>30</v>
      </c>
      <c r="C535">
        <v>128.80000000000001</v>
      </c>
      <c r="D535">
        <v>10.1</v>
      </c>
      <c r="E535">
        <v>290.10000000000002</v>
      </c>
      <c r="F535">
        <f t="shared" si="73"/>
        <v>151.20000000000002</v>
      </c>
      <c r="G535">
        <v>32.200000000000003</v>
      </c>
      <c r="H535">
        <v>246.3</v>
      </c>
      <c r="I535" s="8">
        <v>42.215860452257814</v>
      </c>
      <c r="K535" s="8">
        <f t="shared" si="74"/>
        <v>333.84960000000007</v>
      </c>
      <c r="L535">
        <f t="shared" si="75"/>
        <v>26.179200000000002</v>
      </c>
      <c r="M535">
        <f t="shared" si="76"/>
        <v>751.93920000000003</v>
      </c>
      <c r="N535">
        <f t="shared" si="77"/>
        <v>391.9104000000001</v>
      </c>
      <c r="O535">
        <f t="shared" si="78"/>
        <v>83.462400000000017</v>
      </c>
      <c r="P535">
        <f t="shared" si="79"/>
        <v>638.40959999999995</v>
      </c>
      <c r="Q535">
        <f t="shared" si="80"/>
        <v>109.42351029225225</v>
      </c>
    </row>
    <row r="536" spans="1:17" x14ac:dyDescent="0.25">
      <c r="A536" s="1">
        <v>41091</v>
      </c>
      <c r="B536">
        <f t="shared" si="72"/>
        <v>31</v>
      </c>
      <c r="C536">
        <v>371.7</v>
      </c>
      <c r="D536">
        <v>29.2</v>
      </c>
      <c r="E536">
        <v>857.8</v>
      </c>
      <c r="F536">
        <f t="shared" si="73"/>
        <v>456.9</v>
      </c>
      <c r="G536">
        <v>89</v>
      </c>
      <c r="H536">
        <v>702.9</v>
      </c>
      <c r="I536" s="8">
        <v>121.86622017868149</v>
      </c>
      <c r="K536" s="8">
        <f t="shared" si="74"/>
        <v>995.56128000000001</v>
      </c>
      <c r="L536">
        <f t="shared" si="75"/>
        <v>78.209280000000007</v>
      </c>
      <c r="M536">
        <f t="shared" si="76"/>
        <v>2297.53152</v>
      </c>
      <c r="N536">
        <f t="shared" si="77"/>
        <v>1223.7609600000001</v>
      </c>
      <c r="O536">
        <f t="shared" si="78"/>
        <v>238.3776</v>
      </c>
      <c r="P536">
        <f t="shared" si="79"/>
        <v>1882.6473599999999</v>
      </c>
      <c r="Q536">
        <f t="shared" si="80"/>
        <v>326.40648412658049</v>
      </c>
    </row>
    <row r="537" spans="1:17" x14ac:dyDescent="0.25">
      <c r="A537" s="1">
        <v>41122</v>
      </c>
      <c r="B537">
        <f t="shared" si="72"/>
        <v>31</v>
      </c>
      <c r="C537">
        <v>472.7</v>
      </c>
      <c r="D537">
        <v>37.200000000000003</v>
      </c>
      <c r="E537">
        <v>1093.8</v>
      </c>
      <c r="F537">
        <f t="shared" si="73"/>
        <v>583.89999999999986</v>
      </c>
      <c r="G537">
        <v>112</v>
      </c>
      <c r="H537">
        <v>502.2</v>
      </c>
      <c r="I537" s="8">
        <v>155.00342446785095</v>
      </c>
      <c r="K537" s="8">
        <f t="shared" si="74"/>
        <v>1266.0796800000001</v>
      </c>
      <c r="L537">
        <f t="shared" si="75"/>
        <v>99.63648000000002</v>
      </c>
      <c r="M537">
        <f t="shared" si="76"/>
        <v>2929.6339200000002</v>
      </c>
      <c r="N537">
        <f t="shared" si="77"/>
        <v>1563.9177599999996</v>
      </c>
      <c r="O537">
        <f t="shared" si="78"/>
        <v>299.98079999999999</v>
      </c>
      <c r="P537">
        <f t="shared" si="79"/>
        <v>1345.09248</v>
      </c>
      <c r="Q537">
        <f t="shared" si="80"/>
        <v>415.16117209469201</v>
      </c>
    </row>
    <row r="538" spans="1:17" x14ac:dyDescent="0.25">
      <c r="A538" s="1">
        <v>41153</v>
      </c>
      <c r="B538">
        <f t="shared" si="72"/>
        <v>30</v>
      </c>
      <c r="C538">
        <v>390</v>
      </c>
      <c r="D538">
        <v>30.7</v>
      </c>
      <c r="E538">
        <v>900.5</v>
      </c>
      <c r="F538">
        <f t="shared" si="73"/>
        <v>479.8</v>
      </c>
      <c r="G538">
        <v>93.2</v>
      </c>
      <c r="H538">
        <v>517.20000000000005</v>
      </c>
      <c r="I538" s="8">
        <v>127.88478826486534</v>
      </c>
      <c r="K538" s="8">
        <f t="shared" si="74"/>
        <v>1010.88</v>
      </c>
      <c r="L538">
        <f t="shared" si="75"/>
        <v>79.574399999999997</v>
      </c>
      <c r="M538">
        <f t="shared" si="76"/>
        <v>2334.096</v>
      </c>
      <c r="N538">
        <f t="shared" si="77"/>
        <v>1243.6415999999999</v>
      </c>
      <c r="O538">
        <f t="shared" si="78"/>
        <v>241.5744</v>
      </c>
      <c r="P538">
        <f t="shared" si="79"/>
        <v>1340.5824000000002</v>
      </c>
      <c r="Q538">
        <f t="shared" si="80"/>
        <v>331.47737118253093</v>
      </c>
    </row>
    <row r="539" spans="1:17" x14ac:dyDescent="0.25">
      <c r="A539" s="1">
        <v>41183</v>
      </c>
      <c r="B539">
        <f t="shared" si="72"/>
        <v>31</v>
      </c>
      <c r="C539">
        <v>132.19999999999999</v>
      </c>
      <c r="D539">
        <v>10.4</v>
      </c>
      <c r="E539">
        <v>298</v>
      </c>
      <c r="F539">
        <f t="shared" si="73"/>
        <v>155.4</v>
      </c>
      <c r="G539">
        <v>33.1</v>
      </c>
      <c r="H539">
        <v>112.2</v>
      </c>
      <c r="I539" s="8">
        <v>43.334324830244427</v>
      </c>
      <c r="K539" s="8">
        <f t="shared" si="74"/>
        <v>354.08447999999993</v>
      </c>
      <c r="L539">
        <f t="shared" si="75"/>
        <v>27.855360000000001</v>
      </c>
      <c r="M539">
        <f t="shared" si="76"/>
        <v>798.16319999999996</v>
      </c>
      <c r="N539">
        <f t="shared" si="77"/>
        <v>416.22336000000001</v>
      </c>
      <c r="O539">
        <f t="shared" si="78"/>
        <v>88.65504</v>
      </c>
      <c r="P539">
        <f t="shared" si="79"/>
        <v>300.51648</v>
      </c>
      <c r="Q539">
        <f t="shared" si="80"/>
        <v>116.06665562532667</v>
      </c>
    </row>
    <row r="540" spans="1:17" x14ac:dyDescent="0.25">
      <c r="A540" s="1">
        <v>41214</v>
      </c>
      <c r="B540">
        <f t="shared" si="72"/>
        <v>30</v>
      </c>
      <c r="C540">
        <v>73.3</v>
      </c>
      <c r="D540">
        <v>5.8</v>
      </c>
      <c r="E540">
        <v>160.4</v>
      </c>
      <c r="F540">
        <f t="shared" si="73"/>
        <v>81.300000000000011</v>
      </c>
      <c r="G540">
        <v>18.8</v>
      </c>
      <c r="H540">
        <v>84.6</v>
      </c>
      <c r="I540" s="8">
        <v>26.590695156593597</v>
      </c>
      <c r="K540" s="8">
        <f t="shared" si="74"/>
        <v>189.99359999999999</v>
      </c>
      <c r="L540">
        <f t="shared" si="75"/>
        <v>15.0336</v>
      </c>
      <c r="M540">
        <f t="shared" si="76"/>
        <v>415.7568</v>
      </c>
      <c r="N540">
        <f t="shared" si="77"/>
        <v>210.72960000000006</v>
      </c>
      <c r="O540">
        <f t="shared" si="78"/>
        <v>48.729599999999998</v>
      </c>
      <c r="P540">
        <f t="shared" si="79"/>
        <v>219.28319999999999</v>
      </c>
      <c r="Q540">
        <f t="shared" si="80"/>
        <v>68.923081845890593</v>
      </c>
    </row>
    <row r="541" spans="1:17" x14ac:dyDescent="0.25">
      <c r="A541" s="1">
        <v>41244</v>
      </c>
      <c r="B541">
        <f t="shared" si="72"/>
        <v>31</v>
      </c>
      <c r="C541">
        <v>50.8</v>
      </c>
      <c r="D541">
        <v>4</v>
      </c>
      <c r="E541">
        <v>107.8</v>
      </c>
      <c r="F541">
        <f t="shared" si="73"/>
        <v>53</v>
      </c>
      <c r="G541">
        <v>13.2</v>
      </c>
      <c r="H541">
        <v>65.8</v>
      </c>
      <c r="I541" s="8">
        <v>19.083645263701356</v>
      </c>
      <c r="K541" s="8">
        <f t="shared" si="74"/>
        <v>136.06272000000001</v>
      </c>
      <c r="L541">
        <f t="shared" si="75"/>
        <v>10.7136</v>
      </c>
      <c r="M541">
        <f t="shared" si="76"/>
        <v>288.73151999999999</v>
      </c>
      <c r="N541">
        <f t="shared" si="77"/>
        <v>141.95519999999999</v>
      </c>
      <c r="O541">
        <f t="shared" si="78"/>
        <v>35.354880000000001</v>
      </c>
      <c r="P541">
        <f t="shared" si="79"/>
        <v>176.23872</v>
      </c>
      <c r="Q541">
        <f t="shared" si="80"/>
        <v>51.113635474297716</v>
      </c>
    </row>
    <row r="542" spans="1:17" x14ac:dyDescent="0.25">
      <c r="A542" s="1">
        <v>41275</v>
      </c>
      <c r="B542">
        <f t="shared" si="72"/>
        <v>31</v>
      </c>
      <c r="C542">
        <v>43.9</v>
      </c>
      <c r="D542">
        <v>3.5</v>
      </c>
      <c r="E542">
        <v>91.7</v>
      </c>
      <c r="F542">
        <f t="shared" si="73"/>
        <v>44.300000000000004</v>
      </c>
      <c r="G542">
        <v>11.5</v>
      </c>
      <c r="H542">
        <v>46.8</v>
      </c>
      <c r="I542" s="8">
        <v>15.576946957457423</v>
      </c>
      <c r="K542" s="8">
        <f t="shared" si="74"/>
        <v>117.58176</v>
      </c>
      <c r="L542">
        <f t="shared" si="75"/>
        <v>9.3743999999999996</v>
      </c>
      <c r="M542">
        <f t="shared" si="76"/>
        <v>245.60928000000001</v>
      </c>
      <c r="N542">
        <f t="shared" si="77"/>
        <v>118.65312000000002</v>
      </c>
      <c r="O542">
        <f t="shared" si="78"/>
        <v>30.801600000000001</v>
      </c>
      <c r="P542">
        <f t="shared" si="79"/>
        <v>125.34911999999998</v>
      </c>
      <c r="Q542">
        <f t="shared" si="80"/>
        <v>41.721294730853963</v>
      </c>
    </row>
    <row r="543" spans="1:17" x14ac:dyDescent="0.25">
      <c r="A543" s="1">
        <v>41306</v>
      </c>
      <c r="B543">
        <f t="shared" si="72"/>
        <v>28</v>
      </c>
      <c r="C543">
        <v>42.3</v>
      </c>
      <c r="D543">
        <v>3.3</v>
      </c>
      <c r="E543">
        <v>88</v>
      </c>
      <c r="F543">
        <f t="shared" si="73"/>
        <v>42.400000000000006</v>
      </c>
      <c r="G543">
        <v>11.1</v>
      </c>
      <c r="H543">
        <v>37.9</v>
      </c>
      <c r="I543" s="8">
        <v>14.370542579788911</v>
      </c>
      <c r="K543" s="8">
        <f t="shared" si="74"/>
        <v>102.33216</v>
      </c>
      <c r="L543">
        <f t="shared" si="75"/>
        <v>7.9833600000000002</v>
      </c>
      <c r="M543">
        <f t="shared" si="76"/>
        <v>212.8896</v>
      </c>
      <c r="N543">
        <f t="shared" si="77"/>
        <v>102.57408000000002</v>
      </c>
      <c r="O543">
        <f t="shared" si="78"/>
        <v>26.853120000000004</v>
      </c>
      <c r="P543">
        <f t="shared" si="79"/>
        <v>91.687680000000015</v>
      </c>
      <c r="Q543">
        <f t="shared" si="80"/>
        <v>34.765216609025337</v>
      </c>
    </row>
    <row r="544" spans="1:17" x14ac:dyDescent="0.25">
      <c r="A544" s="1">
        <v>41334</v>
      </c>
      <c r="B544">
        <f t="shared" si="72"/>
        <v>31</v>
      </c>
      <c r="C544">
        <v>41.4</v>
      </c>
      <c r="D544">
        <v>3.3</v>
      </c>
      <c r="E544">
        <v>85.8</v>
      </c>
      <c r="F544">
        <f t="shared" si="73"/>
        <v>41.1</v>
      </c>
      <c r="G544">
        <v>10.9</v>
      </c>
      <c r="H544">
        <v>38.9</v>
      </c>
      <c r="I544" s="8">
        <v>14.210473386088459</v>
      </c>
      <c r="K544" s="8">
        <f t="shared" si="74"/>
        <v>110.88576</v>
      </c>
      <c r="L544">
        <f t="shared" si="75"/>
        <v>8.8387200000000004</v>
      </c>
      <c r="M544">
        <f t="shared" si="76"/>
        <v>229.80672000000001</v>
      </c>
      <c r="N544">
        <f t="shared" si="77"/>
        <v>110.08224</v>
      </c>
      <c r="O544">
        <f t="shared" si="78"/>
        <v>29.194559999999999</v>
      </c>
      <c r="P544">
        <f t="shared" si="79"/>
        <v>104.18976000000001</v>
      </c>
      <c r="Q544">
        <f t="shared" si="80"/>
        <v>38.061331917299334</v>
      </c>
    </row>
    <row r="545" spans="1:17" x14ac:dyDescent="0.25">
      <c r="A545" s="1">
        <v>41365</v>
      </c>
      <c r="B545">
        <f t="shared" si="72"/>
        <v>30</v>
      </c>
      <c r="C545">
        <v>42.5</v>
      </c>
      <c r="D545">
        <v>3.3</v>
      </c>
      <c r="E545">
        <v>88.4</v>
      </c>
      <c r="F545">
        <f t="shared" si="73"/>
        <v>42.600000000000009</v>
      </c>
      <c r="G545">
        <v>11.1</v>
      </c>
      <c r="H545">
        <v>41.8</v>
      </c>
      <c r="I545" s="8">
        <v>14.766012334996248</v>
      </c>
      <c r="K545" s="8">
        <f t="shared" si="74"/>
        <v>110.16</v>
      </c>
      <c r="L545">
        <f t="shared" si="75"/>
        <v>8.5535999999999994</v>
      </c>
      <c r="M545">
        <f t="shared" si="76"/>
        <v>229.1328</v>
      </c>
      <c r="N545">
        <f t="shared" si="77"/>
        <v>110.41920000000003</v>
      </c>
      <c r="O545">
        <f t="shared" si="78"/>
        <v>28.7712</v>
      </c>
      <c r="P545">
        <f t="shared" si="79"/>
        <v>108.3456</v>
      </c>
      <c r="Q545">
        <f t="shared" si="80"/>
        <v>38.273503972310273</v>
      </c>
    </row>
    <row r="546" spans="1:17" x14ac:dyDescent="0.25">
      <c r="A546" s="1">
        <v>41395</v>
      </c>
      <c r="B546">
        <f t="shared" si="72"/>
        <v>31</v>
      </c>
      <c r="C546">
        <v>65.8</v>
      </c>
      <c r="D546">
        <v>5.2</v>
      </c>
      <c r="E546">
        <v>142.9</v>
      </c>
      <c r="F546">
        <f t="shared" si="73"/>
        <v>71.900000000000006</v>
      </c>
      <c r="G546">
        <v>16.899999999999999</v>
      </c>
      <c r="H546">
        <v>73.099999999999994</v>
      </c>
      <c r="I546" s="8">
        <v>23.629129595301336</v>
      </c>
      <c r="K546" s="8">
        <f t="shared" si="74"/>
        <v>176.23872</v>
      </c>
      <c r="L546">
        <f t="shared" si="75"/>
        <v>13.927680000000001</v>
      </c>
      <c r="M546">
        <f t="shared" si="76"/>
        <v>382.74336</v>
      </c>
      <c r="N546">
        <f t="shared" si="77"/>
        <v>192.57696000000004</v>
      </c>
      <c r="O546">
        <f t="shared" si="78"/>
        <v>45.264959999999995</v>
      </c>
      <c r="P546">
        <f t="shared" si="79"/>
        <v>195.79103999999998</v>
      </c>
      <c r="Q546">
        <f t="shared" si="80"/>
        <v>63.288260708055098</v>
      </c>
    </row>
    <row r="547" spans="1:17" x14ac:dyDescent="0.25">
      <c r="A547" s="1">
        <v>41426</v>
      </c>
      <c r="B547">
        <f t="shared" si="72"/>
        <v>30</v>
      </c>
      <c r="C547">
        <v>204.9</v>
      </c>
      <c r="D547">
        <v>16.100000000000001</v>
      </c>
      <c r="E547">
        <v>467.9</v>
      </c>
      <c r="F547">
        <f t="shared" si="73"/>
        <v>246.9</v>
      </c>
      <c r="G547">
        <v>50.3</v>
      </c>
      <c r="H547">
        <v>211.4</v>
      </c>
      <c r="I547" s="8">
        <v>72.086277750914348</v>
      </c>
      <c r="K547" s="8">
        <f t="shared" si="74"/>
        <v>531.10080000000005</v>
      </c>
      <c r="L547">
        <f t="shared" si="75"/>
        <v>41.731200000000008</v>
      </c>
      <c r="M547">
        <f t="shared" si="76"/>
        <v>1212.7968000000001</v>
      </c>
      <c r="N547">
        <f t="shared" si="77"/>
        <v>639.96479999999997</v>
      </c>
      <c r="O547">
        <f t="shared" si="78"/>
        <v>130.3776</v>
      </c>
      <c r="P547">
        <f t="shared" si="79"/>
        <v>547.94880000000001</v>
      </c>
      <c r="Q547">
        <f t="shared" si="80"/>
        <v>186.84763193037</v>
      </c>
    </row>
    <row r="548" spans="1:17" x14ac:dyDescent="0.25">
      <c r="A548" s="1">
        <v>41456</v>
      </c>
      <c r="B548">
        <f t="shared" si="72"/>
        <v>31</v>
      </c>
      <c r="C548">
        <v>521.20000000000005</v>
      </c>
      <c r="D548">
        <v>41</v>
      </c>
      <c r="E548">
        <v>1207.0999999999999</v>
      </c>
      <c r="F548">
        <f t="shared" si="73"/>
        <v>644.89999999999986</v>
      </c>
      <c r="G548">
        <v>123</v>
      </c>
      <c r="H548">
        <v>667.5</v>
      </c>
      <c r="I548" s="8">
        <v>195.16352529704568</v>
      </c>
      <c r="K548" s="8">
        <f t="shared" si="74"/>
        <v>1395.9820800000002</v>
      </c>
      <c r="L548">
        <f t="shared" si="75"/>
        <v>109.81440000000001</v>
      </c>
      <c r="M548">
        <f t="shared" si="76"/>
        <v>3233.0966399999993</v>
      </c>
      <c r="N548">
        <f t="shared" si="77"/>
        <v>1727.3001599999996</v>
      </c>
      <c r="O548">
        <f t="shared" si="78"/>
        <v>329.44319999999999</v>
      </c>
      <c r="P548">
        <f t="shared" si="79"/>
        <v>1787.8320000000001</v>
      </c>
      <c r="Q548">
        <f t="shared" si="80"/>
        <v>522.72598615560719</v>
      </c>
    </row>
    <row r="549" spans="1:17" x14ac:dyDescent="0.25">
      <c r="A549" s="1">
        <v>41487</v>
      </c>
      <c r="B549">
        <f t="shared" si="72"/>
        <v>31</v>
      </c>
      <c r="C549">
        <v>402.8</v>
      </c>
      <c r="D549">
        <v>31.7</v>
      </c>
      <c r="E549">
        <v>930.4</v>
      </c>
      <c r="F549">
        <f t="shared" si="73"/>
        <v>495.89999999999992</v>
      </c>
      <c r="G549">
        <v>96.1</v>
      </c>
      <c r="H549">
        <v>376.7</v>
      </c>
      <c r="I549" s="8">
        <v>138.18335116154776</v>
      </c>
      <c r="K549" s="8">
        <f t="shared" si="74"/>
        <v>1078.85952</v>
      </c>
      <c r="L549">
        <f t="shared" si="75"/>
        <v>84.905280000000005</v>
      </c>
      <c r="M549">
        <f t="shared" si="76"/>
        <v>2491.9833600000002</v>
      </c>
      <c r="N549">
        <f t="shared" si="77"/>
        <v>1328.21856</v>
      </c>
      <c r="O549">
        <f t="shared" si="78"/>
        <v>257.39423999999997</v>
      </c>
      <c r="P549">
        <f t="shared" si="79"/>
        <v>1008.9532799999999</v>
      </c>
      <c r="Q549">
        <f t="shared" si="80"/>
        <v>370.11028775108952</v>
      </c>
    </row>
    <row r="550" spans="1:17" x14ac:dyDescent="0.25">
      <c r="A550" s="1">
        <v>41518</v>
      </c>
      <c r="B550">
        <f t="shared" si="72"/>
        <v>30</v>
      </c>
      <c r="C550">
        <v>262.8</v>
      </c>
      <c r="D550">
        <v>20.7</v>
      </c>
      <c r="E550">
        <v>603.29999999999995</v>
      </c>
      <c r="F550">
        <f t="shared" si="73"/>
        <v>319.79999999999995</v>
      </c>
      <c r="G550">
        <v>63.8</v>
      </c>
      <c r="H550">
        <v>254</v>
      </c>
      <c r="I550" s="8">
        <v>90.900061772459253</v>
      </c>
      <c r="K550" s="8">
        <f t="shared" si="74"/>
        <v>681.17759999999998</v>
      </c>
      <c r="L550">
        <f t="shared" si="75"/>
        <v>53.654400000000003</v>
      </c>
      <c r="M550">
        <f t="shared" si="76"/>
        <v>1563.7536</v>
      </c>
      <c r="N550">
        <f t="shared" si="77"/>
        <v>828.92159999999978</v>
      </c>
      <c r="O550">
        <f t="shared" si="78"/>
        <v>165.36959999999999</v>
      </c>
      <c r="P550">
        <f t="shared" si="79"/>
        <v>658.36800000000005</v>
      </c>
      <c r="Q550">
        <f t="shared" si="80"/>
        <v>235.61296011421439</v>
      </c>
    </row>
    <row r="551" spans="1:17" x14ac:dyDescent="0.25">
      <c r="A551" s="1">
        <v>41548</v>
      </c>
      <c r="B551">
        <f t="shared" si="72"/>
        <v>31</v>
      </c>
      <c r="C551">
        <v>173.3</v>
      </c>
      <c r="D551">
        <v>13.6</v>
      </c>
      <c r="E551">
        <v>394.1</v>
      </c>
      <c r="F551">
        <f t="shared" si="73"/>
        <v>207.20000000000002</v>
      </c>
      <c r="G551">
        <v>42.8</v>
      </c>
      <c r="H551">
        <v>180</v>
      </c>
      <c r="I551" s="8">
        <v>61.085745899399143</v>
      </c>
      <c r="K551" s="8">
        <f t="shared" si="74"/>
        <v>464.16672000000005</v>
      </c>
      <c r="L551">
        <f t="shared" si="75"/>
        <v>36.42624</v>
      </c>
      <c r="M551">
        <f t="shared" si="76"/>
        <v>1055.55744</v>
      </c>
      <c r="N551">
        <f t="shared" si="77"/>
        <v>554.96448000000009</v>
      </c>
      <c r="O551">
        <f t="shared" si="78"/>
        <v>114.63551999999999</v>
      </c>
      <c r="P551">
        <f t="shared" si="79"/>
        <v>482.11200000000002</v>
      </c>
      <c r="Q551">
        <f t="shared" si="80"/>
        <v>163.61206181695064</v>
      </c>
    </row>
    <row r="552" spans="1:17" x14ac:dyDescent="0.25">
      <c r="A552" s="1">
        <v>41579</v>
      </c>
      <c r="B552">
        <f t="shared" si="72"/>
        <v>30</v>
      </c>
      <c r="C552">
        <v>76</v>
      </c>
      <c r="D552">
        <v>6</v>
      </c>
      <c r="E552">
        <v>166.7</v>
      </c>
      <c r="F552">
        <f t="shared" si="73"/>
        <v>84.699999999999989</v>
      </c>
      <c r="G552">
        <v>19.399999999999999</v>
      </c>
      <c r="H552">
        <v>73.2</v>
      </c>
      <c r="I552" s="8">
        <v>26.255637807890366</v>
      </c>
      <c r="K552" s="8">
        <f t="shared" si="74"/>
        <v>196.99199999999999</v>
      </c>
      <c r="L552">
        <f t="shared" si="75"/>
        <v>15.552</v>
      </c>
      <c r="M552">
        <f t="shared" si="76"/>
        <v>432.08640000000003</v>
      </c>
      <c r="N552">
        <f t="shared" si="77"/>
        <v>219.54239999999993</v>
      </c>
      <c r="O552">
        <f t="shared" si="78"/>
        <v>50.284799999999997</v>
      </c>
      <c r="P552">
        <f t="shared" si="79"/>
        <v>189.73439999999999</v>
      </c>
      <c r="Q552">
        <f t="shared" si="80"/>
        <v>68.054613198051825</v>
      </c>
    </row>
    <row r="553" spans="1:17" x14ac:dyDescent="0.25">
      <c r="A553" s="1">
        <v>41609</v>
      </c>
      <c r="B553">
        <f t="shared" si="72"/>
        <v>31</v>
      </c>
      <c r="C553">
        <v>62.7</v>
      </c>
      <c r="D553">
        <v>4.9000000000000004</v>
      </c>
      <c r="E553">
        <v>135.6</v>
      </c>
      <c r="F553">
        <f t="shared" si="73"/>
        <v>67.999999999999986</v>
      </c>
      <c r="G553">
        <v>16.2</v>
      </c>
      <c r="H553">
        <v>54.1</v>
      </c>
      <c r="I553" s="8">
        <v>21.090202488707504</v>
      </c>
      <c r="K553" s="8">
        <f t="shared" si="74"/>
        <v>167.93567999999999</v>
      </c>
      <c r="L553">
        <f t="shared" si="75"/>
        <v>13.124160000000002</v>
      </c>
      <c r="M553">
        <f t="shared" si="76"/>
        <v>363.19103999999999</v>
      </c>
      <c r="N553">
        <f t="shared" si="77"/>
        <v>182.13119999999995</v>
      </c>
      <c r="O553">
        <f t="shared" si="78"/>
        <v>43.390079999999998</v>
      </c>
      <c r="P553">
        <f t="shared" si="79"/>
        <v>144.90144000000001</v>
      </c>
      <c r="Q553">
        <f t="shared" si="80"/>
        <v>56.487998345754178</v>
      </c>
    </row>
    <row r="554" spans="1:17" x14ac:dyDescent="0.25">
      <c r="A554" s="1">
        <v>41640</v>
      </c>
      <c r="B554">
        <f t="shared" si="72"/>
        <v>31</v>
      </c>
      <c r="C554">
        <v>50.6</v>
      </c>
      <c r="D554">
        <v>4</v>
      </c>
      <c r="E554">
        <v>150.9</v>
      </c>
      <c r="F554">
        <f t="shared" si="73"/>
        <v>96.300000000000011</v>
      </c>
      <c r="G554">
        <v>13.2</v>
      </c>
      <c r="H554">
        <v>23.9</v>
      </c>
      <c r="I554" s="8">
        <v>19.424230169674431</v>
      </c>
      <c r="K554" s="8">
        <f t="shared" si="74"/>
        <v>135.52704</v>
      </c>
      <c r="L554">
        <f t="shared" si="75"/>
        <v>10.7136</v>
      </c>
      <c r="M554">
        <f t="shared" si="76"/>
        <v>404.17056000000002</v>
      </c>
      <c r="N554">
        <f t="shared" si="77"/>
        <v>257.92992000000004</v>
      </c>
      <c r="O554">
        <f t="shared" si="78"/>
        <v>35.354880000000001</v>
      </c>
      <c r="P554">
        <f t="shared" si="79"/>
        <v>64.013759999999991</v>
      </c>
      <c r="Q554">
        <f t="shared" si="80"/>
        <v>52.025858086455997</v>
      </c>
    </row>
    <row r="555" spans="1:17" x14ac:dyDescent="0.25">
      <c r="A555" s="1">
        <v>41671</v>
      </c>
      <c r="B555">
        <f t="shared" si="72"/>
        <v>28</v>
      </c>
      <c r="C555">
        <v>49.2</v>
      </c>
      <c r="D555">
        <v>3.9</v>
      </c>
      <c r="E555">
        <v>110.4</v>
      </c>
      <c r="F555">
        <f t="shared" si="73"/>
        <v>57.300000000000004</v>
      </c>
      <c r="G555">
        <v>12.8</v>
      </c>
      <c r="H555">
        <v>13.1</v>
      </c>
      <c r="I555" s="8">
        <v>14.535421543471536</v>
      </c>
      <c r="K555" s="8">
        <f t="shared" si="74"/>
        <v>119.02464000000001</v>
      </c>
      <c r="L555">
        <f t="shared" si="75"/>
        <v>9.4348799999999997</v>
      </c>
      <c r="M555">
        <f t="shared" si="76"/>
        <v>267.07968</v>
      </c>
      <c r="N555">
        <f t="shared" si="77"/>
        <v>138.62016000000003</v>
      </c>
      <c r="O555">
        <f t="shared" si="78"/>
        <v>30.96576</v>
      </c>
      <c r="P555">
        <f t="shared" si="79"/>
        <v>31.691520000000004</v>
      </c>
      <c r="Q555">
        <f t="shared" si="80"/>
        <v>35.164091797966336</v>
      </c>
    </row>
    <row r="556" spans="1:17" x14ac:dyDescent="0.25">
      <c r="A556" s="1">
        <v>41699</v>
      </c>
      <c r="B556">
        <f t="shared" si="72"/>
        <v>31</v>
      </c>
      <c r="C556">
        <v>49.2</v>
      </c>
      <c r="D556">
        <v>3.9</v>
      </c>
      <c r="E556">
        <v>84.5</v>
      </c>
      <c r="F556">
        <f t="shared" si="73"/>
        <v>31.4</v>
      </c>
      <c r="G556">
        <v>12.8</v>
      </c>
      <c r="H556">
        <v>14.1</v>
      </c>
      <c r="I556" s="8">
        <v>12.203560154701513</v>
      </c>
      <c r="K556" s="8">
        <f t="shared" si="74"/>
        <v>131.77728000000002</v>
      </c>
      <c r="L556">
        <f t="shared" si="75"/>
        <v>10.44576</v>
      </c>
      <c r="M556">
        <f t="shared" si="76"/>
        <v>226.32480000000001</v>
      </c>
      <c r="N556">
        <f t="shared" si="77"/>
        <v>84.101759999999999</v>
      </c>
      <c r="O556">
        <f t="shared" si="78"/>
        <v>34.283520000000003</v>
      </c>
      <c r="P556">
        <f t="shared" si="79"/>
        <v>37.765439999999998</v>
      </c>
      <c r="Q556">
        <f t="shared" si="80"/>
        <v>32.686015518352534</v>
      </c>
    </row>
    <row r="557" spans="1:17" x14ac:dyDescent="0.25">
      <c r="A557" s="1">
        <v>41730</v>
      </c>
      <c r="B557">
        <f t="shared" si="72"/>
        <v>30</v>
      </c>
      <c r="C557">
        <v>62</v>
      </c>
      <c r="D557">
        <v>4.9000000000000004</v>
      </c>
      <c r="E557">
        <v>76.599999999999994</v>
      </c>
      <c r="F557">
        <f t="shared" si="73"/>
        <v>9.699999999999994</v>
      </c>
      <c r="G557">
        <v>16</v>
      </c>
      <c r="H557">
        <v>15.7</v>
      </c>
      <c r="I557" s="8">
        <v>11.100085251394727</v>
      </c>
      <c r="K557" s="8">
        <f t="shared" si="74"/>
        <v>160.70400000000001</v>
      </c>
      <c r="L557">
        <f t="shared" si="75"/>
        <v>12.700799999999999</v>
      </c>
      <c r="M557">
        <f t="shared" si="76"/>
        <v>198.5472</v>
      </c>
      <c r="N557">
        <f t="shared" si="77"/>
        <v>25.142399999999984</v>
      </c>
      <c r="O557">
        <f t="shared" si="78"/>
        <v>41.472000000000001</v>
      </c>
      <c r="P557">
        <f t="shared" si="79"/>
        <v>40.694400000000002</v>
      </c>
      <c r="Q557">
        <f t="shared" si="80"/>
        <v>28.771420971615136</v>
      </c>
    </row>
    <row r="558" spans="1:17" x14ac:dyDescent="0.25">
      <c r="A558" s="1">
        <v>41760</v>
      </c>
      <c r="B558">
        <f t="shared" si="72"/>
        <v>31</v>
      </c>
      <c r="C558">
        <v>75.7</v>
      </c>
      <c r="D558">
        <v>6</v>
      </c>
      <c r="E558">
        <v>113.6</v>
      </c>
      <c r="F558">
        <f t="shared" si="73"/>
        <v>31.899999999999991</v>
      </c>
      <c r="G558">
        <v>19.399999999999999</v>
      </c>
      <c r="H558">
        <v>30.6</v>
      </c>
      <c r="I558" s="8">
        <v>16.988146893643965</v>
      </c>
      <c r="K558" s="8">
        <f t="shared" si="74"/>
        <v>202.75488000000001</v>
      </c>
      <c r="L558">
        <f t="shared" si="75"/>
        <v>16.070399999999999</v>
      </c>
      <c r="M558">
        <f t="shared" si="76"/>
        <v>304.26623999999998</v>
      </c>
      <c r="N558">
        <f t="shared" si="77"/>
        <v>85.44095999999999</v>
      </c>
      <c r="O558">
        <f t="shared" si="78"/>
        <v>51.960959999999993</v>
      </c>
      <c r="P558">
        <f t="shared" si="79"/>
        <v>81.959040000000002</v>
      </c>
      <c r="Q558">
        <f t="shared" si="80"/>
        <v>45.501052639935999</v>
      </c>
    </row>
    <row r="559" spans="1:17" x14ac:dyDescent="0.25">
      <c r="A559" s="1">
        <v>41791</v>
      </c>
      <c r="B559">
        <f t="shared" si="72"/>
        <v>30</v>
      </c>
      <c r="C559">
        <v>118.4</v>
      </c>
      <c r="D559">
        <v>9.3000000000000007</v>
      </c>
      <c r="E559">
        <v>207</v>
      </c>
      <c r="F559">
        <f t="shared" si="73"/>
        <v>79.3</v>
      </c>
      <c r="G559">
        <v>29.7</v>
      </c>
      <c r="H559">
        <v>132.6</v>
      </c>
      <c r="I559" s="8">
        <v>38.674219899918171</v>
      </c>
      <c r="K559" s="8">
        <f t="shared" si="74"/>
        <v>306.89280000000002</v>
      </c>
      <c r="L559">
        <f t="shared" si="75"/>
        <v>24.105599999999999</v>
      </c>
      <c r="M559">
        <f t="shared" si="76"/>
        <v>536.54399999999998</v>
      </c>
      <c r="N559">
        <f t="shared" si="77"/>
        <v>205.54560000000001</v>
      </c>
      <c r="O559">
        <f t="shared" si="78"/>
        <v>76.982399999999998</v>
      </c>
      <c r="P559">
        <f t="shared" si="79"/>
        <v>343.69920000000002</v>
      </c>
      <c r="Q559">
        <f t="shared" si="80"/>
        <v>100.2435779805879</v>
      </c>
    </row>
    <row r="560" spans="1:17" x14ac:dyDescent="0.25">
      <c r="A560" s="1">
        <v>41821</v>
      </c>
      <c r="B560">
        <f t="shared" si="72"/>
        <v>31</v>
      </c>
      <c r="C560">
        <v>411.8</v>
      </c>
      <c r="D560">
        <v>32.4</v>
      </c>
      <c r="E560">
        <v>1028.3</v>
      </c>
      <c r="F560">
        <f t="shared" si="73"/>
        <v>584.1</v>
      </c>
      <c r="G560">
        <v>98.1</v>
      </c>
      <c r="H560">
        <v>447.3</v>
      </c>
      <c r="I560" s="8">
        <v>162.24664868653156</v>
      </c>
      <c r="K560" s="8">
        <f t="shared" si="74"/>
        <v>1102.9651200000001</v>
      </c>
      <c r="L560">
        <f t="shared" si="75"/>
        <v>86.780159999999995</v>
      </c>
      <c r="M560">
        <f t="shared" si="76"/>
        <v>2754.1987199999999</v>
      </c>
      <c r="N560">
        <f t="shared" si="77"/>
        <v>1564.45344</v>
      </c>
      <c r="O560">
        <f t="shared" si="78"/>
        <v>262.75103999999999</v>
      </c>
      <c r="P560">
        <f t="shared" si="79"/>
        <v>1198.0483200000001</v>
      </c>
      <c r="Q560">
        <f t="shared" si="80"/>
        <v>434.56142384200609</v>
      </c>
    </row>
    <row r="561" spans="1:17" x14ac:dyDescent="0.25">
      <c r="A561" s="1">
        <v>41852</v>
      </c>
      <c r="B561">
        <f t="shared" si="72"/>
        <v>31</v>
      </c>
      <c r="C561">
        <v>498.7</v>
      </c>
      <c r="D561">
        <v>39.200000000000003</v>
      </c>
      <c r="E561">
        <v>1489.2</v>
      </c>
      <c r="F561">
        <f t="shared" si="73"/>
        <v>951.3</v>
      </c>
      <c r="G561">
        <v>117.9</v>
      </c>
      <c r="H561">
        <v>586.70000000000005</v>
      </c>
      <c r="I561" s="8">
        <v>223.52120326665954</v>
      </c>
      <c r="K561" s="8">
        <f t="shared" si="74"/>
        <v>1335.7180800000001</v>
      </c>
      <c r="L561">
        <f t="shared" si="75"/>
        <v>104.99328000000001</v>
      </c>
      <c r="M561">
        <f t="shared" si="76"/>
        <v>3988.67328</v>
      </c>
      <c r="N561">
        <f t="shared" si="77"/>
        <v>2547.9619200000002</v>
      </c>
      <c r="O561">
        <f t="shared" si="78"/>
        <v>315.78336000000002</v>
      </c>
      <c r="P561">
        <f t="shared" si="79"/>
        <v>1571.4172800000003</v>
      </c>
      <c r="Q561">
        <f t="shared" si="80"/>
        <v>598.67919082942092</v>
      </c>
    </row>
    <row r="562" spans="1:17" x14ac:dyDescent="0.25">
      <c r="A562" s="1">
        <v>41883</v>
      </c>
      <c r="B562">
        <f t="shared" si="72"/>
        <v>30</v>
      </c>
      <c r="C562">
        <v>387.6</v>
      </c>
      <c r="D562">
        <v>30.5</v>
      </c>
      <c r="E562">
        <v>1139.5999999999999</v>
      </c>
      <c r="F562">
        <f t="shared" si="73"/>
        <v>721.49999999999989</v>
      </c>
      <c r="G562">
        <v>92.6</v>
      </c>
      <c r="H562">
        <v>299.8</v>
      </c>
      <c r="I562" s="8">
        <v>157.84395913438499</v>
      </c>
      <c r="K562" s="8">
        <f t="shared" si="74"/>
        <v>1004.6592000000001</v>
      </c>
      <c r="L562">
        <f t="shared" si="75"/>
        <v>79.055999999999997</v>
      </c>
      <c r="M562">
        <f t="shared" si="76"/>
        <v>2953.8431999999998</v>
      </c>
      <c r="N562">
        <f t="shared" si="77"/>
        <v>1870.1279999999995</v>
      </c>
      <c r="O562">
        <f t="shared" si="78"/>
        <v>240.01920000000001</v>
      </c>
      <c r="P562">
        <f t="shared" si="79"/>
        <v>777.08159999999998</v>
      </c>
      <c r="Q562">
        <f t="shared" si="80"/>
        <v>409.1315420763259</v>
      </c>
    </row>
    <row r="563" spans="1:17" x14ac:dyDescent="0.25">
      <c r="A563" s="1">
        <v>41913</v>
      </c>
      <c r="B563">
        <f t="shared" si="72"/>
        <v>31</v>
      </c>
      <c r="C563">
        <v>160.19999999999999</v>
      </c>
      <c r="D563">
        <v>12.6</v>
      </c>
      <c r="E563">
        <v>658.6</v>
      </c>
      <c r="F563">
        <f t="shared" si="73"/>
        <v>485.8</v>
      </c>
      <c r="G563">
        <v>39.700000000000003</v>
      </c>
      <c r="H563">
        <v>98.6</v>
      </c>
      <c r="I563" s="8">
        <v>80.573987927499317</v>
      </c>
      <c r="K563" s="8">
        <f t="shared" si="74"/>
        <v>429.07967999999994</v>
      </c>
      <c r="L563">
        <f t="shared" si="75"/>
        <v>33.747839999999997</v>
      </c>
      <c r="M563">
        <f t="shared" si="76"/>
        <v>1763.99424</v>
      </c>
      <c r="N563">
        <f t="shared" si="77"/>
        <v>1301.1667199999999</v>
      </c>
      <c r="O563">
        <f t="shared" si="78"/>
        <v>106.33248000000002</v>
      </c>
      <c r="P563">
        <f t="shared" si="79"/>
        <v>264.09023999999999</v>
      </c>
      <c r="Q563">
        <f t="shared" si="80"/>
        <v>215.80936926501417</v>
      </c>
    </row>
    <row r="564" spans="1:17" x14ac:dyDescent="0.25">
      <c r="A564" s="1">
        <v>41944</v>
      </c>
      <c r="B564">
        <f t="shared" si="72"/>
        <v>30</v>
      </c>
      <c r="C564">
        <v>78.8</v>
      </c>
      <c r="D564">
        <v>6.2</v>
      </c>
      <c r="E564">
        <v>193.7</v>
      </c>
      <c r="F564">
        <f t="shared" si="73"/>
        <v>108.69999999999999</v>
      </c>
      <c r="G564">
        <v>20.100000000000001</v>
      </c>
      <c r="H564">
        <v>45.8</v>
      </c>
      <c r="I564" s="8">
        <v>27.139518241348242</v>
      </c>
      <c r="K564" s="8">
        <f t="shared" si="74"/>
        <v>204.24959999999999</v>
      </c>
      <c r="L564">
        <f t="shared" si="75"/>
        <v>16.070399999999999</v>
      </c>
      <c r="M564">
        <f t="shared" si="76"/>
        <v>502.07040000000001</v>
      </c>
      <c r="N564">
        <f t="shared" si="77"/>
        <v>281.75039999999996</v>
      </c>
      <c r="O564">
        <f t="shared" si="78"/>
        <v>52.099200000000003</v>
      </c>
      <c r="P564">
        <f t="shared" si="79"/>
        <v>118.7136</v>
      </c>
      <c r="Q564">
        <f t="shared" si="80"/>
        <v>70.34563128157464</v>
      </c>
    </row>
    <row r="565" spans="1:17" x14ac:dyDescent="0.25">
      <c r="A565" s="1">
        <v>41974</v>
      </c>
      <c r="B565">
        <f t="shared" si="72"/>
        <v>31</v>
      </c>
      <c r="C565">
        <v>58.4</v>
      </c>
      <c r="D565">
        <v>4.5999999999999996</v>
      </c>
      <c r="E565">
        <v>112.5</v>
      </c>
      <c r="F565">
        <f t="shared" si="73"/>
        <v>49.5</v>
      </c>
      <c r="G565">
        <v>15.1</v>
      </c>
      <c r="H565">
        <v>32.299999999999997</v>
      </c>
      <c r="I565" s="8">
        <v>17.034902946982527</v>
      </c>
      <c r="K565" s="8">
        <f t="shared" si="74"/>
        <v>156.41856000000001</v>
      </c>
      <c r="L565">
        <f t="shared" si="75"/>
        <v>12.320639999999997</v>
      </c>
      <c r="M565">
        <f t="shared" si="76"/>
        <v>301.32</v>
      </c>
      <c r="N565">
        <f t="shared" si="77"/>
        <v>132.58080000000001</v>
      </c>
      <c r="O565">
        <f t="shared" si="78"/>
        <v>40.443840000000002</v>
      </c>
      <c r="P565">
        <f t="shared" si="79"/>
        <v>86.512319999999988</v>
      </c>
      <c r="Q565">
        <f t="shared" si="80"/>
        <v>45.626284053197992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BAB0-67CB-497F-92CD-8CBCA0FD1283}">
  <dimension ref="A1:I361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5.42578125" bestFit="1" customWidth="1"/>
    <col min="2" max="2" width="5.42578125" customWidth="1"/>
    <col min="3" max="3" width="13.5703125" bestFit="1" customWidth="1"/>
    <col min="4" max="4" width="24.7109375" bestFit="1" customWidth="1"/>
    <col min="5" max="5" width="10.28515625" customWidth="1"/>
    <col min="6" max="6" width="24.140625" bestFit="1" customWidth="1"/>
    <col min="7" max="7" width="12" bestFit="1" customWidth="1"/>
    <col min="8" max="8" width="13.28515625" bestFit="1" customWidth="1"/>
    <col min="9" max="9" width="23.5703125" bestFit="1" customWidth="1"/>
    <col min="10" max="10" width="11" bestFit="1" customWidth="1"/>
  </cols>
  <sheetData>
    <row r="1" spans="1:9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31048</v>
      </c>
      <c r="B2">
        <f>DAY(EOMONTH(A2,0))</f>
        <v>31</v>
      </c>
      <c r="C2" s="7">
        <v>128.83104</v>
      </c>
      <c r="D2" s="7">
        <v>10.17792</v>
      </c>
      <c r="E2" s="7">
        <v>369.61919999999998</v>
      </c>
      <c r="F2" s="7">
        <v>230.61024000000003</v>
      </c>
      <c r="G2" s="7">
        <v>36.42624</v>
      </c>
      <c r="H2" s="7">
        <v>113.56416</v>
      </c>
      <c r="I2" s="7">
        <v>54.028053052040526</v>
      </c>
    </row>
    <row r="3" spans="1:9" x14ac:dyDescent="0.25">
      <c r="A3" s="1">
        <v>31079</v>
      </c>
      <c r="B3">
        <f t="shared" ref="B3:B66" si="0">DAY(EOMONTH(A3,0))</f>
        <v>28</v>
      </c>
      <c r="C3" s="7">
        <v>91.445760000000007</v>
      </c>
      <c r="D3" s="7">
        <v>7.2576000000000001</v>
      </c>
      <c r="E3" s="7">
        <v>251.5968</v>
      </c>
      <c r="F3" s="7">
        <v>152.89344</v>
      </c>
      <c r="G3" s="7">
        <v>27.820799999999998</v>
      </c>
      <c r="H3" s="7">
        <v>90.961919999999992</v>
      </c>
      <c r="I3" s="7">
        <v>38.761077737845092</v>
      </c>
    </row>
    <row r="4" spans="1:9" x14ac:dyDescent="0.25">
      <c r="A4" s="1">
        <v>31107</v>
      </c>
      <c r="B4">
        <f t="shared" si="0"/>
        <v>31</v>
      </c>
      <c r="C4" s="7">
        <v>98.029439999999994</v>
      </c>
      <c r="D4" s="7">
        <v>7.76736</v>
      </c>
      <c r="E4" s="7">
        <v>218.28960000000001</v>
      </c>
      <c r="F4" s="7">
        <v>112.4928</v>
      </c>
      <c r="G4" s="7">
        <v>27.051839999999999</v>
      </c>
      <c r="H4" s="7">
        <v>103.92191999999999</v>
      </c>
      <c r="I4" s="7">
        <v>36.618368727125521</v>
      </c>
    </row>
    <row r="5" spans="1:9" x14ac:dyDescent="0.25">
      <c r="A5" s="1">
        <v>31138</v>
      </c>
      <c r="B5">
        <f t="shared" si="0"/>
        <v>30</v>
      </c>
      <c r="C5" s="7">
        <v>95.385599999999997</v>
      </c>
      <c r="D5" s="7">
        <v>7.5167999999999999</v>
      </c>
      <c r="E5" s="7">
        <v>187.92</v>
      </c>
      <c r="F5" s="7">
        <v>85.017600000000016</v>
      </c>
      <c r="G5" s="7">
        <v>26.179200000000002</v>
      </c>
      <c r="H5" s="7">
        <v>102.384</v>
      </c>
      <c r="I5" s="7">
        <v>33.408126070646809</v>
      </c>
    </row>
    <row r="6" spans="1:9" x14ac:dyDescent="0.25">
      <c r="A6" s="1">
        <v>31168</v>
      </c>
      <c r="B6">
        <f t="shared" si="0"/>
        <v>31</v>
      </c>
      <c r="C6" s="7">
        <v>114.90336000000001</v>
      </c>
      <c r="D6" s="7">
        <v>9.10656</v>
      </c>
      <c r="E6" s="7">
        <v>193.64832000000001</v>
      </c>
      <c r="F6" s="7">
        <v>69.638400000000004</v>
      </c>
      <c r="G6" s="7">
        <v>36.961919999999999</v>
      </c>
      <c r="H6" s="7">
        <v>170.88192000000001</v>
      </c>
      <c r="I6" s="7">
        <v>42.821652130703896</v>
      </c>
    </row>
    <row r="7" spans="1:9" x14ac:dyDescent="0.25">
      <c r="A7" s="1">
        <v>31199</v>
      </c>
      <c r="B7">
        <f t="shared" si="0"/>
        <v>30</v>
      </c>
      <c r="C7" s="7">
        <v>362.88</v>
      </c>
      <c r="D7" s="7">
        <v>28.512</v>
      </c>
      <c r="E7" s="7">
        <v>518.4</v>
      </c>
      <c r="F7" s="7">
        <v>127.008</v>
      </c>
      <c r="G7" s="7">
        <v>94.608000000000004</v>
      </c>
      <c r="H7" s="7">
        <v>648</v>
      </c>
      <c r="I7" s="7">
        <v>112.61349006200011</v>
      </c>
    </row>
    <row r="8" spans="1:9" x14ac:dyDescent="0.25">
      <c r="A8" s="1">
        <v>31229</v>
      </c>
      <c r="B8">
        <f t="shared" si="0"/>
        <v>31</v>
      </c>
      <c r="C8" s="7">
        <v>1716.8543999999999</v>
      </c>
      <c r="D8" s="7">
        <v>134.99135999999999</v>
      </c>
      <c r="E8" s="7">
        <v>2410.56</v>
      </c>
      <c r="F8" s="7">
        <v>558.71424000000002</v>
      </c>
      <c r="G8" s="7">
        <v>458.00639999999999</v>
      </c>
      <c r="H8" s="7">
        <v>2324.8512000000001</v>
      </c>
      <c r="I8" s="7">
        <v>435.1394380039149</v>
      </c>
    </row>
    <row r="9" spans="1:9" x14ac:dyDescent="0.25">
      <c r="A9" s="1">
        <v>31260</v>
      </c>
      <c r="B9">
        <f t="shared" si="0"/>
        <v>31</v>
      </c>
      <c r="C9" s="7">
        <v>1901.664</v>
      </c>
      <c r="D9" s="7">
        <v>149.45472000000001</v>
      </c>
      <c r="E9" s="7">
        <v>3321.2159999999999</v>
      </c>
      <c r="F9" s="7">
        <v>1270.09728</v>
      </c>
      <c r="G9" s="7">
        <v>490.1472</v>
      </c>
      <c r="H9" s="7">
        <v>1411.5168000000001</v>
      </c>
      <c r="I9" s="7">
        <v>560.99082472934992</v>
      </c>
    </row>
    <row r="10" spans="1:9" x14ac:dyDescent="0.25">
      <c r="A10" s="1">
        <v>31291</v>
      </c>
      <c r="B10">
        <f t="shared" si="0"/>
        <v>30</v>
      </c>
      <c r="C10" s="7">
        <v>1596.672</v>
      </c>
      <c r="D10" s="7">
        <v>125.712</v>
      </c>
      <c r="E10" s="7">
        <v>2376.864</v>
      </c>
      <c r="F10" s="7">
        <v>654.48</v>
      </c>
      <c r="G10" s="7">
        <v>396.57600000000002</v>
      </c>
      <c r="H10" s="7">
        <v>1218.24</v>
      </c>
      <c r="I10" s="7">
        <v>431.63806906428687</v>
      </c>
    </row>
    <row r="11" spans="1:9" x14ac:dyDescent="0.25">
      <c r="A11" s="1">
        <v>31321</v>
      </c>
      <c r="B11">
        <f t="shared" si="0"/>
        <v>31</v>
      </c>
      <c r="C11" s="7">
        <v>811.55520000000001</v>
      </c>
      <c r="D11" s="7">
        <v>63.745919999999998</v>
      </c>
      <c r="E11" s="7">
        <v>1558.8288</v>
      </c>
      <c r="F11" s="7">
        <v>683.52768000000003</v>
      </c>
      <c r="G11" s="7">
        <v>202.75488000000001</v>
      </c>
      <c r="H11" s="7">
        <v>449.97120000000001</v>
      </c>
      <c r="I11" s="7">
        <v>237.27869054535429</v>
      </c>
    </row>
    <row r="12" spans="1:9" x14ac:dyDescent="0.25">
      <c r="A12" s="1">
        <v>31352</v>
      </c>
      <c r="B12">
        <f t="shared" si="0"/>
        <v>30</v>
      </c>
      <c r="C12" s="7">
        <v>391.392</v>
      </c>
      <c r="D12" s="7">
        <v>30.844799999999999</v>
      </c>
      <c r="E12" s="7">
        <v>883.87199999999996</v>
      </c>
      <c r="F12" s="7">
        <v>461.6352</v>
      </c>
      <c r="G12" s="7">
        <v>97.977599999999995</v>
      </c>
      <c r="H12" s="7">
        <v>217.20959999999999</v>
      </c>
      <c r="I12" s="7">
        <v>126.92220530400189</v>
      </c>
    </row>
    <row r="13" spans="1:9" x14ac:dyDescent="0.25">
      <c r="A13" s="1">
        <v>31382</v>
      </c>
      <c r="B13">
        <f t="shared" si="0"/>
        <v>31</v>
      </c>
      <c r="C13" s="7">
        <v>238.91327999999999</v>
      </c>
      <c r="D13" s="7">
        <v>18.748799999999999</v>
      </c>
      <c r="E13" s="7">
        <v>524.96640000000002</v>
      </c>
      <c r="F13" s="7">
        <v>267.30432000000002</v>
      </c>
      <c r="G13" s="7">
        <v>62.942399999999999</v>
      </c>
      <c r="H13" s="7">
        <v>132.31296</v>
      </c>
      <c r="I13" s="7">
        <v>76.849994824923073</v>
      </c>
    </row>
    <row r="14" spans="1:9" x14ac:dyDescent="0.25">
      <c r="A14" s="1">
        <v>31413</v>
      </c>
      <c r="B14">
        <f t="shared" si="0"/>
        <v>31</v>
      </c>
      <c r="C14" s="7">
        <v>155.88288</v>
      </c>
      <c r="D14" s="7">
        <v>12.320639999999997</v>
      </c>
      <c r="E14" s="7">
        <v>318.7296</v>
      </c>
      <c r="F14" s="7">
        <v>150.52607999999998</v>
      </c>
      <c r="G14" s="7">
        <v>47.943359999999991</v>
      </c>
      <c r="H14" s="7">
        <v>102.04704</v>
      </c>
      <c r="I14" s="7">
        <v>51.020677129877811</v>
      </c>
    </row>
    <row r="15" spans="1:9" x14ac:dyDescent="0.25">
      <c r="A15" s="1">
        <v>31444</v>
      </c>
      <c r="B15">
        <f t="shared" si="0"/>
        <v>28</v>
      </c>
      <c r="C15" s="7">
        <v>112.25088000000001</v>
      </c>
      <c r="D15" s="7">
        <v>8.7091200000000004</v>
      </c>
      <c r="E15" s="7">
        <v>230.54976000000002</v>
      </c>
      <c r="F15" s="7">
        <v>109.58976</v>
      </c>
      <c r="G15" s="7">
        <v>27.095040000000001</v>
      </c>
      <c r="H15" s="7">
        <v>74.027519999999996</v>
      </c>
      <c r="I15" s="7">
        <v>35.06357908309149</v>
      </c>
    </row>
    <row r="16" spans="1:9" x14ac:dyDescent="0.25">
      <c r="A16" s="1">
        <v>31472</v>
      </c>
      <c r="B16">
        <f t="shared" si="0"/>
        <v>31</v>
      </c>
      <c r="C16" s="7">
        <v>106.60031999999998</v>
      </c>
      <c r="D16" s="7">
        <v>8.3030399999999993</v>
      </c>
      <c r="E16" s="7">
        <v>205.43328</v>
      </c>
      <c r="F16" s="7">
        <v>90.529920000000018</v>
      </c>
      <c r="G16" s="7">
        <v>28.123200000000001</v>
      </c>
      <c r="H16" s="7">
        <v>76.870080000000002</v>
      </c>
      <c r="I16" s="7">
        <v>33.21215653911166</v>
      </c>
    </row>
    <row r="17" spans="1:9" x14ac:dyDescent="0.25">
      <c r="A17" s="1">
        <v>31503</v>
      </c>
      <c r="B17">
        <f t="shared" si="0"/>
        <v>30</v>
      </c>
      <c r="C17" s="7">
        <v>123.8976</v>
      </c>
      <c r="D17" s="7">
        <v>9.8496000000000006</v>
      </c>
      <c r="E17" s="7">
        <v>171.072</v>
      </c>
      <c r="F17" s="7">
        <v>37.32480000000001</v>
      </c>
      <c r="G17" s="7">
        <v>31.103999999999999</v>
      </c>
      <c r="H17" s="7">
        <v>84.499200000000002</v>
      </c>
      <c r="I17" s="7">
        <v>31.405672612029321</v>
      </c>
    </row>
    <row r="18" spans="1:9" x14ac:dyDescent="0.25">
      <c r="A18" s="1">
        <v>31533</v>
      </c>
      <c r="B18">
        <f t="shared" si="0"/>
        <v>31</v>
      </c>
      <c r="C18" s="7">
        <v>139.00896</v>
      </c>
      <c r="D18" s="7">
        <v>10.981439999999997</v>
      </c>
      <c r="E18" s="7">
        <v>260.34048000000001</v>
      </c>
      <c r="F18" s="7">
        <v>110.35008000000002</v>
      </c>
      <c r="G18" s="7">
        <v>37.497599999999998</v>
      </c>
      <c r="H18" s="7">
        <v>111.95711999999999</v>
      </c>
      <c r="I18" s="7">
        <v>43.867147565186329</v>
      </c>
    </row>
    <row r="19" spans="1:9" x14ac:dyDescent="0.25">
      <c r="A19" s="1">
        <v>31564</v>
      </c>
      <c r="B19">
        <f t="shared" si="0"/>
        <v>30</v>
      </c>
      <c r="C19" s="7">
        <v>578.01599999999996</v>
      </c>
      <c r="D19" s="7">
        <v>45.36</v>
      </c>
      <c r="E19" s="7">
        <v>762.048</v>
      </c>
      <c r="F19" s="7">
        <v>138.672</v>
      </c>
      <c r="G19" s="7">
        <v>123.3792</v>
      </c>
      <c r="H19" s="7">
        <v>482.11200000000002</v>
      </c>
      <c r="I19" s="7">
        <v>145.78677218528068</v>
      </c>
    </row>
    <row r="20" spans="1:9" x14ac:dyDescent="0.25">
      <c r="A20" s="1">
        <v>31594</v>
      </c>
      <c r="B20">
        <f t="shared" si="0"/>
        <v>31</v>
      </c>
      <c r="C20" s="7">
        <v>1510.6176</v>
      </c>
      <c r="D20" s="7">
        <v>118.92095999999999</v>
      </c>
      <c r="E20" s="7">
        <v>2166.8256000000001</v>
      </c>
      <c r="F20" s="7">
        <v>537.28704000000005</v>
      </c>
      <c r="G20" s="7">
        <v>361.584</v>
      </c>
      <c r="H20" s="7">
        <v>1100.8224</v>
      </c>
      <c r="I20" s="7">
        <v>392.62011196704276</v>
      </c>
    </row>
    <row r="21" spans="1:9" x14ac:dyDescent="0.25">
      <c r="A21" s="1">
        <v>31625</v>
      </c>
      <c r="B21">
        <f t="shared" si="0"/>
        <v>31</v>
      </c>
      <c r="C21" s="7">
        <v>1398.1248000000001</v>
      </c>
      <c r="D21" s="7">
        <v>110.08224</v>
      </c>
      <c r="E21" s="7">
        <v>4955.04</v>
      </c>
      <c r="F21" s="7">
        <v>3446.8329600000006</v>
      </c>
      <c r="G21" s="7">
        <v>305.33760000000001</v>
      </c>
      <c r="H21" s="7">
        <v>1199.9232</v>
      </c>
      <c r="I21" s="7">
        <v>650.06150259955712</v>
      </c>
    </row>
    <row r="22" spans="1:9" x14ac:dyDescent="0.25">
      <c r="A22" s="1">
        <v>31656</v>
      </c>
      <c r="B22">
        <f t="shared" si="0"/>
        <v>30</v>
      </c>
      <c r="C22" s="7">
        <v>1283.04</v>
      </c>
      <c r="D22" s="7">
        <v>100.8288</v>
      </c>
      <c r="E22" s="7">
        <v>3291.84</v>
      </c>
      <c r="F22" s="7">
        <v>1907.9712</v>
      </c>
      <c r="G22" s="7">
        <v>236.64959999999999</v>
      </c>
      <c r="H22" s="7">
        <v>1119.7439999999999</v>
      </c>
      <c r="I22" s="7">
        <v>469.49158415639852</v>
      </c>
    </row>
    <row r="23" spans="1:9" x14ac:dyDescent="0.25">
      <c r="A23" s="1">
        <v>31686</v>
      </c>
      <c r="B23">
        <f t="shared" si="0"/>
        <v>31</v>
      </c>
      <c r="C23" s="7">
        <v>610.67520000000002</v>
      </c>
      <c r="D23" s="7">
        <v>47.943359999999991</v>
      </c>
      <c r="E23" s="7">
        <v>1636.5024000000001</v>
      </c>
      <c r="F23" s="7">
        <v>977.88384000000008</v>
      </c>
      <c r="G23" s="7">
        <v>144.36575999999999</v>
      </c>
      <c r="H23" s="7">
        <v>533.00160000000005</v>
      </c>
      <c r="I23" s="7">
        <v>237.8066023505979</v>
      </c>
    </row>
    <row r="24" spans="1:9" x14ac:dyDescent="0.25">
      <c r="A24" s="1">
        <v>31717</v>
      </c>
      <c r="B24">
        <f t="shared" si="0"/>
        <v>30</v>
      </c>
      <c r="C24" s="7">
        <v>277.34399999999999</v>
      </c>
      <c r="D24" s="7">
        <v>21.7728</v>
      </c>
      <c r="E24" s="7">
        <v>676.51199999999994</v>
      </c>
      <c r="F24" s="7">
        <v>377.39519999999999</v>
      </c>
      <c r="G24" s="7">
        <v>71.020799999999994</v>
      </c>
      <c r="H24" s="7">
        <v>274.75200000000001</v>
      </c>
      <c r="I24" s="7">
        <v>106.03790274178473</v>
      </c>
    </row>
    <row r="25" spans="1:9" x14ac:dyDescent="0.25">
      <c r="A25" s="1">
        <v>31747</v>
      </c>
      <c r="B25">
        <f t="shared" si="0"/>
        <v>31</v>
      </c>
      <c r="C25" s="7">
        <v>183.47040000000001</v>
      </c>
      <c r="D25" s="7">
        <v>14.463360000000002</v>
      </c>
      <c r="E25" s="7">
        <v>412.47359999999998</v>
      </c>
      <c r="F25" s="7">
        <v>214.53983999999997</v>
      </c>
      <c r="G25" s="7">
        <v>49.81824000000001</v>
      </c>
      <c r="H25" s="7">
        <v>192.04128</v>
      </c>
      <c r="I25" s="7">
        <v>68.481021134208774</v>
      </c>
    </row>
    <row r="26" spans="1:9" x14ac:dyDescent="0.25">
      <c r="A26" s="1">
        <v>31778</v>
      </c>
      <c r="B26">
        <f t="shared" si="0"/>
        <v>31</v>
      </c>
      <c r="C26" s="7">
        <v>127.224</v>
      </c>
      <c r="D26" s="7">
        <v>9.9100800000000007</v>
      </c>
      <c r="E26" s="7">
        <v>305.33760000000001</v>
      </c>
      <c r="F26" s="7">
        <v>168.20352</v>
      </c>
      <c r="G26" s="7">
        <v>26.248320000000003</v>
      </c>
      <c r="H26" s="7">
        <v>148.11552</v>
      </c>
      <c r="I26" s="7">
        <v>48.613678195129594</v>
      </c>
    </row>
    <row r="27" spans="1:9" x14ac:dyDescent="0.25">
      <c r="A27" s="1">
        <v>31809</v>
      </c>
      <c r="B27">
        <f t="shared" si="0"/>
        <v>28</v>
      </c>
      <c r="C27" s="7">
        <v>93.381119999999981</v>
      </c>
      <c r="D27" s="7">
        <v>7.2576000000000001</v>
      </c>
      <c r="E27" s="7">
        <v>233.21088</v>
      </c>
      <c r="F27" s="7">
        <v>132.57216000000003</v>
      </c>
      <c r="G27" s="7">
        <v>17.902080000000002</v>
      </c>
      <c r="H27" s="7">
        <v>112.4928</v>
      </c>
      <c r="I27" s="7">
        <v>36.532171589508962</v>
      </c>
    </row>
    <row r="28" spans="1:9" x14ac:dyDescent="0.25">
      <c r="A28" s="1">
        <v>31837</v>
      </c>
      <c r="B28">
        <f t="shared" si="0"/>
        <v>31</v>
      </c>
      <c r="C28" s="7">
        <v>92.136960000000002</v>
      </c>
      <c r="D28" s="7">
        <v>7.2316800000000008</v>
      </c>
      <c r="E28" s="7">
        <v>237.30623999999997</v>
      </c>
      <c r="F28" s="7">
        <v>137.93759999999997</v>
      </c>
      <c r="G28" s="7">
        <v>20.088000000000001</v>
      </c>
      <c r="H28" s="7">
        <v>125.34911999999998</v>
      </c>
      <c r="I28" s="7">
        <v>38.613705055796103</v>
      </c>
    </row>
    <row r="29" spans="1:9" x14ac:dyDescent="0.25">
      <c r="A29" s="1">
        <v>31868</v>
      </c>
      <c r="B29">
        <f t="shared" si="0"/>
        <v>30</v>
      </c>
      <c r="C29" s="7">
        <v>113.0112</v>
      </c>
      <c r="D29" s="7">
        <v>8.8127999999999993</v>
      </c>
      <c r="E29" s="7">
        <v>266.976</v>
      </c>
      <c r="F29" s="7">
        <v>145.15199999999999</v>
      </c>
      <c r="G29" s="7">
        <v>50.803199999999997</v>
      </c>
      <c r="H29" s="7">
        <v>149.29920000000001</v>
      </c>
      <c r="I29" s="7">
        <v>51.151899691892723</v>
      </c>
    </row>
    <row r="30" spans="1:9" x14ac:dyDescent="0.25">
      <c r="A30" s="1">
        <v>31898</v>
      </c>
      <c r="B30">
        <f t="shared" si="0"/>
        <v>31</v>
      </c>
      <c r="C30" s="7">
        <v>143.2944</v>
      </c>
      <c r="D30" s="7">
        <v>11.249280000000001</v>
      </c>
      <c r="E30" s="7">
        <v>326.76479999999998</v>
      </c>
      <c r="F30" s="7">
        <v>172.22112000000001</v>
      </c>
      <c r="G30" s="7">
        <v>38.568959999999997</v>
      </c>
      <c r="H30" s="7">
        <v>185.61312000000001</v>
      </c>
      <c r="I30" s="7">
        <v>57.075182264769374</v>
      </c>
    </row>
    <row r="31" spans="1:9" x14ac:dyDescent="0.25">
      <c r="A31" s="1">
        <v>31929</v>
      </c>
      <c r="B31">
        <f t="shared" si="0"/>
        <v>30</v>
      </c>
      <c r="C31" s="7">
        <v>336.96</v>
      </c>
      <c r="D31" s="7">
        <v>26.438400000000001</v>
      </c>
      <c r="E31" s="7">
        <v>1176.768</v>
      </c>
      <c r="F31" s="7">
        <v>813.36959999999999</v>
      </c>
      <c r="G31" s="7">
        <v>151.63200000000001</v>
      </c>
      <c r="H31" s="7">
        <v>510.62400000000002</v>
      </c>
      <c r="I31" s="7">
        <v>194.31668397155968</v>
      </c>
    </row>
    <row r="32" spans="1:9" x14ac:dyDescent="0.25">
      <c r="A32" s="1">
        <v>31959</v>
      </c>
      <c r="B32">
        <f t="shared" si="0"/>
        <v>31</v>
      </c>
      <c r="C32" s="7">
        <v>1633.8240000000001</v>
      </c>
      <c r="D32" s="7">
        <v>128.56319999999999</v>
      </c>
      <c r="E32" s="7">
        <v>4660.4160000000002</v>
      </c>
      <c r="F32" s="7">
        <v>2898.0288</v>
      </c>
      <c r="G32" s="7">
        <v>436.57920000000001</v>
      </c>
      <c r="H32" s="7">
        <v>1368.6623999999999</v>
      </c>
      <c r="I32" s="7">
        <v>669.90091728116568</v>
      </c>
    </row>
    <row r="33" spans="1:9" x14ac:dyDescent="0.25">
      <c r="A33" s="1">
        <v>31990</v>
      </c>
      <c r="B33">
        <f t="shared" si="0"/>
        <v>31</v>
      </c>
      <c r="C33" s="7">
        <v>1775.7791999999999</v>
      </c>
      <c r="D33" s="7">
        <v>139.81247999999999</v>
      </c>
      <c r="E33" s="7">
        <v>4821.12</v>
      </c>
      <c r="F33" s="7">
        <v>2905.5283199999999</v>
      </c>
      <c r="G33" s="7">
        <v>439.25760000000002</v>
      </c>
      <c r="H33" s="7">
        <v>1325.808</v>
      </c>
      <c r="I33" s="7">
        <v>681.77537932280461</v>
      </c>
    </row>
    <row r="34" spans="1:9" x14ac:dyDescent="0.25">
      <c r="A34" s="1">
        <v>32021</v>
      </c>
      <c r="B34">
        <f t="shared" si="0"/>
        <v>30</v>
      </c>
      <c r="C34" s="7">
        <v>986.25599999999997</v>
      </c>
      <c r="D34" s="7">
        <v>77.500799999999998</v>
      </c>
      <c r="E34" s="7">
        <v>2428.7040000000002</v>
      </c>
      <c r="F34" s="7">
        <v>1364.9472000000001</v>
      </c>
      <c r="G34" s="7">
        <v>235.87200000000001</v>
      </c>
      <c r="H34" s="7">
        <v>979.77599999999995</v>
      </c>
      <c r="I34" s="7">
        <v>394.54997914745906</v>
      </c>
    </row>
    <row r="35" spans="1:9" x14ac:dyDescent="0.25">
      <c r="A35" s="1">
        <v>32051</v>
      </c>
      <c r="B35">
        <f t="shared" si="0"/>
        <v>31</v>
      </c>
      <c r="C35" s="7">
        <v>905.03135999999984</v>
      </c>
      <c r="D35" s="7">
        <v>71.245440000000002</v>
      </c>
      <c r="E35" s="7">
        <v>2201.6448</v>
      </c>
      <c r="F35" s="7">
        <v>1225.3679999999999</v>
      </c>
      <c r="G35" s="7">
        <v>217.48607999999999</v>
      </c>
      <c r="H35" s="7">
        <v>506.2176</v>
      </c>
      <c r="I35" s="7">
        <v>292.49158409125437</v>
      </c>
    </row>
    <row r="36" spans="1:9" x14ac:dyDescent="0.25">
      <c r="A36" s="1">
        <v>32082</v>
      </c>
      <c r="B36">
        <f t="shared" si="0"/>
        <v>30</v>
      </c>
      <c r="C36" s="7">
        <v>348.10560000000004</v>
      </c>
      <c r="D36" s="7">
        <v>27.475200000000001</v>
      </c>
      <c r="E36" s="7">
        <v>705.024</v>
      </c>
      <c r="F36" s="7">
        <v>329.44319999999999</v>
      </c>
      <c r="G36" s="7">
        <v>87.091200000000001</v>
      </c>
      <c r="H36" s="7">
        <v>274.75200000000001</v>
      </c>
      <c r="I36" s="7">
        <v>110.90833168719033</v>
      </c>
    </row>
    <row r="37" spans="1:9" x14ac:dyDescent="0.25">
      <c r="A37" s="1">
        <v>32112</v>
      </c>
      <c r="B37">
        <f t="shared" si="0"/>
        <v>31</v>
      </c>
      <c r="C37" s="7">
        <v>250.69823999999997</v>
      </c>
      <c r="D37" s="7">
        <v>19.820160000000001</v>
      </c>
      <c r="E37" s="7">
        <v>433.9008</v>
      </c>
      <c r="F37" s="7">
        <v>163.38240000000002</v>
      </c>
      <c r="G37" s="7">
        <v>63.478079999999999</v>
      </c>
      <c r="H37" s="7">
        <v>162.31103999999999</v>
      </c>
      <c r="I37" s="7">
        <v>68.6947717560884</v>
      </c>
    </row>
    <row r="38" spans="1:9" x14ac:dyDescent="0.25">
      <c r="A38" s="1">
        <v>32143</v>
      </c>
      <c r="B38">
        <f t="shared" si="0"/>
        <v>31</v>
      </c>
      <c r="C38" s="7">
        <v>202.2192</v>
      </c>
      <c r="D38" s="7">
        <v>15.802560000000001</v>
      </c>
      <c r="E38" s="7">
        <v>302.6592</v>
      </c>
      <c r="F38" s="7">
        <v>84.637439999999998</v>
      </c>
      <c r="G38" s="7">
        <v>51.69312</v>
      </c>
      <c r="H38" s="7">
        <v>104.99328000000001</v>
      </c>
      <c r="I38" s="7">
        <v>47.584720257665253</v>
      </c>
    </row>
    <row r="39" spans="1:9" x14ac:dyDescent="0.25">
      <c r="A39" s="1">
        <v>32174</v>
      </c>
      <c r="B39">
        <f t="shared" si="0"/>
        <v>29</v>
      </c>
      <c r="C39" s="7">
        <v>170.88192000000004</v>
      </c>
      <c r="D39" s="7">
        <v>13.530240000000003</v>
      </c>
      <c r="E39" s="7">
        <v>233.52192000000002</v>
      </c>
      <c r="F39" s="7">
        <v>49.109760000000009</v>
      </c>
      <c r="G39" s="7">
        <v>43.847999999999999</v>
      </c>
      <c r="H39" s="7">
        <v>74.16576000000002</v>
      </c>
      <c r="I39" s="7">
        <v>36.155704277337435</v>
      </c>
    </row>
    <row r="40" spans="1:9" x14ac:dyDescent="0.25">
      <c r="A40" s="1">
        <v>32203</v>
      </c>
      <c r="B40">
        <f t="shared" si="0"/>
        <v>31</v>
      </c>
      <c r="C40" s="7">
        <v>182.93472</v>
      </c>
      <c r="D40" s="7">
        <v>14.463360000000002</v>
      </c>
      <c r="E40" s="7">
        <v>250.96608000000001</v>
      </c>
      <c r="F40" s="7">
        <v>53.568000000000019</v>
      </c>
      <c r="G40" s="7">
        <v>47.139840000000007</v>
      </c>
      <c r="H40" s="7">
        <v>78.209280000000007</v>
      </c>
      <c r="I40" s="7">
        <v>38.162621662281587</v>
      </c>
    </row>
    <row r="41" spans="1:9" x14ac:dyDescent="0.25">
      <c r="A41" s="1">
        <v>32234</v>
      </c>
      <c r="B41">
        <f t="shared" si="0"/>
        <v>30</v>
      </c>
      <c r="C41" s="7">
        <v>181.95840000000001</v>
      </c>
      <c r="D41" s="7">
        <v>14.256</v>
      </c>
      <c r="E41" s="7">
        <v>255.8304</v>
      </c>
      <c r="F41" s="7">
        <v>59.616</v>
      </c>
      <c r="G41" s="7">
        <v>46.655999999999999</v>
      </c>
      <c r="H41" s="7">
        <v>88.128</v>
      </c>
      <c r="I41" s="7">
        <v>39.941360734064801</v>
      </c>
    </row>
    <row r="42" spans="1:9" x14ac:dyDescent="0.25">
      <c r="A42" s="1">
        <v>32264</v>
      </c>
      <c r="B42">
        <f t="shared" si="0"/>
        <v>31</v>
      </c>
      <c r="C42" s="7">
        <v>302.6592</v>
      </c>
      <c r="D42" s="7">
        <v>23.837759999999999</v>
      </c>
      <c r="E42" s="7">
        <v>441.93599999999998</v>
      </c>
      <c r="F42" s="7">
        <v>115.43904000000001</v>
      </c>
      <c r="G42" s="7">
        <v>76.066559999999996</v>
      </c>
      <c r="H42" s="7">
        <v>177.31008</v>
      </c>
      <c r="I42" s="7">
        <v>69.28800070045709</v>
      </c>
    </row>
    <row r="43" spans="1:9" x14ac:dyDescent="0.25">
      <c r="A43" s="1">
        <v>32295</v>
      </c>
      <c r="B43">
        <f t="shared" si="0"/>
        <v>30</v>
      </c>
      <c r="C43" s="7">
        <v>666.14400000000001</v>
      </c>
      <c r="D43" s="7">
        <v>52.358400000000003</v>
      </c>
      <c r="E43" s="7">
        <v>1161.2159999999999</v>
      </c>
      <c r="F43" s="7">
        <v>442.71359999999999</v>
      </c>
      <c r="G43" s="7">
        <v>102.384</v>
      </c>
      <c r="H43" s="7">
        <v>508.03199999999998</v>
      </c>
      <c r="I43" s="7">
        <v>180.53369959646389</v>
      </c>
    </row>
    <row r="44" spans="1:9" x14ac:dyDescent="0.25">
      <c r="A44" s="1">
        <v>32325</v>
      </c>
      <c r="B44">
        <f t="shared" si="0"/>
        <v>31</v>
      </c>
      <c r="C44" s="7">
        <v>1751.6736000000001</v>
      </c>
      <c r="D44" s="7">
        <v>137.66976</v>
      </c>
      <c r="E44" s="7">
        <v>4339.0079999999998</v>
      </c>
      <c r="F44" s="7">
        <v>2449.66464</v>
      </c>
      <c r="G44" s="7">
        <v>337.47840000000002</v>
      </c>
      <c r="H44" s="7">
        <v>1440.9792</v>
      </c>
      <c r="I44" s="7">
        <v>621.93101706721336</v>
      </c>
    </row>
    <row r="45" spans="1:9" x14ac:dyDescent="0.25">
      <c r="A45" s="1">
        <v>32356</v>
      </c>
      <c r="B45">
        <f t="shared" si="0"/>
        <v>31</v>
      </c>
      <c r="C45" s="7">
        <v>2415.9168</v>
      </c>
      <c r="D45" s="7">
        <v>189.89856000000003</v>
      </c>
      <c r="E45" s="7">
        <v>6026.4</v>
      </c>
      <c r="F45" s="7">
        <v>3420.5846399999996</v>
      </c>
      <c r="G45" s="7">
        <v>436.57920000000001</v>
      </c>
      <c r="H45" s="7">
        <v>1995.4079999999999</v>
      </c>
      <c r="I45" s="7">
        <v>855.3650309250346</v>
      </c>
    </row>
    <row r="46" spans="1:9" x14ac:dyDescent="0.25">
      <c r="A46" s="1">
        <v>32387</v>
      </c>
      <c r="B46">
        <f t="shared" si="0"/>
        <v>30</v>
      </c>
      <c r="C46" s="7">
        <v>1132.704</v>
      </c>
      <c r="D46" s="7">
        <v>89.1648</v>
      </c>
      <c r="E46" s="7">
        <v>2669.76</v>
      </c>
      <c r="F46" s="7">
        <v>1447.8912</v>
      </c>
      <c r="G46" s="7">
        <v>233.79839999999999</v>
      </c>
      <c r="H46" s="7">
        <v>1119.7439999999999</v>
      </c>
      <c r="I46" s="7">
        <v>410.28533324825514</v>
      </c>
    </row>
    <row r="47" spans="1:9" x14ac:dyDescent="0.25">
      <c r="A47" s="1">
        <v>32417</v>
      </c>
      <c r="B47">
        <f t="shared" si="0"/>
        <v>31</v>
      </c>
      <c r="C47" s="7">
        <v>487.46879999999999</v>
      </c>
      <c r="D47" s="7">
        <v>38.301119999999997</v>
      </c>
      <c r="E47" s="7">
        <v>1191.8879999999999</v>
      </c>
      <c r="F47" s="7">
        <v>666.11807999999996</v>
      </c>
      <c r="G47" s="7">
        <v>94.547519999999992</v>
      </c>
      <c r="H47" s="7">
        <v>361.584</v>
      </c>
      <c r="I47" s="7">
        <v>168.17816121329827</v>
      </c>
    </row>
    <row r="48" spans="1:9" x14ac:dyDescent="0.25">
      <c r="A48" s="1">
        <v>32448</v>
      </c>
      <c r="B48">
        <f t="shared" si="0"/>
        <v>30</v>
      </c>
      <c r="C48" s="7">
        <v>295.488</v>
      </c>
      <c r="D48" s="7">
        <v>23.327999999999999</v>
      </c>
      <c r="E48" s="7">
        <v>523.58399999999995</v>
      </c>
      <c r="F48" s="7">
        <v>204.768</v>
      </c>
      <c r="G48" s="7">
        <v>62.207999999999998</v>
      </c>
      <c r="H48" s="7">
        <v>168.9984</v>
      </c>
      <c r="I48" s="7">
        <v>79.875774695237638</v>
      </c>
    </row>
    <row r="49" spans="1:9" x14ac:dyDescent="0.25">
      <c r="A49" s="1">
        <v>32478</v>
      </c>
      <c r="B49">
        <f t="shared" si="0"/>
        <v>31</v>
      </c>
      <c r="C49" s="7">
        <v>234.89568</v>
      </c>
      <c r="D49" s="7">
        <v>18.48096</v>
      </c>
      <c r="E49" s="7">
        <v>391.04640000000001</v>
      </c>
      <c r="F49" s="7">
        <v>137.66976</v>
      </c>
      <c r="G49" s="7">
        <v>52.2288</v>
      </c>
      <c r="H49" s="7">
        <v>118.92095999999999</v>
      </c>
      <c r="I49" s="7">
        <v>60.408080646493048</v>
      </c>
    </row>
    <row r="50" spans="1:9" x14ac:dyDescent="0.25">
      <c r="A50" s="1">
        <v>32509</v>
      </c>
      <c r="B50">
        <f t="shared" si="0"/>
        <v>31</v>
      </c>
      <c r="C50" s="7">
        <v>210.79007999999999</v>
      </c>
      <c r="D50" s="7">
        <v>16.606079999999999</v>
      </c>
      <c r="E50" s="7">
        <v>278.55360000000002</v>
      </c>
      <c r="F50" s="7">
        <v>51.157439999999994</v>
      </c>
      <c r="G50" s="7">
        <v>37.497599999999998</v>
      </c>
      <c r="H50" s="7">
        <v>95.351039999999998</v>
      </c>
      <c r="I50" s="7">
        <v>44.070011365331737</v>
      </c>
    </row>
    <row r="51" spans="1:9" x14ac:dyDescent="0.25">
      <c r="A51" s="1">
        <v>32540</v>
      </c>
      <c r="B51">
        <f t="shared" si="0"/>
        <v>28</v>
      </c>
      <c r="C51" s="7">
        <v>162.81216000000001</v>
      </c>
      <c r="D51" s="7">
        <v>12.821760000000001</v>
      </c>
      <c r="E51" s="7">
        <v>237.08160000000001</v>
      </c>
      <c r="F51" s="7">
        <v>61.447680000000005</v>
      </c>
      <c r="G51" s="7">
        <v>41.852159999999998</v>
      </c>
      <c r="H51" s="7">
        <v>68.463359999999994</v>
      </c>
      <c r="I51" s="7">
        <v>35.715091266748622</v>
      </c>
    </row>
    <row r="52" spans="1:9" x14ac:dyDescent="0.25">
      <c r="A52" s="1">
        <v>32568</v>
      </c>
      <c r="B52">
        <f t="shared" si="0"/>
        <v>31</v>
      </c>
      <c r="C52" s="7">
        <v>183.73823999999996</v>
      </c>
      <c r="D52" s="7">
        <v>14.463360000000002</v>
      </c>
      <c r="E52" s="7">
        <v>286.58879999999999</v>
      </c>
      <c r="F52" s="7">
        <v>88.387200000000036</v>
      </c>
      <c r="G52" s="7">
        <v>47.139840000000007</v>
      </c>
      <c r="H52" s="7">
        <v>80.352000000000004</v>
      </c>
      <c r="I52" s="7">
        <v>41.707786998823153</v>
      </c>
    </row>
    <row r="53" spans="1:9" x14ac:dyDescent="0.25">
      <c r="A53" s="1">
        <v>32599</v>
      </c>
      <c r="B53">
        <f t="shared" si="0"/>
        <v>30</v>
      </c>
      <c r="C53" s="7">
        <v>188.17920000000001</v>
      </c>
      <c r="D53" s="7">
        <v>14.7744</v>
      </c>
      <c r="E53" s="7">
        <v>292.89600000000002</v>
      </c>
      <c r="F53" s="7">
        <v>89.942400000000006</v>
      </c>
      <c r="G53" s="7">
        <v>48.211199999999998</v>
      </c>
      <c r="H53" s="7">
        <v>85.276799999999994</v>
      </c>
      <c r="I53" s="7">
        <v>43.168104995765098</v>
      </c>
    </row>
    <row r="54" spans="1:9" x14ac:dyDescent="0.25">
      <c r="A54" s="1">
        <v>32629</v>
      </c>
      <c r="B54">
        <f t="shared" si="0"/>
        <v>31</v>
      </c>
      <c r="C54" s="7">
        <v>409.79520000000002</v>
      </c>
      <c r="D54" s="7">
        <v>32.140799999999999</v>
      </c>
      <c r="E54" s="7">
        <v>554.42880000000002</v>
      </c>
      <c r="F54" s="7">
        <v>112.4928</v>
      </c>
      <c r="G54" s="7">
        <v>46.604159999999993</v>
      </c>
      <c r="H54" s="7">
        <v>235.69919999999999</v>
      </c>
      <c r="I54" s="7">
        <v>85.013274331218994</v>
      </c>
    </row>
    <row r="55" spans="1:9" x14ac:dyDescent="0.25">
      <c r="A55" s="1">
        <v>32660</v>
      </c>
      <c r="B55">
        <f t="shared" si="0"/>
        <v>30</v>
      </c>
      <c r="C55" s="7">
        <v>754.27200000000005</v>
      </c>
      <c r="D55" s="7">
        <v>59.3568</v>
      </c>
      <c r="E55" s="7">
        <v>1671.84</v>
      </c>
      <c r="F55" s="7">
        <v>858.21119999999996</v>
      </c>
      <c r="G55" s="7">
        <v>122.6016</v>
      </c>
      <c r="H55" s="7">
        <v>544.32000000000005</v>
      </c>
      <c r="I55" s="7">
        <v>236.81879434798591</v>
      </c>
    </row>
    <row r="56" spans="1:9" x14ac:dyDescent="0.25">
      <c r="A56" s="1">
        <v>32690</v>
      </c>
      <c r="B56">
        <f t="shared" si="0"/>
        <v>31</v>
      </c>
      <c r="C56" s="7">
        <v>1475.7983999999999</v>
      </c>
      <c r="D56" s="7">
        <v>115.97471999999999</v>
      </c>
      <c r="E56" s="7">
        <v>3419.7811200000001</v>
      </c>
      <c r="F56" s="7">
        <v>1828.008</v>
      </c>
      <c r="G56" s="7">
        <v>444.61439999999999</v>
      </c>
      <c r="H56" s="7">
        <v>1481.1551999999999</v>
      </c>
      <c r="I56" s="7">
        <v>581.76063701165037</v>
      </c>
    </row>
    <row r="57" spans="1:9" x14ac:dyDescent="0.25">
      <c r="A57" s="1">
        <v>32721</v>
      </c>
      <c r="B57">
        <f t="shared" si="0"/>
        <v>31</v>
      </c>
      <c r="C57" s="7">
        <v>2091.8303999999998</v>
      </c>
      <c r="D57" s="7">
        <v>164.45375999999999</v>
      </c>
      <c r="E57" s="7">
        <v>4859.42112</v>
      </c>
      <c r="F57" s="7">
        <v>2603.1369599999998</v>
      </c>
      <c r="G57" s="7">
        <v>396.40320000000003</v>
      </c>
      <c r="H57" s="7">
        <v>1307.0591999999999</v>
      </c>
      <c r="I57" s="7">
        <v>648.96860328054356</v>
      </c>
    </row>
    <row r="58" spans="1:9" x14ac:dyDescent="0.25">
      <c r="A58" s="1">
        <v>32752</v>
      </c>
      <c r="B58">
        <f t="shared" si="0"/>
        <v>30</v>
      </c>
      <c r="C58" s="7">
        <v>1420.4159999999999</v>
      </c>
      <c r="D58" s="7">
        <v>111.7152</v>
      </c>
      <c r="E58" s="7">
        <v>3291.3216000000002</v>
      </c>
      <c r="F58" s="7">
        <v>1759.1903999999995</v>
      </c>
      <c r="G58" s="7">
        <v>303.26400000000001</v>
      </c>
      <c r="H58" s="7">
        <v>1259.712</v>
      </c>
      <c r="I58" s="7">
        <v>443.55757816665033</v>
      </c>
    </row>
    <row r="59" spans="1:9" x14ac:dyDescent="0.25">
      <c r="A59" s="1">
        <v>32782</v>
      </c>
      <c r="B59">
        <f t="shared" si="0"/>
        <v>31</v>
      </c>
      <c r="C59" s="7">
        <v>669.6</v>
      </c>
      <c r="D59" s="7">
        <v>52.764479999999999</v>
      </c>
      <c r="E59" s="7">
        <v>1535.5267199999998</v>
      </c>
      <c r="F59" s="7">
        <v>813.16223999999988</v>
      </c>
      <c r="G59" s="7">
        <v>146.24064000000001</v>
      </c>
      <c r="H59" s="7">
        <v>506.2176</v>
      </c>
      <c r="I59" s="7">
        <v>196.12561760261858</v>
      </c>
    </row>
    <row r="60" spans="1:9" x14ac:dyDescent="0.25">
      <c r="A60" s="1">
        <v>32813</v>
      </c>
      <c r="B60">
        <f t="shared" si="0"/>
        <v>30</v>
      </c>
      <c r="C60" s="7">
        <v>298.08</v>
      </c>
      <c r="D60" s="7">
        <v>23.327999999999999</v>
      </c>
      <c r="E60" s="7">
        <v>668.47679999999991</v>
      </c>
      <c r="F60" s="7">
        <v>347.0687999999999</v>
      </c>
      <c r="G60" s="7">
        <v>70.243200000000002</v>
      </c>
      <c r="H60" s="7">
        <v>206.58240000000001</v>
      </c>
      <c r="I60" s="7">
        <v>88.594784801465863</v>
      </c>
    </row>
    <row r="61" spans="1:9" x14ac:dyDescent="0.25">
      <c r="A61" s="1">
        <v>32843</v>
      </c>
      <c r="B61">
        <f t="shared" si="0"/>
        <v>31</v>
      </c>
      <c r="C61" s="7">
        <v>210.2544</v>
      </c>
      <c r="D61" s="7">
        <v>16.606079999999999</v>
      </c>
      <c r="E61" s="7">
        <v>462.29183999999998</v>
      </c>
      <c r="F61" s="7">
        <v>235.43135999999998</v>
      </c>
      <c r="G61" s="7">
        <v>50.353920000000002</v>
      </c>
      <c r="H61" s="7">
        <v>147.31200000000001</v>
      </c>
      <c r="I61" s="7">
        <v>60.58171312738861</v>
      </c>
    </row>
    <row r="62" spans="1:9" x14ac:dyDescent="0.25">
      <c r="A62" s="1">
        <v>32874</v>
      </c>
      <c r="B62">
        <f t="shared" si="0"/>
        <v>31</v>
      </c>
      <c r="C62" s="7">
        <v>168.73920000000001</v>
      </c>
      <c r="D62" s="7">
        <v>13.391999999999999</v>
      </c>
      <c r="E62" s="7">
        <v>365.06592000000006</v>
      </c>
      <c r="F62" s="7">
        <v>182.93472000000003</v>
      </c>
      <c r="G62" s="7">
        <v>43.657919999999997</v>
      </c>
      <c r="H62" s="7">
        <v>118.65311999999999</v>
      </c>
      <c r="I62" s="7">
        <v>47.827438653255484</v>
      </c>
    </row>
    <row r="63" spans="1:9" x14ac:dyDescent="0.25">
      <c r="A63" s="1">
        <v>32905</v>
      </c>
      <c r="B63">
        <f t="shared" si="0"/>
        <v>28</v>
      </c>
      <c r="C63" s="7">
        <v>140.31360000000001</v>
      </c>
      <c r="D63" s="7">
        <v>11.12832</v>
      </c>
      <c r="E63" s="7">
        <v>231.27552</v>
      </c>
      <c r="F63" s="7">
        <v>79.833599999999976</v>
      </c>
      <c r="G63" s="7">
        <v>36.287999999999997</v>
      </c>
      <c r="H63" s="7">
        <v>97.251840000000001</v>
      </c>
      <c r="I63" s="7">
        <v>37.786920349297453</v>
      </c>
    </row>
    <row r="64" spans="1:9" x14ac:dyDescent="0.25">
      <c r="A64" s="1">
        <v>32933</v>
      </c>
      <c r="B64">
        <f t="shared" si="0"/>
        <v>31</v>
      </c>
      <c r="C64" s="7">
        <v>170.34623999999999</v>
      </c>
      <c r="D64" s="7">
        <v>13.391999999999999</v>
      </c>
      <c r="E64" s="7">
        <v>241.85952</v>
      </c>
      <c r="F64" s="7">
        <v>58.121279999999985</v>
      </c>
      <c r="G64" s="7">
        <v>43.92575999999999</v>
      </c>
      <c r="H64" s="7">
        <v>108.74303999999999</v>
      </c>
      <c r="I64" s="7">
        <v>40.082748313930686</v>
      </c>
    </row>
    <row r="65" spans="1:9" x14ac:dyDescent="0.25">
      <c r="A65" s="1">
        <v>32964</v>
      </c>
      <c r="B65">
        <f t="shared" si="0"/>
        <v>30</v>
      </c>
      <c r="C65" s="7">
        <v>187.14240000000001</v>
      </c>
      <c r="D65" s="7">
        <v>14.7744</v>
      </c>
      <c r="E65" s="7">
        <v>269.56799999999998</v>
      </c>
      <c r="F65" s="7">
        <v>67.651199999999989</v>
      </c>
      <c r="G65" s="7">
        <v>47.951999999999998</v>
      </c>
      <c r="H65" s="7">
        <v>126.7488</v>
      </c>
      <c r="I65" s="7">
        <v>44.74537821832044</v>
      </c>
    </row>
    <row r="66" spans="1:9" x14ac:dyDescent="0.25">
      <c r="A66" s="1">
        <v>32994</v>
      </c>
      <c r="B66">
        <f t="shared" si="0"/>
        <v>31</v>
      </c>
      <c r="C66" s="7">
        <v>260.34048000000001</v>
      </c>
      <c r="D66" s="7">
        <v>20.355840000000001</v>
      </c>
      <c r="E66" s="7">
        <v>579.33792000000005</v>
      </c>
      <c r="F66" s="7">
        <v>298.64160000000004</v>
      </c>
      <c r="G66" s="7">
        <v>65.888640000000009</v>
      </c>
      <c r="H66" s="7">
        <v>265.69727999999998</v>
      </c>
      <c r="I66" s="7">
        <v>75.440331454403378</v>
      </c>
    </row>
    <row r="67" spans="1:9" x14ac:dyDescent="0.25">
      <c r="A67" s="1">
        <v>33025</v>
      </c>
      <c r="B67">
        <f t="shared" ref="B67:B130" si="1">DAY(EOMONTH(A67,0))</f>
        <v>30</v>
      </c>
      <c r="C67" s="7">
        <v>648</v>
      </c>
      <c r="D67" s="7">
        <v>51.062399999999997</v>
      </c>
      <c r="E67" s="7">
        <v>1485.9936</v>
      </c>
      <c r="F67" s="7">
        <v>786.93119999999976</v>
      </c>
      <c r="G67" s="7">
        <v>168.22080000000003</v>
      </c>
      <c r="H67" s="7">
        <v>1041.9839999999999</v>
      </c>
      <c r="I67" s="7">
        <v>253.24916719904283</v>
      </c>
    </row>
    <row r="68" spans="1:9" x14ac:dyDescent="0.25">
      <c r="A68" s="1">
        <v>33055</v>
      </c>
      <c r="B68">
        <f t="shared" si="1"/>
        <v>31</v>
      </c>
      <c r="C68" s="7">
        <v>1724.8896</v>
      </c>
      <c r="D68" s="7">
        <v>135.79488000000001</v>
      </c>
      <c r="E68" s="7">
        <v>3934.5695999999998</v>
      </c>
      <c r="F68" s="7">
        <v>2073.8851199999999</v>
      </c>
      <c r="G68" s="7">
        <v>313.37279999999998</v>
      </c>
      <c r="H68" s="7">
        <v>1507.9392</v>
      </c>
      <c r="I68" s="7">
        <v>584.06752216728603</v>
      </c>
    </row>
    <row r="69" spans="1:9" x14ac:dyDescent="0.25">
      <c r="A69" s="1">
        <v>33086</v>
      </c>
      <c r="B69">
        <f t="shared" si="1"/>
        <v>31</v>
      </c>
      <c r="C69" s="7">
        <v>1561.5072</v>
      </c>
      <c r="D69" s="7">
        <v>122.93856</v>
      </c>
      <c r="E69" s="7">
        <v>3530.1311999999998</v>
      </c>
      <c r="F69" s="7">
        <v>1845.68544</v>
      </c>
      <c r="G69" s="7">
        <v>326.76479999999998</v>
      </c>
      <c r="H69" s="7">
        <v>1609.7184</v>
      </c>
      <c r="I69" s="7">
        <v>558.57159170383864</v>
      </c>
    </row>
    <row r="70" spans="1:9" x14ac:dyDescent="0.25">
      <c r="A70" s="1">
        <v>33117</v>
      </c>
      <c r="B70">
        <f t="shared" si="1"/>
        <v>30</v>
      </c>
      <c r="C70" s="7">
        <v>1192.32</v>
      </c>
      <c r="D70" s="7">
        <v>93.830399999999997</v>
      </c>
      <c r="E70" s="7">
        <v>2441.6640000000002</v>
      </c>
      <c r="F70" s="7">
        <v>1155.5136</v>
      </c>
      <c r="G70" s="7">
        <v>221.35679999999999</v>
      </c>
      <c r="H70" s="7">
        <v>896.83199999999999</v>
      </c>
      <c r="I70" s="7">
        <v>365.509369152565</v>
      </c>
    </row>
    <row r="71" spans="1:9" x14ac:dyDescent="0.25">
      <c r="A71" s="1">
        <v>33147</v>
      </c>
      <c r="B71">
        <f t="shared" si="1"/>
        <v>31</v>
      </c>
      <c r="C71" s="7">
        <v>583.89120000000003</v>
      </c>
      <c r="D71" s="7">
        <v>45.800640000000008</v>
      </c>
      <c r="E71" s="7">
        <v>1063.3248000000001</v>
      </c>
      <c r="F71" s="7">
        <v>433.63296000000003</v>
      </c>
      <c r="G71" s="7">
        <v>139.27680000000001</v>
      </c>
      <c r="H71" s="7">
        <v>423.18720000000002</v>
      </c>
      <c r="I71" s="7">
        <v>172.66450143427119</v>
      </c>
    </row>
    <row r="72" spans="1:9" x14ac:dyDescent="0.25">
      <c r="A72" s="1">
        <v>33178</v>
      </c>
      <c r="B72">
        <f t="shared" si="1"/>
        <v>30</v>
      </c>
      <c r="C72" s="7">
        <v>274.75200000000001</v>
      </c>
      <c r="D72" s="7">
        <v>21.513600000000004</v>
      </c>
      <c r="E72" s="7">
        <v>463.96800000000002</v>
      </c>
      <c r="F72" s="7">
        <v>167.70240000000001</v>
      </c>
      <c r="G72" s="7">
        <v>69.206400000000002</v>
      </c>
      <c r="H72" s="7">
        <v>159.9264</v>
      </c>
      <c r="I72" s="7">
        <v>77.79531084217443</v>
      </c>
    </row>
    <row r="73" spans="1:9" x14ac:dyDescent="0.25">
      <c r="A73" s="1">
        <v>33208</v>
      </c>
      <c r="B73">
        <f t="shared" si="1"/>
        <v>31</v>
      </c>
      <c r="C73" s="7">
        <v>193.64832000000001</v>
      </c>
      <c r="D73" s="7">
        <v>15.26688</v>
      </c>
      <c r="E73" s="7">
        <v>337.47840000000002</v>
      </c>
      <c r="F73" s="7">
        <v>128.56319999999999</v>
      </c>
      <c r="G73" s="7">
        <v>49.550400000000003</v>
      </c>
      <c r="H73" s="7">
        <v>97.761600000000001</v>
      </c>
      <c r="I73" s="7">
        <v>53.75641974184402</v>
      </c>
    </row>
    <row r="74" spans="1:9" x14ac:dyDescent="0.25">
      <c r="A74" s="1">
        <v>33239</v>
      </c>
      <c r="B74">
        <f t="shared" si="1"/>
        <v>31</v>
      </c>
      <c r="C74" s="7">
        <v>157.48992000000001</v>
      </c>
      <c r="D74" s="7">
        <v>12.320639999999997</v>
      </c>
      <c r="E74" s="7">
        <v>275.87520000000001</v>
      </c>
      <c r="F74" s="7">
        <v>106.06464</v>
      </c>
      <c r="G74" s="7">
        <v>33.212159999999997</v>
      </c>
      <c r="H74" s="7">
        <v>74.191680000000005</v>
      </c>
      <c r="I74" s="7">
        <v>40.84240036406414</v>
      </c>
    </row>
    <row r="75" spans="1:9" x14ac:dyDescent="0.25">
      <c r="A75" s="1">
        <v>33270</v>
      </c>
      <c r="B75">
        <f t="shared" si="1"/>
        <v>28</v>
      </c>
      <c r="C75" s="7">
        <v>112.97664</v>
      </c>
      <c r="D75" s="7">
        <v>8.9510400000000008</v>
      </c>
      <c r="E75" s="7">
        <v>199.10016000000002</v>
      </c>
      <c r="F75" s="7">
        <v>77.172479999999979</v>
      </c>
      <c r="G75" s="7">
        <v>26.6112</v>
      </c>
      <c r="H75" s="7">
        <v>53.2224</v>
      </c>
      <c r="I75" s="7">
        <v>30.095097503003124</v>
      </c>
    </row>
    <row r="76" spans="1:9" x14ac:dyDescent="0.25">
      <c r="A76" s="1">
        <v>33298</v>
      </c>
      <c r="B76">
        <f t="shared" si="1"/>
        <v>31</v>
      </c>
      <c r="C76" s="7">
        <v>125.34911999999998</v>
      </c>
      <c r="D76" s="7">
        <v>9.9100800000000007</v>
      </c>
      <c r="E76" s="7">
        <v>215.87903999999997</v>
      </c>
      <c r="F76" s="7">
        <v>80.619839999999982</v>
      </c>
      <c r="G76" s="7">
        <v>30.265920000000005</v>
      </c>
      <c r="H76" s="7">
        <v>57.853440000000006</v>
      </c>
      <c r="I76" s="7">
        <v>32.991081833048497</v>
      </c>
    </row>
    <row r="77" spans="1:9" x14ac:dyDescent="0.25">
      <c r="A77" s="1">
        <v>33329</v>
      </c>
      <c r="B77">
        <f t="shared" si="1"/>
        <v>30</v>
      </c>
      <c r="C77" s="7">
        <v>126.7488</v>
      </c>
      <c r="D77" s="7">
        <v>9.8496000000000006</v>
      </c>
      <c r="E77" s="7">
        <v>216.9504</v>
      </c>
      <c r="F77" s="7">
        <v>80.352000000000018</v>
      </c>
      <c r="G77" s="7">
        <v>28.7712</v>
      </c>
      <c r="H77" s="7">
        <v>60.393599999999999</v>
      </c>
      <c r="I77" s="7">
        <v>32.956054941384039</v>
      </c>
    </row>
    <row r="78" spans="1:9" x14ac:dyDescent="0.25">
      <c r="A78" s="1">
        <v>33359</v>
      </c>
      <c r="B78">
        <f t="shared" si="1"/>
        <v>31</v>
      </c>
      <c r="C78" s="7">
        <v>216.9504</v>
      </c>
      <c r="D78" s="7">
        <v>17.141760000000001</v>
      </c>
      <c r="E78" s="7">
        <v>358.90559999999999</v>
      </c>
      <c r="F78" s="7">
        <v>124.81344</v>
      </c>
      <c r="G78" s="7">
        <v>39.104640000000003</v>
      </c>
      <c r="H78" s="7">
        <v>105.52896</v>
      </c>
      <c r="I78" s="7">
        <v>52.946988729606453</v>
      </c>
    </row>
    <row r="79" spans="1:9" x14ac:dyDescent="0.25">
      <c r="A79" s="1">
        <v>33390</v>
      </c>
      <c r="B79">
        <f t="shared" si="1"/>
        <v>30</v>
      </c>
      <c r="C79" s="7">
        <v>471.74400000000003</v>
      </c>
      <c r="D79" s="7">
        <v>37.065600000000003</v>
      </c>
      <c r="E79" s="7">
        <v>987.55200000000002</v>
      </c>
      <c r="F79" s="7">
        <v>478.74239999999998</v>
      </c>
      <c r="G79" s="7">
        <v>99.273600000000002</v>
      </c>
      <c r="H79" s="7">
        <v>658.36800000000005</v>
      </c>
      <c r="I79" s="7">
        <v>177.10822245727365</v>
      </c>
    </row>
    <row r="80" spans="1:9" x14ac:dyDescent="0.25">
      <c r="A80" s="1">
        <v>33420</v>
      </c>
      <c r="B80">
        <f t="shared" si="1"/>
        <v>31</v>
      </c>
      <c r="C80" s="7">
        <v>1047.2544</v>
      </c>
      <c r="D80" s="7">
        <v>82.494720000000001</v>
      </c>
      <c r="E80" s="7">
        <v>2319.4944</v>
      </c>
      <c r="F80" s="7">
        <v>1189.7452800000001</v>
      </c>
      <c r="G80" s="7">
        <v>297.30239999999998</v>
      </c>
      <c r="H80" s="7">
        <v>1438.3008</v>
      </c>
      <c r="I80" s="7">
        <v>421.89372853109535</v>
      </c>
    </row>
    <row r="81" spans="1:9" x14ac:dyDescent="0.25">
      <c r="A81" s="1">
        <v>33451</v>
      </c>
      <c r="B81">
        <f t="shared" si="1"/>
        <v>31</v>
      </c>
      <c r="C81" s="7">
        <v>1840.0608</v>
      </c>
      <c r="D81" s="7">
        <v>144.6336</v>
      </c>
      <c r="E81" s="7">
        <v>4178.3040000000001</v>
      </c>
      <c r="F81" s="7">
        <v>2193.6095999999998</v>
      </c>
      <c r="G81" s="7">
        <v>474.07679999999999</v>
      </c>
      <c r="H81" s="7">
        <v>1719.5328</v>
      </c>
      <c r="I81" s="7">
        <v>665.66608484951507</v>
      </c>
    </row>
    <row r="82" spans="1:9" x14ac:dyDescent="0.25">
      <c r="A82" s="1">
        <v>33482</v>
      </c>
      <c r="B82">
        <f t="shared" si="1"/>
        <v>30</v>
      </c>
      <c r="C82" s="7">
        <v>1231.2</v>
      </c>
      <c r="D82" s="7">
        <v>96.940799999999996</v>
      </c>
      <c r="E82" s="7">
        <v>2747.52</v>
      </c>
      <c r="F82" s="7">
        <v>1419.3792000000001</v>
      </c>
      <c r="G82" s="7">
        <v>253.23840000000001</v>
      </c>
      <c r="H82" s="7">
        <v>1189.7280000000001</v>
      </c>
      <c r="I82" s="7">
        <v>428.7329230587801</v>
      </c>
    </row>
    <row r="83" spans="1:9" x14ac:dyDescent="0.25">
      <c r="A83" s="1">
        <v>33512</v>
      </c>
      <c r="B83">
        <f t="shared" si="1"/>
        <v>31</v>
      </c>
      <c r="C83" s="7">
        <v>399.08159999999998</v>
      </c>
      <c r="D83" s="7">
        <v>31.337279999999996</v>
      </c>
      <c r="E83" s="7">
        <v>795.48479999999995</v>
      </c>
      <c r="F83" s="7">
        <v>365.06592000000006</v>
      </c>
      <c r="G83" s="7">
        <v>99.904319999999984</v>
      </c>
      <c r="H83" s="7">
        <v>383.01119999999997</v>
      </c>
      <c r="I83" s="7">
        <v>134.15940279274517</v>
      </c>
    </row>
    <row r="84" spans="1:9" x14ac:dyDescent="0.25">
      <c r="A84" s="1">
        <v>33543</v>
      </c>
      <c r="B84">
        <f t="shared" si="1"/>
        <v>30</v>
      </c>
      <c r="C84" s="7">
        <v>222.1344</v>
      </c>
      <c r="D84" s="7">
        <v>17.366399999999999</v>
      </c>
      <c r="E84" s="7">
        <v>399.16800000000001</v>
      </c>
      <c r="F84" s="7">
        <v>159.66719999999998</v>
      </c>
      <c r="G84" s="7">
        <v>54.950400000000002</v>
      </c>
      <c r="H84" s="7">
        <v>156.816</v>
      </c>
      <c r="I84" s="7">
        <v>65.285750122503799</v>
      </c>
    </row>
    <row r="85" spans="1:9" x14ac:dyDescent="0.25">
      <c r="A85" s="1">
        <v>33573</v>
      </c>
      <c r="B85">
        <f t="shared" si="1"/>
        <v>31</v>
      </c>
      <c r="C85" s="7">
        <v>165.52511999999999</v>
      </c>
      <c r="D85" s="7">
        <v>13.124160000000002</v>
      </c>
      <c r="E85" s="7">
        <v>294.62400000000002</v>
      </c>
      <c r="F85" s="7">
        <v>115.97472000000002</v>
      </c>
      <c r="G85" s="7">
        <v>44.46144000000001</v>
      </c>
      <c r="H85" s="7">
        <v>106.86816</v>
      </c>
      <c r="I85" s="7">
        <v>48.33755262541839</v>
      </c>
    </row>
    <row r="86" spans="1:9" x14ac:dyDescent="0.25">
      <c r="A86" s="1">
        <v>33604</v>
      </c>
      <c r="B86">
        <f t="shared" si="1"/>
        <v>31</v>
      </c>
      <c r="C86" s="7">
        <v>135.52704</v>
      </c>
      <c r="D86" s="7">
        <v>10.7136</v>
      </c>
      <c r="E86" s="7">
        <v>239.71680000000001</v>
      </c>
      <c r="F86" s="7">
        <v>93.476159999999993</v>
      </c>
      <c r="G86" s="7">
        <v>35.354880000000001</v>
      </c>
      <c r="H86" s="7">
        <v>85.173119999999997</v>
      </c>
      <c r="I86" s="7">
        <v>39.862635007366059</v>
      </c>
    </row>
    <row r="87" spans="1:9" x14ac:dyDescent="0.25">
      <c r="A87" s="1">
        <v>33635</v>
      </c>
      <c r="B87">
        <f t="shared" si="1"/>
        <v>29</v>
      </c>
      <c r="C87" s="7">
        <v>109.49472000000002</v>
      </c>
      <c r="D87" s="7">
        <v>8.5190399999999986</v>
      </c>
      <c r="E87" s="7">
        <v>191.17727999999997</v>
      </c>
      <c r="F87" s="7">
        <v>73.163519999999991</v>
      </c>
      <c r="G87" s="7">
        <v>28.563840000000003</v>
      </c>
      <c r="H87" s="7">
        <v>70.65791999999999</v>
      </c>
      <c r="I87" s="7">
        <v>31.854204778275783</v>
      </c>
    </row>
    <row r="88" spans="1:9" x14ac:dyDescent="0.25">
      <c r="A88" s="1">
        <v>33664</v>
      </c>
      <c r="B88">
        <f t="shared" si="1"/>
        <v>31</v>
      </c>
      <c r="C88" s="7">
        <v>106.06464</v>
      </c>
      <c r="D88" s="7">
        <v>8.3030399999999993</v>
      </c>
      <c r="E88" s="7">
        <v>171.68543999999997</v>
      </c>
      <c r="F88" s="7">
        <v>57.317759999999986</v>
      </c>
      <c r="G88" s="7">
        <v>27.855360000000001</v>
      </c>
      <c r="H88" s="7">
        <v>77.405760000000001</v>
      </c>
      <c r="I88" s="7">
        <v>30.63321019386834</v>
      </c>
    </row>
    <row r="89" spans="1:9" x14ac:dyDescent="0.25">
      <c r="A89" s="1">
        <v>33695</v>
      </c>
      <c r="B89">
        <f t="shared" si="1"/>
        <v>30</v>
      </c>
      <c r="C89" s="7">
        <v>95.903999999999996</v>
      </c>
      <c r="D89" s="7">
        <v>7.5167999999999999</v>
      </c>
      <c r="E89" s="7">
        <v>160.18559999999999</v>
      </c>
      <c r="F89" s="7">
        <v>56.764800000000001</v>
      </c>
      <c r="G89" s="7">
        <v>25.401599999999998</v>
      </c>
      <c r="H89" s="7">
        <v>74.131200000000007</v>
      </c>
      <c r="I89" s="7">
        <v>29.673164564235044</v>
      </c>
    </row>
    <row r="90" spans="1:9" x14ac:dyDescent="0.25">
      <c r="A90" s="1">
        <v>33725</v>
      </c>
      <c r="B90">
        <f t="shared" si="1"/>
        <v>31</v>
      </c>
      <c r="C90" s="7">
        <v>125.08128000000002</v>
      </c>
      <c r="D90" s="7">
        <v>9.9100800000000007</v>
      </c>
      <c r="E90" s="7">
        <v>231.14591999999999</v>
      </c>
      <c r="F90" s="7">
        <v>96.154559999999975</v>
      </c>
      <c r="G90" s="7">
        <v>32.676479999999998</v>
      </c>
      <c r="H90" s="7">
        <v>91.065600000000003</v>
      </c>
      <c r="I90" s="7">
        <v>41.620523678749315</v>
      </c>
    </row>
    <row r="91" spans="1:9" x14ac:dyDescent="0.25">
      <c r="A91" s="1">
        <v>33756</v>
      </c>
      <c r="B91">
        <f t="shared" si="1"/>
        <v>30</v>
      </c>
      <c r="C91" s="7">
        <v>248.05439999999999</v>
      </c>
      <c r="D91" s="7">
        <v>19.440000000000001</v>
      </c>
      <c r="E91" s="7">
        <v>565.05600000000004</v>
      </c>
      <c r="F91" s="7">
        <v>297.5616</v>
      </c>
      <c r="G91" s="7">
        <v>62.985599999999998</v>
      </c>
      <c r="H91" s="7">
        <v>305.85599999999999</v>
      </c>
      <c r="I91" s="7">
        <v>113.11476480888575</v>
      </c>
    </row>
    <row r="92" spans="1:9" x14ac:dyDescent="0.25">
      <c r="A92" s="1">
        <v>33786</v>
      </c>
      <c r="B92">
        <f t="shared" si="1"/>
        <v>31</v>
      </c>
      <c r="C92" s="7">
        <v>736.56</v>
      </c>
      <c r="D92" s="7">
        <v>57.853440000000006</v>
      </c>
      <c r="E92" s="7">
        <v>1700.7840000000001</v>
      </c>
      <c r="F92" s="7">
        <v>906.37055999999984</v>
      </c>
      <c r="G92" s="7">
        <v>178.64928</v>
      </c>
      <c r="H92" s="7">
        <v>977.61599999999999</v>
      </c>
      <c r="I92" s="7">
        <v>344.21781614685597</v>
      </c>
    </row>
    <row r="93" spans="1:9" x14ac:dyDescent="0.25">
      <c r="A93" s="1">
        <v>33817</v>
      </c>
      <c r="B93">
        <f t="shared" si="1"/>
        <v>31</v>
      </c>
      <c r="C93" s="7">
        <v>1457.0496000000001</v>
      </c>
      <c r="D93" s="7">
        <v>114.63551999999999</v>
      </c>
      <c r="E93" s="7">
        <v>3267.6480000000001</v>
      </c>
      <c r="F93" s="7">
        <v>1695.9628800000003</v>
      </c>
      <c r="G93" s="7">
        <v>343.10304000000002</v>
      </c>
      <c r="H93" s="7">
        <v>1186.5311999999999</v>
      </c>
      <c r="I93" s="7">
        <v>525.16226402138932</v>
      </c>
    </row>
    <row r="94" spans="1:9" x14ac:dyDescent="0.25">
      <c r="A94" s="1">
        <v>33848</v>
      </c>
      <c r="B94">
        <f t="shared" si="1"/>
        <v>30</v>
      </c>
      <c r="C94" s="7">
        <v>1078.2719999999999</v>
      </c>
      <c r="D94" s="7">
        <v>84.758400000000009</v>
      </c>
      <c r="E94" s="7">
        <v>2361.3119999999999</v>
      </c>
      <c r="F94" s="7">
        <v>1198.2816</v>
      </c>
      <c r="G94" s="7">
        <v>256.86720000000003</v>
      </c>
      <c r="H94" s="7">
        <v>785.37599999999998</v>
      </c>
      <c r="I94" s="7">
        <v>370.53392828007395</v>
      </c>
    </row>
    <row r="95" spans="1:9" x14ac:dyDescent="0.25">
      <c r="A95" s="1">
        <v>33878</v>
      </c>
      <c r="B95">
        <f t="shared" si="1"/>
        <v>31</v>
      </c>
      <c r="C95" s="7">
        <v>516.93119999999999</v>
      </c>
      <c r="D95" s="7">
        <v>40.711680000000001</v>
      </c>
      <c r="E95" s="7">
        <v>996.36479999999995</v>
      </c>
      <c r="F95" s="7">
        <v>438.72192000000007</v>
      </c>
      <c r="G95" s="7">
        <v>127.224</v>
      </c>
      <c r="H95" s="7">
        <v>460.6848</v>
      </c>
      <c r="I95" s="7">
        <v>174.99447527789019</v>
      </c>
    </row>
    <row r="96" spans="1:9" x14ac:dyDescent="0.25">
      <c r="A96" s="1">
        <v>33909</v>
      </c>
      <c r="B96">
        <f t="shared" si="1"/>
        <v>30</v>
      </c>
      <c r="C96" s="7">
        <v>261.79199999999997</v>
      </c>
      <c r="D96" s="7">
        <v>20.476800000000001</v>
      </c>
      <c r="E96" s="7">
        <v>469.15199999999999</v>
      </c>
      <c r="F96" s="7">
        <v>186.88319999999999</v>
      </c>
      <c r="G96" s="7">
        <v>66.096000000000004</v>
      </c>
      <c r="H96" s="7">
        <v>210.47040000000001</v>
      </c>
      <c r="I96" s="7">
        <v>82.879102863654552</v>
      </c>
    </row>
    <row r="97" spans="1:9" x14ac:dyDescent="0.25">
      <c r="A97" s="1">
        <v>33939</v>
      </c>
      <c r="B97">
        <f t="shared" si="1"/>
        <v>31</v>
      </c>
      <c r="C97" s="7">
        <v>179.18496000000002</v>
      </c>
      <c r="D97" s="7">
        <v>14.19552</v>
      </c>
      <c r="E97" s="7">
        <v>316.05119999999999</v>
      </c>
      <c r="F97" s="7">
        <v>122.67071999999999</v>
      </c>
      <c r="G97" s="7">
        <v>46.068480000000001</v>
      </c>
      <c r="H97" s="7">
        <v>149.45472000000001</v>
      </c>
      <c r="I97" s="7">
        <v>56.441924416417336</v>
      </c>
    </row>
    <row r="98" spans="1:9" x14ac:dyDescent="0.25">
      <c r="A98" s="1">
        <v>33970</v>
      </c>
      <c r="B98">
        <f t="shared" si="1"/>
        <v>31</v>
      </c>
      <c r="C98" s="7">
        <v>136.86624</v>
      </c>
      <c r="D98" s="7">
        <v>10.7136</v>
      </c>
      <c r="E98" s="7">
        <v>246.68063999999998</v>
      </c>
      <c r="F98" s="7">
        <v>99.100799999999964</v>
      </c>
      <c r="G98" s="7">
        <v>35.622720000000001</v>
      </c>
      <c r="H98" s="7">
        <v>106.33248000000002</v>
      </c>
      <c r="I98" s="7">
        <v>42.441718105512642</v>
      </c>
    </row>
    <row r="99" spans="1:9" x14ac:dyDescent="0.25">
      <c r="A99" s="1">
        <v>34001</v>
      </c>
      <c r="B99">
        <f t="shared" si="1"/>
        <v>28</v>
      </c>
      <c r="C99" s="7">
        <v>109.58976</v>
      </c>
      <c r="D99" s="7">
        <v>8.7091200000000004</v>
      </c>
      <c r="E99" s="7">
        <v>186.76223999999996</v>
      </c>
      <c r="F99" s="7">
        <v>68.463360000000009</v>
      </c>
      <c r="G99" s="7">
        <v>28.546559999999999</v>
      </c>
      <c r="H99" s="7">
        <v>81.043199999999999</v>
      </c>
      <c r="I99" s="7">
        <v>32.126508453626023</v>
      </c>
    </row>
    <row r="100" spans="1:9" x14ac:dyDescent="0.25">
      <c r="A100" s="1">
        <v>34029</v>
      </c>
      <c r="B100">
        <f t="shared" si="1"/>
        <v>31</v>
      </c>
      <c r="C100" s="7">
        <v>102.85056</v>
      </c>
      <c r="D100" s="7">
        <v>8.0351999999999997</v>
      </c>
      <c r="E100" s="7">
        <v>177.57792000000001</v>
      </c>
      <c r="F100" s="7">
        <v>66.692159999999987</v>
      </c>
      <c r="G100" s="7">
        <v>27.051839999999999</v>
      </c>
      <c r="H100" s="7">
        <v>77.94144</v>
      </c>
      <c r="I100" s="7">
        <v>31.236110110000229</v>
      </c>
    </row>
    <row r="101" spans="1:9" x14ac:dyDescent="0.25">
      <c r="A101" s="1">
        <v>34060</v>
      </c>
      <c r="B101">
        <f t="shared" si="1"/>
        <v>30</v>
      </c>
      <c r="C101" s="7">
        <v>125.712</v>
      </c>
      <c r="D101" s="7">
        <v>9.8496000000000006</v>
      </c>
      <c r="E101" s="7">
        <v>219.54239999999999</v>
      </c>
      <c r="F101" s="7">
        <v>83.980800000000031</v>
      </c>
      <c r="G101" s="7">
        <v>32.659199999999998</v>
      </c>
      <c r="H101" s="7">
        <v>97.718400000000003</v>
      </c>
      <c r="I101" s="7">
        <v>37.400581327357656</v>
      </c>
    </row>
    <row r="102" spans="1:9" x14ac:dyDescent="0.25">
      <c r="A102" s="1">
        <v>34090</v>
      </c>
      <c r="B102">
        <f t="shared" si="1"/>
        <v>31</v>
      </c>
      <c r="C102" s="7">
        <v>197.66592</v>
      </c>
      <c r="D102" s="7">
        <v>15.53472</v>
      </c>
      <c r="E102" s="7">
        <v>348.19200000000001</v>
      </c>
      <c r="F102" s="7">
        <v>134.99136000000004</v>
      </c>
      <c r="G102" s="7">
        <v>50.621759999999995</v>
      </c>
      <c r="H102" s="7">
        <v>143.2944</v>
      </c>
      <c r="I102" s="7">
        <v>57.378150661608871</v>
      </c>
    </row>
    <row r="103" spans="1:9" x14ac:dyDescent="0.25">
      <c r="A103" s="1">
        <v>34121</v>
      </c>
      <c r="B103">
        <f t="shared" si="1"/>
        <v>30</v>
      </c>
      <c r="C103" s="7">
        <v>365.47199999999998</v>
      </c>
      <c r="D103" s="7">
        <v>28.7712</v>
      </c>
      <c r="E103" s="7">
        <v>832.03200000000004</v>
      </c>
      <c r="F103" s="7">
        <v>437.78879999999998</v>
      </c>
      <c r="G103" s="7">
        <v>91.238399999999999</v>
      </c>
      <c r="H103" s="7">
        <v>368.06400000000002</v>
      </c>
      <c r="I103" s="7">
        <v>143.88076083403831</v>
      </c>
    </row>
    <row r="104" spans="1:9" x14ac:dyDescent="0.25">
      <c r="A104" s="1">
        <v>34151</v>
      </c>
      <c r="B104">
        <f t="shared" si="1"/>
        <v>31</v>
      </c>
      <c r="C104" s="7">
        <v>991.00800000000004</v>
      </c>
      <c r="D104" s="7">
        <v>77.94144</v>
      </c>
      <c r="E104" s="7">
        <v>2394.4895999999999</v>
      </c>
      <c r="F104" s="7">
        <v>1325.54016</v>
      </c>
      <c r="G104" s="7">
        <v>237.30623999999997</v>
      </c>
      <c r="H104" s="7">
        <v>1261.5264</v>
      </c>
      <c r="I104" s="7">
        <v>435.27831291526024</v>
      </c>
    </row>
    <row r="105" spans="1:9" x14ac:dyDescent="0.25">
      <c r="A105" s="1">
        <v>34182</v>
      </c>
      <c r="B105">
        <f t="shared" si="1"/>
        <v>31</v>
      </c>
      <c r="C105" s="7">
        <v>2150.7552000000001</v>
      </c>
      <c r="D105" s="7">
        <v>169.27488</v>
      </c>
      <c r="E105" s="7">
        <v>4687.2</v>
      </c>
      <c r="F105" s="7">
        <v>2367.1699199999998</v>
      </c>
      <c r="G105" s="7">
        <v>498.45024000000001</v>
      </c>
      <c r="H105" s="7">
        <v>1973.9808</v>
      </c>
      <c r="I105" s="7">
        <v>730.27812359616291</v>
      </c>
    </row>
    <row r="106" spans="1:9" x14ac:dyDescent="0.25">
      <c r="A106" s="1">
        <v>34213</v>
      </c>
      <c r="B106">
        <f t="shared" si="1"/>
        <v>30</v>
      </c>
      <c r="C106" s="7">
        <v>1130.1120000000001</v>
      </c>
      <c r="D106" s="7">
        <v>88.905600000000007</v>
      </c>
      <c r="E106" s="7">
        <v>2592</v>
      </c>
      <c r="F106" s="7">
        <v>1372.9824000000003</v>
      </c>
      <c r="G106" s="7">
        <v>268.79039999999998</v>
      </c>
      <c r="H106" s="7">
        <v>876.096</v>
      </c>
      <c r="I106" s="7">
        <v>400.47978742796727</v>
      </c>
    </row>
    <row r="107" spans="1:9" x14ac:dyDescent="0.25">
      <c r="A107" s="1">
        <v>34243</v>
      </c>
      <c r="B107">
        <f t="shared" si="1"/>
        <v>31</v>
      </c>
      <c r="C107" s="7">
        <v>476.7552</v>
      </c>
      <c r="D107" s="7">
        <v>37.497599999999998</v>
      </c>
      <c r="E107" s="7">
        <v>1017.792</v>
      </c>
      <c r="F107" s="7">
        <v>503.53919999999999</v>
      </c>
      <c r="G107" s="7">
        <v>117.58176</v>
      </c>
      <c r="H107" s="7">
        <v>420.50880000000001</v>
      </c>
      <c r="I107" s="7">
        <v>173.35628406987161</v>
      </c>
    </row>
    <row r="108" spans="1:9" x14ac:dyDescent="0.25">
      <c r="A108" s="1">
        <v>34274</v>
      </c>
      <c r="B108">
        <f t="shared" si="1"/>
        <v>30</v>
      </c>
      <c r="C108" s="7">
        <v>234.05760000000001</v>
      </c>
      <c r="D108" s="7">
        <v>18.403199999999998</v>
      </c>
      <c r="E108" s="7">
        <v>440.64</v>
      </c>
      <c r="F108" s="7">
        <v>188.17920000000007</v>
      </c>
      <c r="G108" s="7">
        <v>59.3568</v>
      </c>
      <c r="H108" s="7">
        <v>201.13919999999999</v>
      </c>
      <c r="I108" s="7">
        <v>79.349013619120853</v>
      </c>
    </row>
    <row r="109" spans="1:9" x14ac:dyDescent="0.25">
      <c r="A109" s="1">
        <v>34304</v>
      </c>
      <c r="B109">
        <f t="shared" si="1"/>
        <v>31</v>
      </c>
      <c r="C109" s="7">
        <v>156.68639999999999</v>
      </c>
      <c r="D109" s="7">
        <v>12.320639999999997</v>
      </c>
      <c r="E109" s="7">
        <v>299.98079999999999</v>
      </c>
      <c r="F109" s="7">
        <v>130.97376</v>
      </c>
      <c r="G109" s="7">
        <v>40.443840000000002</v>
      </c>
      <c r="H109" s="7">
        <v>131.77728000000002</v>
      </c>
      <c r="I109" s="7">
        <v>53.322999129872727</v>
      </c>
    </row>
    <row r="110" spans="1:9" x14ac:dyDescent="0.25">
      <c r="A110" s="1">
        <v>34335</v>
      </c>
      <c r="B110">
        <f t="shared" si="1"/>
        <v>31</v>
      </c>
      <c r="C110" s="7">
        <v>126.15264000000001</v>
      </c>
      <c r="D110" s="7">
        <v>9.9100800000000007</v>
      </c>
      <c r="E110" s="7">
        <v>239.44896000000003</v>
      </c>
      <c r="F110" s="7">
        <v>103.38624</v>
      </c>
      <c r="G110" s="7">
        <v>50.621759999999995</v>
      </c>
      <c r="H110" s="7">
        <v>105.7968</v>
      </c>
      <c r="I110" s="7">
        <v>44.562553244781078</v>
      </c>
    </row>
    <row r="111" spans="1:9" x14ac:dyDescent="0.25">
      <c r="A111" s="1">
        <v>34366</v>
      </c>
      <c r="B111">
        <f t="shared" si="1"/>
        <v>28</v>
      </c>
      <c r="C111" s="7">
        <v>96.526080000000022</v>
      </c>
      <c r="D111" s="7">
        <v>7.4995199999999986</v>
      </c>
      <c r="E111" s="7">
        <v>185.31072</v>
      </c>
      <c r="F111" s="7">
        <v>81.285119999999992</v>
      </c>
      <c r="G111" s="7">
        <v>36.529919999999997</v>
      </c>
      <c r="H111" s="7">
        <v>79.349760000000003</v>
      </c>
      <c r="I111" s="7">
        <v>33.607985550227859</v>
      </c>
    </row>
    <row r="112" spans="1:9" x14ac:dyDescent="0.25">
      <c r="A112" s="1">
        <v>34394</v>
      </c>
      <c r="B112">
        <f t="shared" si="1"/>
        <v>31</v>
      </c>
      <c r="C112" s="7">
        <v>110.61791999999998</v>
      </c>
      <c r="D112" s="7">
        <v>8.5708800000000007</v>
      </c>
      <c r="E112" s="7">
        <v>171.41759999999999</v>
      </c>
      <c r="F112" s="7">
        <v>52.228800000000014</v>
      </c>
      <c r="G112" s="7">
        <v>41.24736</v>
      </c>
      <c r="H112" s="7">
        <v>93.476159999999993</v>
      </c>
      <c r="I112" s="7">
        <v>34.743505959604676</v>
      </c>
    </row>
    <row r="113" spans="1:9" x14ac:dyDescent="0.25">
      <c r="A113" s="1">
        <v>34425</v>
      </c>
      <c r="B113">
        <f t="shared" si="1"/>
        <v>30</v>
      </c>
      <c r="C113" s="7">
        <v>94.089600000000004</v>
      </c>
      <c r="D113" s="7">
        <v>7.5167999999999999</v>
      </c>
      <c r="E113" s="7">
        <v>160.18559999999999</v>
      </c>
      <c r="F113" s="7">
        <v>58.5792</v>
      </c>
      <c r="G113" s="7">
        <v>35.769599999999997</v>
      </c>
      <c r="H113" s="7">
        <v>81.129599999999996</v>
      </c>
      <c r="I113" s="7">
        <v>31.220249270020688</v>
      </c>
    </row>
    <row r="114" spans="1:9" x14ac:dyDescent="0.25">
      <c r="A114" s="1">
        <v>34455</v>
      </c>
      <c r="B114">
        <f t="shared" si="1"/>
        <v>31</v>
      </c>
      <c r="C114" s="7">
        <v>148.38336000000001</v>
      </c>
      <c r="D114" s="7">
        <v>11.784960000000002</v>
      </c>
      <c r="E114" s="7">
        <v>231.14591999999999</v>
      </c>
      <c r="F114" s="7">
        <v>70.977599999999995</v>
      </c>
      <c r="G114" s="7">
        <v>50.086080000000003</v>
      </c>
      <c r="H114" s="7">
        <v>146.24064000000001</v>
      </c>
      <c r="I114" s="7">
        <v>47.327980960586629</v>
      </c>
    </row>
    <row r="115" spans="1:9" x14ac:dyDescent="0.25">
      <c r="A115" s="1">
        <v>34486</v>
      </c>
      <c r="B115">
        <f t="shared" si="1"/>
        <v>30</v>
      </c>
      <c r="C115" s="7">
        <v>513.21600000000001</v>
      </c>
      <c r="D115" s="7">
        <v>40.435200000000002</v>
      </c>
      <c r="E115" s="7">
        <v>559.87199999999996</v>
      </c>
      <c r="F115" s="7">
        <v>6.2208000000000014</v>
      </c>
      <c r="G115" s="7">
        <v>162.77760000000001</v>
      </c>
      <c r="H115" s="7">
        <v>484.70400000000001</v>
      </c>
      <c r="I115" s="7">
        <v>136.67551828780893</v>
      </c>
    </row>
    <row r="116" spans="1:9" x14ac:dyDescent="0.25">
      <c r="A116" s="1">
        <v>34516</v>
      </c>
      <c r="B116">
        <f t="shared" si="1"/>
        <v>31</v>
      </c>
      <c r="C116" s="7">
        <v>1036.5408</v>
      </c>
      <c r="D116" s="7">
        <v>81.423360000000002</v>
      </c>
      <c r="E116" s="7">
        <v>1684.7136</v>
      </c>
      <c r="F116" s="7">
        <v>566.74944000000005</v>
      </c>
      <c r="G116" s="7">
        <v>299.98079999999999</v>
      </c>
      <c r="H116" s="7">
        <v>958.86720000000003</v>
      </c>
      <c r="I116" s="7">
        <v>319.25236899924636</v>
      </c>
    </row>
    <row r="117" spans="1:9" x14ac:dyDescent="0.25">
      <c r="A117" s="1">
        <v>34547</v>
      </c>
      <c r="B117">
        <f t="shared" si="1"/>
        <v>31</v>
      </c>
      <c r="C117" s="7">
        <v>1566.864</v>
      </c>
      <c r="D117" s="7">
        <v>123.2064</v>
      </c>
      <c r="E117" s="7">
        <v>3267.6480000000001</v>
      </c>
      <c r="F117" s="7">
        <v>1577.5776000000001</v>
      </c>
      <c r="G117" s="7">
        <v>546.39359999999999</v>
      </c>
      <c r="H117" s="7">
        <v>1349.9136000000001</v>
      </c>
      <c r="I117" s="7">
        <v>564.15274770077315</v>
      </c>
    </row>
    <row r="118" spans="1:9" x14ac:dyDescent="0.25">
      <c r="A118" s="1">
        <v>34578</v>
      </c>
      <c r="B118">
        <f t="shared" si="1"/>
        <v>30</v>
      </c>
      <c r="C118" s="7">
        <v>1145.664</v>
      </c>
      <c r="D118" s="7">
        <v>90.201599999999999</v>
      </c>
      <c r="E118" s="7">
        <v>2356.1280000000002</v>
      </c>
      <c r="F118" s="7">
        <v>1120.2624000000001</v>
      </c>
      <c r="G118" s="7">
        <v>321.40800000000002</v>
      </c>
      <c r="H118" s="7">
        <v>912.38400000000001</v>
      </c>
      <c r="I118" s="7">
        <v>383.42978475917511</v>
      </c>
    </row>
    <row r="119" spans="1:9" x14ac:dyDescent="0.25">
      <c r="A119" s="1">
        <v>34608</v>
      </c>
      <c r="B119">
        <f t="shared" si="1"/>
        <v>31</v>
      </c>
      <c r="C119" s="7">
        <v>393.72480000000002</v>
      </c>
      <c r="D119" s="7">
        <v>31.06944</v>
      </c>
      <c r="E119" s="7">
        <v>996.36479999999995</v>
      </c>
      <c r="F119" s="7">
        <v>571.57056</v>
      </c>
      <c r="G119" s="7">
        <v>113.02848000000002</v>
      </c>
      <c r="H119" s="7">
        <v>401.76</v>
      </c>
      <c r="I119" s="7">
        <v>157.97753666041197</v>
      </c>
    </row>
    <row r="120" spans="1:9" x14ac:dyDescent="0.25">
      <c r="A120" s="1">
        <v>34639</v>
      </c>
      <c r="B120">
        <f t="shared" si="1"/>
        <v>30</v>
      </c>
      <c r="C120" s="7">
        <v>206.58240000000001</v>
      </c>
      <c r="D120" s="7">
        <v>16.329599999999999</v>
      </c>
      <c r="E120" s="7">
        <v>469.15199999999999</v>
      </c>
      <c r="F120" s="7">
        <v>246.24</v>
      </c>
      <c r="G120" s="7">
        <v>64.540800000000004</v>
      </c>
      <c r="H120" s="7">
        <v>189.99359999999999</v>
      </c>
      <c r="I120" s="7">
        <v>77.238081057792201</v>
      </c>
    </row>
    <row r="121" spans="1:9" x14ac:dyDescent="0.25">
      <c r="A121" s="1">
        <v>34669</v>
      </c>
      <c r="B121">
        <f t="shared" si="1"/>
        <v>31</v>
      </c>
      <c r="C121" s="7">
        <v>150.52608000000001</v>
      </c>
      <c r="D121" s="7">
        <v>11.784960000000002</v>
      </c>
      <c r="E121" s="7">
        <v>316.05119999999999</v>
      </c>
      <c r="F121" s="7">
        <v>153.74016</v>
      </c>
      <c r="G121" s="7">
        <v>61.067520000000002</v>
      </c>
      <c r="H121" s="7">
        <v>128.02751999999998</v>
      </c>
      <c r="I121" s="7">
        <v>56.351761747128478</v>
      </c>
    </row>
    <row r="122" spans="1:9" x14ac:dyDescent="0.25">
      <c r="A122" s="1">
        <v>34700</v>
      </c>
      <c r="B122">
        <f t="shared" si="1"/>
        <v>31</v>
      </c>
      <c r="C122" s="7">
        <v>121.06368000000002</v>
      </c>
      <c r="D122" s="7">
        <v>9.6422399999999993</v>
      </c>
      <c r="E122" s="7">
        <v>207.30816000000004</v>
      </c>
      <c r="F122" s="7">
        <v>76.602239999999995</v>
      </c>
      <c r="G122" s="7">
        <v>48.746879999999997</v>
      </c>
      <c r="H122" s="7">
        <v>94.547519999999992</v>
      </c>
      <c r="I122" s="7">
        <v>40.05669071783376</v>
      </c>
    </row>
    <row r="123" spans="1:9" x14ac:dyDescent="0.25">
      <c r="A123" s="1">
        <v>34731</v>
      </c>
      <c r="B123">
        <f t="shared" si="1"/>
        <v>28</v>
      </c>
      <c r="C123" s="7">
        <v>98.219519999999989</v>
      </c>
      <c r="D123" s="7">
        <v>7.7414399999999999</v>
      </c>
      <c r="E123" s="7">
        <v>164.98944</v>
      </c>
      <c r="F123" s="7">
        <v>59.028480000000009</v>
      </c>
      <c r="G123" s="7">
        <v>37.013759999999998</v>
      </c>
      <c r="H123" s="7">
        <v>74.269440000000003</v>
      </c>
      <c r="I123" s="7">
        <v>31.353514753066005</v>
      </c>
    </row>
    <row r="124" spans="1:9" x14ac:dyDescent="0.25">
      <c r="A124" s="1">
        <v>34759</v>
      </c>
      <c r="B124">
        <f t="shared" si="1"/>
        <v>31</v>
      </c>
      <c r="C124" s="7">
        <v>107.136</v>
      </c>
      <c r="D124" s="7">
        <v>8.3030399999999993</v>
      </c>
      <c r="E124" s="7">
        <v>169.00703999999999</v>
      </c>
      <c r="F124" s="7">
        <v>53.567999999999998</v>
      </c>
      <c r="G124" s="7">
        <v>32.944320000000005</v>
      </c>
      <c r="H124" s="7">
        <v>83.566079999999999</v>
      </c>
      <c r="I124" s="7">
        <v>31.578192512848865</v>
      </c>
    </row>
    <row r="125" spans="1:9" x14ac:dyDescent="0.25">
      <c r="A125" s="1">
        <v>34790</v>
      </c>
      <c r="B125">
        <f t="shared" si="1"/>
        <v>30</v>
      </c>
      <c r="C125" s="7">
        <v>116.89919999999999</v>
      </c>
      <c r="D125" s="7">
        <v>9.0719999999999992</v>
      </c>
      <c r="E125" s="7">
        <v>179.10720000000001</v>
      </c>
      <c r="F125" s="7">
        <v>53.135999999999974</v>
      </c>
      <c r="G125" s="7">
        <v>30.585599999999999</v>
      </c>
      <c r="H125" s="7">
        <v>87.609599999999986</v>
      </c>
      <c r="I125" s="7">
        <v>32.31702193854774</v>
      </c>
    </row>
    <row r="126" spans="1:9" x14ac:dyDescent="0.25">
      <c r="A126" s="1">
        <v>34820</v>
      </c>
      <c r="B126">
        <f t="shared" si="1"/>
        <v>31</v>
      </c>
      <c r="C126" s="7">
        <v>332.1216</v>
      </c>
      <c r="D126" s="7">
        <v>26.248320000000003</v>
      </c>
      <c r="E126" s="7">
        <v>653.52959999999996</v>
      </c>
      <c r="F126" s="7">
        <v>295.15967999999998</v>
      </c>
      <c r="G126" s="7">
        <v>92.940480000000008</v>
      </c>
      <c r="H126" s="7">
        <v>297.30239999999998</v>
      </c>
      <c r="I126" s="7">
        <v>111.30575063239598</v>
      </c>
    </row>
    <row r="127" spans="1:9" x14ac:dyDescent="0.25">
      <c r="A127" s="1">
        <v>34851</v>
      </c>
      <c r="B127">
        <f t="shared" si="1"/>
        <v>30</v>
      </c>
      <c r="C127" s="7">
        <v>756.86400000000003</v>
      </c>
      <c r="D127" s="7">
        <v>59.616</v>
      </c>
      <c r="E127" s="7">
        <v>1565.568</v>
      </c>
      <c r="F127" s="7">
        <v>749.08799999999997</v>
      </c>
      <c r="G127" s="7">
        <v>242.87039999999999</v>
      </c>
      <c r="H127" s="7">
        <v>839.80799999999999</v>
      </c>
      <c r="I127" s="7">
        <v>283.20612298429961</v>
      </c>
    </row>
    <row r="128" spans="1:9" x14ac:dyDescent="0.25">
      <c r="A128" s="1">
        <v>34881</v>
      </c>
      <c r="B128">
        <f t="shared" si="1"/>
        <v>31</v>
      </c>
      <c r="C128" s="7">
        <v>1465.0848000000001</v>
      </c>
      <c r="D128" s="7">
        <v>115.1712</v>
      </c>
      <c r="E128" s="7">
        <v>3481.92</v>
      </c>
      <c r="F128" s="7">
        <v>1901.664</v>
      </c>
      <c r="G128" s="7">
        <v>543.71519999999998</v>
      </c>
      <c r="H128" s="7">
        <v>1416.8735999999999</v>
      </c>
      <c r="I128" s="7">
        <v>589.73682467452977</v>
      </c>
    </row>
    <row r="129" spans="1:9" x14ac:dyDescent="0.25">
      <c r="A129" s="1">
        <v>34912</v>
      </c>
      <c r="B129">
        <f t="shared" si="1"/>
        <v>31</v>
      </c>
      <c r="C129" s="7">
        <v>1821.3119999999999</v>
      </c>
      <c r="D129" s="7">
        <v>143.2944</v>
      </c>
      <c r="E129" s="7">
        <v>4258.6559999999999</v>
      </c>
      <c r="F129" s="7">
        <v>2294.0495999999998</v>
      </c>
      <c r="G129" s="7">
        <v>500.86079999999998</v>
      </c>
      <c r="H129" s="7">
        <v>1684.7136</v>
      </c>
      <c r="I129" s="7">
        <v>676.62922702401977</v>
      </c>
    </row>
    <row r="130" spans="1:9" x14ac:dyDescent="0.25">
      <c r="A130" s="1">
        <v>34943</v>
      </c>
      <c r="B130">
        <f t="shared" si="1"/>
        <v>30</v>
      </c>
      <c r="C130" s="7">
        <v>979.77599999999995</v>
      </c>
      <c r="D130" s="7">
        <v>76.982399999999998</v>
      </c>
      <c r="E130" s="7">
        <v>2174.6880000000001</v>
      </c>
      <c r="F130" s="7">
        <v>1117.9295999999999</v>
      </c>
      <c r="G130" s="7">
        <v>215.9136</v>
      </c>
      <c r="H130" s="7">
        <v>974.59199999999998</v>
      </c>
      <c r="I130" s="7">
        <v>346.13574583383564</v>
      </c>
    </row>
    <row r="131" spans="1:9" x14ac:dyDescent="0.25">
      <c r="A131" s="1">
        <v>34973</v>
      </c>
      <c r="B131">
        <f t="shared" ref="B131:B194" si="2">DAY(EOMONTH(A131,0))</f>
        <v>31</v>
      </c>
      <c r="C131" s="7">
        <v>455.32799999999997</v>
      </c>
      <c r="D131" s="7">
        <v>35.890560000000001</v>
      </c>
      <c r="E131" s="7">
        <v>913.33439999999996</v>
      </c>
      <c r="F131" s="7">
        <v>422.11583999999999</v>
      </c>
      <c r="G131" s="7">
        <v>170.61408</v>
      </c>
      <c r="H131" s="7">
        <v>538.35839999999996</v>
      </c>
      <c r="I131" s="7">
        <v>176.72067210911928</v>
      </c>
    </row>
    <row r="132" spans="1:9" x14ac:dyDescent="0.25">
      <c r="A132" s="1">
        <v>35004</v>
      </c>
      <c r="B132">
        <f t="shared" si="2"/>
        <v>30</v>
      </c>
      <c r="C132" s="7">
        <v>266.976</v>
      </c>
      <c r="D132" s="7">
        <v>20.995200000000001</v>
      </c>
      <c r="E132" s="7">
        <v>518.4</v>
      </c>
      <c r="F132" s="7">
        <v>230.4288</v>
      </c>
      <c r="G132" s="7">
        <v>98.755200000000002</v>
      </c>
      <c r="H132" s="7">
        <v>298.08</v>
      </c>
      <c r="I132" s="7">
        <v>100.09435753093757</v>
      </c>
    </row>
    <row r="133" spans="1:9" x14ac:dyDescent="0.25">
      <c r="A133" s="1">
        <v>35034</v>
      </c>
      <c r="B133">
        <f t="shared" si="2"/>
        <v>31</v>
      </c>
      <c r="C133" s="7">
        <v>156.15072000000001</v>
      </c>
      <c r="D133" s="7">
        <v>12.320639999999997</v>
      </c>
      <c r="E133" s="7">
        <v>316.05119999999999</v>
      </c>
      <c r="F133" s="7">
        <v>147.57983999999999</v>
      </c>
      <c r="G133" s="7">
        <v>80.352000000000004</v>
      </c>
      <c r="H133" s="7">
        <v>190.16640000000001</v>
      </c>
      <c r="I133" s="7">
        <v>66.734463880365269</v>
      </c>
    </row>
    <row r="134" spans="1:9" x14ac:dyDescent="0.25">
      <c r="A134" s="1">
        <v>35065</v>
      </c>
      <c r="B134">
        <f t="shared" si="2"/>
        <v>31</v>
      </c>
      <c r="C134" s="7">
        <v>158.0256</v>
      </c>
      <c r="D134" s="7">
        <v>12.320639999999997</v>
      </c>
      <c r="E134" s="7">
        <v>286.58879999999999</v>
      </c>
      <c r="F134" s="7">
        <v>116.24256</v>
      </c>
      <c r="G134" s="7">
        <v>46.068480000000001</v>
      </c>
      <c r="H134" s="7">
        <v>140.88383999999999</v>
      </c>
      <c r="I134" s="7">
        <v>51.069410376086978</v>
      </c>
    </row>
    <row r="135" spans="1:9" x14ac:dyDescent="0.25">
      <c r="A135" s="1">
        <v>35096</v>
      </c>
      <c r="B135">
        <f t="shared" si="2"/>
        <v>29</v>
      </c>
      <c r="C135" s="7">
        <v>121.77216000000001</v>
      </c>
      <c r="D135" s="7">
        <v>9.5212799999999973</v>
      </c>
      <c r="E135" s="7">
        <v>219.74112000000002</v>
      </c>
      <c r="F135" s="7">
        <v>88.44768000000002</v>
      </c>
      <c r="G135" s="7">
        <v>27.812159999999995</v>
      </c>
      <c r="H135" s="7">
        <v>100.47456000000001</v>
      </c>
      <c r="I135" s="7">
        <v>36.627966723866521</v>
      </c>
    </row>
    <row r="136" spans="1:9" x14ac:dyDescent="0.25">
      <c r="A136" s="1">
        <v>35125</v>
      </c>
      <c r="B136">
        <f t="shared" si="2"/>
        <v>31</v>
      </c>
      <c r="C136" s="7">
        <v>136.5984</v>
      </c>
      <c r="D136" s="7">
        <v>10.7136</v>
      </c>
      <c r="E136" s="7">
        <v>234.36</v>
      </c>
      <c r="F136" s="7">
        <v>87.048000000000002</v>
      </c>
      <c r="G136" s="7">
        <v>22.230720000000005</v>
      </c>
      <c r="H136" s="7">
        <v>114.63551999999999</v>
      </c>
      <c r="I136" s="7">
        <v>37.901297545831</v>
      </c>
    </row>
    <row r="137" spans="1:9" x14ac:dyDescent="0.25">
      <c r="A137" s="1">
        <v>35156</v>
      </c>
      <c r="B137">
        <f t="shared" si="2"/>
        <v>30</v>
      </c>
      <c r="C137" s="7">
        <v>131.15520000000001</v>
      </c>
      <c r="D137" s="7">
        <v>10.368</v>
      </c>
      <c r="E137" s="7">
        <v>227.3184</v>
      </c>
      <c r="F137" s="7">
        <v>85.795199999999994</v>
      </c>
      <c r="G137" s="7">
        <v>16.070399999999999</v>
      </c>
      <c r="H137" s="7">
        <v>120.52800000000001</v>
      </c>
      <c r="I137" s="7">
        <v>36.276589769161944</v>
      </c>
    </row>
    <row r="138" spans="1:9" x14ac:dyDescent="0.25">
      <c r="A138" s="1">
        <v>35186</v>
      </c>
      <c r="B138">
        <f t="shared" si="2"/>
        <v>31</v>
      </c>
      <c r="C138" s="7">
        <v>204.36192</v>
      </c>
      <c r="D138" s="7">
        <v>16.070399999999999</v>
      </c>
      <c r="E138" s="7">
        <v>404.4384</v>
      </c>
      <c r="F138" s="7">
        <v>184.00608</v>
      </c>
      <c r="G138" s="7">
        <v>37.229759999999999</v>
      </c>
      <c r="H138" s="7">
        <v>241.32383999999996</v>
      </c>
      <c r="I138" s="7">
        <v>69.117840994002108</v>
      </c>
    </row>
    <row r="139" spans="1:9" x14ac:dyDescent="0.25">
      <c r="A139" s="1">
        <v>35217</v>
      </c>
      <c r="B139">
        <f t="shared" si="2"/>
        <v>30</v>
      </c>
      <c r="C139" s="7">
        <v>567.64800000000002</v>
      </c>
      <c r="D139" s="7">
        <v>44.5824</v>
      </c>
      <c r="E139" s="7">
        <v>1156.0319999999999</v>
      </c>
      <c r="F139" s="7">
        <v>543.80160000000001</v>
      </c>
      <c r="G139" s="7">
        <v>219.024</v>
      </c>
      <c r="H139" s="7">
        <v>614.30399999999997</v>
      </c>
      <c r="I139" s="7">
        <v>218.33148264779712</v>
      </c>
    </row>
    <row r="140" spans="1:9" x14ac:dyDescent="0.25">
      <c r="A140" s="1">
        <v>35247</v>
      </c>
      <c r="B140">
        <f t="shared" si="2"/>
        <v>31</v>
      </c>
      <c r="C140" s="7">
        <v>1473.12</v>
      </c>
      <c r="D140" s="7">
        <v>115.97471999999999</v>
      </c>
      <c r="E140" s="7">
        <v>3374.7840000000001</v>
      </c>
      <c r="F140" s="7">
        <v>1785.6892800000003</v>
      </c>
      <c r="G140" s="7">
        <v>720.4896</v>
      </c>
      <c r="H140" s="7">
        <v>1700.7840000000001</v>
      </c>
      <c r="I140" s="7">
        <v>648.85558598461807</v>
      </c>
    </row>
    <row r="141" spans="1:9" x14ac:dyDescent="0.25">
      <c r="A141" s="1">
        <v>35278</v>
      </c>
      <c r="B141">
        <f t="shared" si="2"/>
        <v>31</v>
      </c>
      <c r="C141" s="7">
        <v>2107.9007999999999</v>
      </c>
      <c r="D141" s="7">
        <v>165.79295999999999</v>
      </c>
      <c r="E141" s="7">
        <v>6374.5919999999996</v>
      </c>
      <c r="F141" s="7">
        <v>4100.8982399999995</v>
      </c>
      <c r="G141" s="7">
        <v>736.56</v>
      </c>
      <c r="H141" s="7">
        <v>1743.6384</v>
      </c>
      <c r="I141" s="7">
        <v>938.82786744816906</v>
      </c>
    </row>
    <row r="142" spans="1:9" x14ac:dyDescent="0.25">
      <c r="A142" s="1">
        <v>35309</v>
      </c>
      <c r="B142">
        <f t="shared" si="2"/>
        <v>30</v>
      </c>
      <c r="C142" s="7">
        <v>1166.4000000000001</v>
      </c>
      <c r="D142" s="7">
        <v>91.756799999999998</v>
      </c>
      <c r="E142" s="7">
        <v>4458.24</v>
      </c>
      <c r="F142" s="7">
        <v>3200.0832</v>
      </c>
      <c r="G142" s="7">
        <v>432.86399999999998</v>
      </c>
      <c r="H142" s="7">
        <v>1340.0640000000001</v>
      </c>
      <c r="I142" s="7">
        <v>647.37401510709867</v>
      </c>
    </row>
    <row r="143" spans="1:9" x14ac:dyDescent="0.25">
      <c r="A143" s="1">
        <v>35339</v>
      </c>
      <c r="B143">
        <f t="shared" si="2"/>
        <v>31</v>
      </c>
      <c r="C143" s="7">
        <v>471.39839999999998</v>
      </c>
      <c r="D143" s="7">
        <v>36.961919999999999</v>
      </c>
      <c r="E143" s="7">
        <v>1877.5583999999999</v>
      </c>
      <c r="F143" s="7">
        <v>1369.1980799999999</v>
      </c>
      <c r="G143" s="7">
        <v>177.04223999999996</v>
      </c>
      <c r="H143" s="7">
        <v>581.21280000000002</v>
      </c>
      <c r="I143" s="7">
        <v>272.88026642399979</v>
      </c>
    </row>
    <row r="144" spans="1:9" x14ac:dyDescent="0.25">
      <c r="A144" s="1">
        <v>35370</v>
      </c>
      <c r="B144">
        <f t="shared" si="2"/>
        <v>30</v>
      </c>
      <c r="C144" s="7">
        <v>239.76</v>
      </c>
      <c r="D144" s="7">
        <v>18.921600000000002</v>
      </c>
      <c r="E144" s="7">
        <v>876.096</v>
      </c>
      <c r="F144" s="7">
        <v>617.4144</v>
      </c>
      <c r="G144" s="7">
        <v>132.19200000000001</v>
      </c>
      <c r="H144" s="7">
        <v>245.7216</v>
      </c>
      <c r="I144" s="7">
        <v>137.17924856999272</v>
      </c>
    </row>
    <row r="145" spans="1:9" x14ac:dyDescent="0.25">
      <c r="A145" s="1">
        <v>35400</v>
      </c>
      <c r="B145">
        <f t="shared" si="2"/>
        <v>31</v>
      </c>
      <c r="C145" s="7">
        <v>170.07839999999999</v>
      </c>
      <c r="D145" s="7">
        <v>13.391999999999999</v>
      </c>
      <c r="E145" s="7">
        <v>589.24800000000005</v>
      </c>
      <c r="F145" s="7">
        <v>405.77760000000001</v>
      </c>
      <c r="G145" s="7">
        <v>98.83296</v>
      </c>
      <c r="H145" s="7">
        <v>167.93567999999999</v>
      </c>
      <c r="I145" s="7">
        <v>94.941971173592862</v>
      </c>
    </row>
    <row r="146" spans="1:9" x14ac:dyDescent="0.25">
      <c r="A146" s="1">
        <v>35431</v>
      </c>
      <c r="B146">
        <f t="shared" si="2"/>
        <v>31</v>
      </c>
      <c r="C146" s="7">
        <v>135.25919999999999</v>
      </c>
      <c r="D146" s="7">
        <v>10.7136</v>
      </c>
      <c r="E146" s="7">
        <v>324.08640000000003</v>
      </c>
      <c r="F146" s="7">
        <v>178.11359999999999</v>
      </c>
      <c r="G146" s="7">
        <v>28.658879999999996</v>
      </c>
      <c r="H146" s="7">
        <v>136.5984</v>
      </c>
      <c r="I146" s="7">
        <v>49.934343855614273</v>
      </c>
    </row>
    <row r="147" spans="1:9" x14ac:dyDescent="0.25">
      <c r="A147" s="1">
        <v>35462</v>
      </c>
      <c r="B147">
        <f t="shared" si="2"/>
        <v>28</v>
      </c>
      <c r="C147" s="7">
        <v>104.50944</v>
      </c>
      <c r="D147" s="7">
        <v>8.2252800000000015</v>
      </c>
      <c r="E147" s="7">
        <v>246.75839999999999</v>
      </c>
      <c r="F147" s="7">
        <v>134.02368000000001</v>
      </c>
      <c r="G147" s="7">
        <v>18.869759999999999</v>
      </c>
      <c r="H147" s="7">
        <v>113.94431999999999</v>
      </c>
      <c r="I147" s="7">
        <v>38.175762227188763</v>
      </c>
    </row>
    <row r="148" spans="1:9" x14ac:dyDescent="0.25">
      <c r="A148" s="1">
        <v>35490</v>
      </c>
      <c r="B148">
        <f t="shared" si="2"/>
        <v>31</v>
      </c>
      <c r="C148" s="7">
        <v>107.67168000000001</v>
      </c>
      <c r="D148" s="7">
        <v>8.5708800000000007</v>
      </c>
      <c r="E148" s="7">
        <v>242.66303999999997</v>
      </c>
      <c r="F148" s="7">
        <v>126.42047999999996</v>
      </c>
      <c r="G148" s="7">
        <v>18.748799999999999</v>
      </c>
      <c r="H148" s="7">
        <v>121.06368000000002</v>
      </c>
      <c r="I148" s="7">
        <v>38.425486612893501</v>
      </c>
    </row>
    <row r="149" spans="1:9" x14ac:dyDescent="0.25">
      <c r="A149" s="1">
        <v>35521</v>
      </c>
      <c r="B149">
        <f t="shared" si="2"/>
        <v>30</v>
      </c>
      <c r="C149" s="7">
        <v>118.97280000000001</v>
      </c>
      <c r="D149" s="7">
        <v>9.3312000000000008</v>
      </c>
      <c r="E149" s="7">
        <v>264.38400000000001</v>
      </c>
      <c r="F149" s="7">
        <v>136.08000000000001</v>
      </c>
      <c r="G149" s="7">
        <v>21.7728</v>
      </c>
      <c r="H149" s="7">
        <v>125.4528</v>
      </c>
      <c r="I149" s="7">
        <v>41.628799526220938</v>
      </c>
    </row>
    <row r="150" spans="1:9" x14ac:dyDescent="0.25">
      <c r="A150" s="1">
        <v>35551</v>
      </c>
      <c r="B150">
        <f t="shared" si="2"/>
        <v>31</v>
      </c>
      <c r="C150" s="7">
        <v>144.6336</v>
      </c>
      <c r="D150" s="7">
        <v>11.249280000000001</v>
      </c>
      <c r="E150" s="7">
        <v>326.76479999999998</v>
      </c>
      <c r="F150" s="7">
        <v>170.88192000000001</v>
      </c>
      <c r="G150" s="7">
        <v>35.890560000000001</v>
      </c>
      <c r="H150" s="7">
        <v>177.57792000000001</v>
      </c>
      <c r="I150" s="7">
        <v>55.687265028773496</v>
      </c>
    </row>
    <row r="151" spans="1:9" x14ac:dyDescent="0.25">
      <c r="A151" s="1">
        <v>35582</v>
      </c>
      <c r="B151">
        <f t="shared" si="2"/>
        <v>30</v>
      </c>
      <c r="C151" s="7">
        <v>331.77600000000001</v>
      </c>
      <c r="D151" s="7">
        <v>26.179200000000002</v>
      </c>
      <c r="E151" s="7">
        <v>1034.2080000000001</v>
      </c>
      <c r="F151" s="7">
        <v>676.25279999999987</v>
      </c>
      <c r="G151" s="7">
        <v>68.947199999999995</v>
      </c>
      <c r="H151" s="7">
        <v>432.86399999999998</v>
      </c>
      <c r="I151" s="7">
        <v>153.5483525026234</v>
      </c>
    </row>
    <row r="152" spans="1:9" x14ac:dyDescent="0.25">
      <c r="A152" s="1">
        <v>35612</v>
      </c>
      <c r="B152">
        <f t="shared" si="2"/>
        <v>31</v>
      </c>
      <c r="C152" s="7">
        <v>1181.1744000000001</v>
      </c>
      <c r="D152" s="7">
        <v>92.940480000000008</v>
      </c>
      <c r="E152" s="7">
        <v>4419.3599999999997</v>
      </c>
      <c r="F152" s="7">
        <v>3145.24512</v>
      </c>
      <c r="G152" s="7">
        <v>549.072</v>
      </c>
      <c r="H152" s="7">
        <v>1132.9631999999999</v>
      </c>
      <c r="I152" s="7">
        <v>653.40001569626702</v>
      </c>
    </row>
    <row r="153" spans="1:9" x14ac:dyDescent="0.25">
      <c r="A153" s="1">
        <v>35643</v>
      </c>
      <c r="B153">
        <f t="shared" si="2"/>
        <v>31</v>
      </c>
      <c r="C153" s="7">
        <v>1451.6928</v>
      </c>
      <c r="D153" s="7">
        <v>114.09984</v>
      </c>
      <c r="E153" s="7">
        <v>4258.6559999999999</v>
      </c>
      <c r="F153" s="7">
        <v>2692.8633599999998</v>
      </c>
      <c r="G153" s="7">
        <v>562.46400000000006</v>
      </c>
      <c r="H153" s="7">
        <v>1601.6831999999999</v>
      </c>
      <c r="I153" s="7">
        <v>684.19519632274523</v>
      </c>
    </row>
    <row r="154" spans="1:9" x14ac:dyDescent="0.25">
      <c r="A154" s="1">
        <v>35674</v>
      </c>
      <c r="B154">
        <f t="shared" si="2"/>
        <v>30</v>
      </c>
      <c r="C154" s="7">
        <v>850.17600000000004</v>
      </c>
      <c r="D154" s="7">
        <v>66.873599999999996</v>
      </c>
      <c r="E154" s="7">
        <v>1687.3920000000001</v>
      </c>
      <c r="F154" s="7">
        <v>770.3424</v>
      </c>
      <c r="G154" s="7">
        <v>347.32799999999997</v>
      </c>
      <c r="H154" s="7">
        <v>1018.6559999999999</v>
      </c>
      <c r="I154" s="7">
        <v>336.55937941920411</v>
      </c>
    </row>
    <row r="155" spans="1:9" x14ac:dyDescent="0.25">
      <c r="A155" s="1">
        <v>35704</v>
      </c>
      <c r="B155">
        <f t="shared" si="2"/>
        <v>31</v>
      </c>
      <c r="C155" s="7">
        <v>358.90559999999999</v>
      </c>
      <c r="D155" s="7">
        <v>28.123200000000001</v>
      </c>
      <c r="E155" s="7">
        <v>393.72480000000002</v>
      </c>
      <c r="F155" s="7">
        <v>6.6959999999999997</v>
      </c>
      <c r="G155" s="7">
        <v>226.32480000000001</v>
      </c>
      <c r="H155" s="7">
        <v>396.40320000000003</v>
      </c>
      <c r="I155" s="7">
        <v>128.61310427282146</v>
      </c>
    </row>
    <row r="156" spans="1:9" x14ac:dyDescent="0.25">
      <c r="A156" s="1">
        <v>35735</v>
      </c>
      <c r="B156">
        <f t="shared" si="2"/>
        <v>30</v>
      </c>
      <c r="C156" s="7">
        <v>217.46879999999999</v>
      </c>
      <c r="D156" s="7">
        <v>17.107199999999999</v>
      </c>
      <c r="E156" s="7">
        <v>311.04000000000002</v>
      </c>
      <c r="F156" s="7">
        <v>76.46399999999997</v>
      </c>
      <c r="G156" s="7">
        <v>101.60639999999999</v>
      </c>
      <c r="H156" s="7">
        <v>187.92</v>
      </c>
      <c r="I156" s="7">
        <v>56.842716834289689</v>
      </c>
    </row>
    <row r="157" spans="1:9" x14ac:dyDescent="0.25">
      <c r="A157" s="1">
        <v>35765</v>
      </c>
      <c r="B157">
        <f t="shared" si="2"/>
        <v>31</v>
      </c>
      <c r="C157" s="7">
        <v>185.07743999999997</v>
      </c>
      <c r="D157" s="7">
        <v>14.463360000000002</v>
      </c>
      <c r="E157" s="7">
        <v>241.05600000000001</v>
      </c>
      <c r="F157" s="7">
        <v>41.515200000000014</v>
      </c>
      <c r="G157" s="7">
        <v>73.923839999999998</v>
      </c>
      <c r="H157" s="7">
        <v>148.11552</v>
      </c>
      <c r="I157" s="7">
        <v>43.246521652304459</v>
      </c>
    </row>
    <row r="158" spans="1:9" x14ac:dyDescent="0.25">
      <c r="A158" s="1">
        <v>35796</v>
      </c>
      <c r="B158">
        <f t="shared" si="2"/>
        <v>31</v>
      </c>
      <c r="C158" s="7">
        <v>135.52704</v>
      </c>
      <c r="D158" s="7">
        <v>10.7136</v>
      </c>
      <c r="E158" s="7">
        <v>227.66399999999999</v>
      </c>
      <c r="F158" s="7">
        <v>81.423360000000002</v>
      </c>
      <c r="G158" s="7">
        <v>35.087040000000002</v>
      </c>
      <c r="H158" s="7">
        <v>110.61791999999998</v>
      </c>
      <c r="I158" s="7">
        <v>40.080634361060604</v>
      </c>
    </row>
    <row r="159" spans="1:9" x14ac:dyDescent="0.25">
      <c r="A159" s="1">
        <v>35827</v>
      </c>
      <c r="B159">
        <f t="shared" si="2"/>
        <v>28</v>
      </c>
      <c r="C159" s="7">
        <v>105.96096</v>
      </c>
      <c r="D159" s="7">
        <v>8.2252800000000015</v>
      </c>
      <c r="E159" s="7">
        <v>172.00512000000001</v>
      </c>
      <c r="F159" s="7">
        <v>57.81888</v>
      </c>
      <c r="G159" s="7">
        <v>36.046080000000003</v>
      </c>
      <c r="H159" s="7">
        <v>80.075519999999997</v>
      </c>
      <c r="I159" s="7">
        <v>32.303865265835221</v>
      </c>
    </row>
    <row r="160" spans="1:9" x14ac:dyDescent="0.25">
      <c r="A160" s="1">
        <v>35855</v>
      </c>
      <c r="B160">
        <f t="shared" si="2"/>
        <v>31</v>
      </c>
      <c r="C160" s="7">
        <v>122.93856</v>
      </c>
      <c r="D160" s="7">
        <v>9.6422399999999993</v>
      </c>
      <c r="E160" s="7">
        <v>196.05887999999999</v>
      </c>
      <c r="F160" s="7">
        <v>63.478080000000006</v>
      </c>
      <c r="G160" s="7">
        <v>47.943359999999991</v>
      </c>
      <c r="H160" s="7">
        <v>89.994240000000005</v>
      </c>
      <c r="I160" s="7">
        <v>38.387471902788555</v>
      </c>
    </row>
    <row r="161" spans="1:9" x14ac:dyDescent="0.25">
      <c r="A161" s="1">
        <v>35886</v>
      </c>
      <c r="B161">
        <f t="shared" si="2"/>
        <v>30</v>
      </c>
      <c r="C161" s="7">
        <v>157.59360000000001</v>
      </c>
      <c r="D161" s="7">
        <v>12.441599999999999</v>
      </c>
      <c r="E161" s="7">
        <v>251.42400000000001</v>
      </c>
      <c r="F161" s="7">
        <v>81.388800000000018</v>
      </c>
      <c r="G161" s="7">
        <v>40.694400000000002</v>
      </c>
      <c r="H161" s="7">
        <v>129.85919999999999</v>
      </c>
      <c r="I161" s="7">
        <v>43.321780618509145</v>
      </c>
    </row>
    <row r="162" spans="1:9" x14ac:dyDescent="0.25">
      <c r="A162" s="1">
        <v>35916</v>
      </c>
      <c r="B162">
        <f t="shared" si="2"/>
        <v>31</v>
      </c>
      <c r="C162" s="7">
        <v>366.94080000000002</v>
      </c>
      <c r="D162" s="7">
        <v>28.926720000000003</v>
      </c>
      <c r="E162" s="7">
        <v>516.93119999999999</v>
      </c>
      <c r="F162" s="7">
        <v>121.06368000000002</v>
      </c>
      <c r="G162" s="7">
        <v>91.601280000000017</v>
      </c>
      <c r="H162" s="7">
        <v>275.87520000000001</v>
      </c>
      <c r="I162" s="7">
        <v>85.304352998748925</v>
      </c>
    </row>
    <row r="163" spans="1:9" x14ac:dyDescent="0.25">
      <c r="A163" s="1">
        <v>35947</v>
      </c>
      <c r="B163">
        <f t="shared" si="2"/>
        <v>30</v>
      </c>
      <c r="C163" s="7">
        <v>692.06399999999996</v>
      </c>
      <c r="D163" s="7">
        <v>54.432000000000002</v>
      </c>
      <c r="E163" s="7">
        <v>1259.712</v>
      </c>
      <c r="F163" s="7">
        <v>513.21600000000001</v>
      </c>
      <c r="G163" s="7">
        <v>154.22399999999999</v>
      </c>
      <c r="H163" s="7">
        <v>707.61599999999999</v>
      </c>
      <c r="I163" s="7">
        <v>220.66713702226568</v>
      </c>
    </row>
    <row r="164" spans="1:9" x14ac:dyDescent="0.25">
      <c r="A164" s="1">
        <v>35977</v>
      </c>
      <c r="B164">
        <f t="shared" si="2"/>
        <v>31</v>
      </c>
      <c r="C164" s="7">
        <v>1663.2864</v>
      </c>
      <c r="D164" s="7">
        <v>130.70591999999999</v>
      </c>
      <c r="E164" s="7">
        <v>3830.1120000000001</v>
      </c>
      <c r="F164" s="7">
        <v>2036.1196800000002</v>
      </c>
      <c r="G164" s="7">
        <v>629.42399999999998</v>
      </c>
      <c r="H164" s="7">
        <v>1612.3968</v>
      </c>
      <c r="I164" s="7">
        <v>661.2957197337571</v>
      </c>
    </row>
    <row r="165" spans="1:9" x14ac:dyDescent="0.25">
      <c r="A165" s="1">
        <v>36008</v>
      </c>
      <c r="B165">
        <f t="shared" si="2"/>
        <v>31</v>
      </c>
      <c r="C165" s="7">
        <v>2161.4688000000001</v>
      </c>
      <c r="D165" s="7">
        <v>170.07839999999999</v>
      </c>
      <c r="E165" s="7">
        <v>5088.96</v>
      </c>
      <c r="F165" s="7">
        <v>2757.4128000000001</v>
      </c>
      <c r="G165" s="7">
        <v>725.84640000000002</v>
      </c>
      <c r="H165" s="7">
        <v>2362.3488000000002</v>
      </c>
      <c r="I165" s="7">
        <v>871.54791574659339</v>
      </c>
    </row>
    <row r="166" spans="1:9" x14ac:dyDescent="0.25">
      <c r="A166" s="1">
        <v>36039</v>
      </c>
      <c r="B166">
        <f t="shared" si="2"/>
        <v>30</v>
      </c>
      <c r="C166" s="7">
        <v>966.81600000000003</v>
      </c>
      <c r="D166" s="7">
        <v>75.945599999999999</v>
      </c>
      <c r="E166" s="7">
        <v>2151.36</v>
      </c>
      <c r="F166" s="7">
        <v>1108.5984000000001</v>
      </c>
      <c r="G166" s="7">
        <v>536.54399999999998</v>
      </c>
      <c r="H166" s="7">
        <v>3551.04</v>
      </c>
      <c r="I166" s="7">
        <v>656.90917806252219</v>
      </c>
    </row>
    <row r="167" spans="1:9" x14ac:dyDescent="0.25">
      <c r="A167" s="1">
        <v>36069</v>
      </c>
      <c r="B167">
        <f t="shared" si="2"/>
        <v>31</v>
      </c>
      <c r="C167" s="7">
        <v>535.67999999999995</v>
      </c>
      <c r="D167" s="7">
        <v>42.050879999999999</v>
      </c>
      <c r="E167" s="7">
        <v>723.16800000000001</v>
      </c>
      <c r="F167" s="7">
        <v>145.43711999999999</v>
      </c>
      <c r="G167" s="7">
        <v>239.71680000000001</v>
      </c>
      <c r="H167" s="7">
        <v>680.31359999999995</v>
      </c>
      <c r="I167" s="7">
        <v>188.70089450873689</v>
      </c>
    </row>
    <row r="168" spans="1:9" x14ac:dyDescent="0.25">
      <c r="A168" s="1">
        <v>36100</v>
      </c>
      <c r="B168">
        <f t="shared" si="2"/>
        <v>30</v>
      </c>
      <c r="C168" s="7">
        <v>249.35040000000001</v>
      </c>
      <c r="D168" s="7">
        <v>19.699200000000001</v>
      </c>
      <c r="E168" s="7">
        <v>388.8</v>
      </c>
      <c r="F168" s="7">
        <v>119.75039999999997</v>
      </c>
      <c r="G168" s="7">
        <v>88.6464</v>
      </c>
      <c r="H168" s="7">
        <v>259.2</v>
      </c>
      <c r="I168" s="7">
        <v>63.337913743543986</v>
      </c>
    </row>
    <row r="169" spans="1:9" x14ac:dyDescent="0.25">
      <c r="A169" s="1">
        <v>36130</v>
      </c>
      <c r="B169">
        <f t="shared" si="2"/>
        <v>31</v>
      </c>
      <c r="C169" s="7">
        <v>181.86336000000003</v>
      </c>
      <c r="D169" s="7">
        <v>14.19552</v>
      </c>
      <c r="E169" s="7">
        <v>321.40800000000002</v>
      </c>
      <c r="F169" s="7">
        <v>125.34911999999998</v>
      </c>
      <c r="G169" s="7">
        <v>52.2288</v>
      </c>
      <c r="H169" s="7">
        <v>170.61408</v>
      </c>
      <c r="I169" s="7">
        <v>39.238325512237459</v>
      </c>
    </row>
    <row r="170" spans="1:9" x14ac:dyDescent="0.25">
      <c r="A170" s="1">
        <v>36161</v>
      </c>
      <c r="B170">
        <f t="shared" si="2"/>
        <v>31</v>
      </c>
      <c r="C170" s="7">
        <v>139.81247999999999</v>
      </c>
      <c r="D170" s="7">
        <v>10.981439999999997</v>
      </c>
      <c r="E170" s="7">
        <v>286.58879999999999</v>
      </c>
      <c r="F170" s="7">
        <v>135.79487999999998</v>
      </c>
      <c r="G170" s="7">
        <v>31.872959999999999</v>
      </c>
      <c r="H170" s="7">
        <v>118.38528000000001</v>
      </c>
      <c r="I170" s="7">
        <v>45.540158559997536</v>
      </c>
    </row>
    <row r="171" spans="1:9" x14ac:dyDescent="0.25">
      <c r="A171" s="1">
        <v>36192</v>
      </c>
      <c r="B171">
        <f t="shared" si="2"/>
        <v>28</v>
      </c>
      <c r="C171" s="7">
        <v>106.4448</v>
      </c>
      <c r="D171" s="7">
        <v>8.4672000000000001</v>
      </c>
      <c r="E171" s="7">
        <v>214.34111999999999</v>
      </c>
      <c r="F171" s="7">
        <v>99.429119999999969</v>
      </c>
      <c r="G171" s="7">
        <v>27.820799999999998</v>
      </c>
      <c r="H171" s="7">
        <v>90.961919999999992</v>
      </c>
      <c r="I171" s="7">
        <v>35.622264118545189</v>
      </c>
    </row>
    <row r="172" spans="1:9" x14ac:dyDescent="0.25">
      <c r="A172" s="1">
        <v>36220</v>
      </c>
      <c r="B172">
        <f t="shared" si="2"/>
        <v>31</v>
      </c>
      <c r="C172" s="7">
        <v>110.08224</v>
      </c>
      <c r="D172" s="7">
        <v>8.5708800000000007</v>
      </c>
      <c r="E172" s="7">
        <v>214.00416000000004</v>
      </c>
      <c r="F172" s="7">
        <v>95.351039999999998</v>
      </c>
      <c r="G172" s="7">
        <v>28.926720000000003</v>
      </c>
      <c r="H172" s="7">
        <v>90.797759999999997</v>
      </c>
      <c r="I172" s="7">
        <v>35.831091576509912</v>
      </c>
    </row>
    <row r="173" spans="1:9" x14ac:dyDescent="0.25">
      <c r="A173" s="1">
        <v>36251</v>
      </c>
      <c r="B173">
        <f t="shared" si="2"/>
        <v>30</v>
      </c>
      <c r="C173" s="7">
        <v>117.41759999999999</v>
      </c>
      <c r="D173" s="7">
        <v>9.3312000000000008</v>
      </c>
      <c r="E173" s="7">
        <v>285.12</v>
      </c>
      <c r="F173" s="7">
        <v>158.37119999999999</v>
      </c>
      <c r="G173" s="7">
        <v>22.032</v>
      </c>
      <c r="H173" s="7">
        <v>122.8608</v>
      </c>
      <c r="I173" s="7">
        <v>43.39419816864303</v>
      </c>
    </row>
    <row r="174" spans="1:9" x14ac:dyDescent="0.25">
      <c r="A174" s="1">
        <v>36281</v>
      </c>
      <c r="B174">
        <f t="shared" si="2"/>
        <v>31</v>
      </c>
      <c r="C174" s="7">
        <v>198.20160000000001</v>
      </c>
      <c r="D174" s="7">
        <v>15.53472</v>
      </c>
      <c r="E174" s="7">
        <v>666.92160000000001</v>
      </c>
      <c r="F174" s="7">
        <v>453.18527999999992</v>
      </c>
      <c r="G174" s="7">
        <v>70.709760000000003</v>
      </c>
      <c r="H174" s="7">
        <v>260.34048000000001</v>
      </c>
      <c r="I174" s="7">
        <v>103.74908509831872</v>
      </c>
    </row>
    <row r="175" spans="1:9" x14ac:dyDescent="0.25">
      <c r="A175" s="1">
        <v>36312</v>
      </c>
      <c r="B175">
        <f t="shared" si="2"/>
        <v>30</v>
      </c>
      <c r="C175" s="7">
        <v>513.21600000000001</v>
      </c>
      <c r="D175" s="7">
        <v>40.435200000000002</v>
      </c>
      <c r="E175" s="7">
        <v>1632.96</v>
      </c>
      <c r="F175" s="7">
        <v>1079.3088</v>
      </c>
      <c r="G175" s="7">
        <v>154.48320000000001</v>
      </c>
      <c r="H175" s="7">
        <v>334.36799999999999</v>
      </c>
      <c r="I175" s="7">
        <v>221.89326777772749</v>
      </c>
    </row>
    <row r="176" spans="1:9" x14ac:dyDescent="0.25">
      <c r="A176" s="1">
        <v>36342</v>
      </c>
      <c r="B176">
        <f t="shared" si="2"/>
        <v>31</v>
      </c>
      <c r="C176" s="7">
        <v>1526.6880000000001</v>
      </c>
      <c r="D176" s="7">
        <v>119.99231999999998</v>
      </c>
      <c r="E176" s="7">
        <v>6267.4560000000001</v>
      </c>
      <c r="F176" s="7">
        <v>4620.7756799999997</v>
      </c>
      <c r="G176" s="7">
        <v>535.67999999999995</v>
      </c>
      <c r="H176" s="7">
        <v>766.02239999999995</v>
      </c>
      <c r="I176" s="7">
        <v>790.55935746084265</v>
      </c>
    </row>
    <row r="177" spans="1:9" x14ac:dyDescent="0.25">
      <c r="A177" s="1">
        <v>36373</v>
      </c>
      <c r="B177">
        <f t="shared" si="2"/>
        <v>31</v>
      </c>
      <c r="C177" s="7">
        <v>1609.7184</v>
      </c>
      <c r="D177" s="7">
        <v>126.68831999999999</v>
      </c>
      <c r="E177" s="7">
        <v>5571.0720000000001</v>
      </c>
      <c r="F177" s="7">
        <v>3834.6652800000002</v>
      </c>
      <c r="G177" s="7">
        <v>658.88639999999998</v>
      </c>
      <c r="H177" s="7">
        <v>806.19839999999999</v>
      </c>
      <c r="I177" s="7">
        <v>758.95060845361593</v>
      </c>
    </row>
    <row r="178" spans="1:9" x14ac:dyDescent="0.25">
      <c r="A178" s="1">
        <v>36404</v>
      </c>
      <c r="B178">
        <f t="shared" si="2"/>
        <v>30</v>
      </c>
      <c r="C178" s="7">
        <v>1176.768</v>
      </c>
      <c r="D178" s="7">
        <v>92.534400000000005</v>
      </c>
      <c r="E178" s="7">
        <v>3421.44</v>
      </c>
      <c r="F178" s="7">
        <v>2152.1376</v>
      </c>
      <c r="G178" s="7">
        <v>572.83199999999999</v>
      </c>
      <c r="H178" s="7">
        <v>816.48</v>
      </c>
      <c r="I178" s="7">
        <v>536.59643600288803</v>
      </c>
    </row>
    <row r="179" spans="1:9" x14ac:dyDescent="0.25">
      <c r="A179" s="1">
        <v>36434</v>
      </c>
      <c r="B179">
        <f t="shared" si="2"/>
        <v>31</v>
      </c>
      <c r="C179" s="7">
        <v>709.77599999999995</v>
      </c>
      <c r="D179" s="7">
        <v>55.710720000000002</v>
      </c>
      <c r="E179" s="7">
        <v>1524.0096000000001</v>
      </c>
      <c r="F179" s="7">
        <v>758.52287999999999</v>
      </c>
      <c r="G179" s="7">
        <v>353.54880000000003</v>
      </c>
      <c r="H179" s="7">
        <v>516.93119999999999</v>
      </c>
      <c r="I179" s="7">
        <v>277.09521871832334</v>
      </c>
    </row>
    <row r="180" spans="1:9" x14ac:dyDescent="0.25">
      <c r="A180" s="1">
        <v>36465</v>
      </c>
      <c r="B180">
        <f t="shared" si="2"/>
        <v>30</v>
      </c>
      <c r="C180" s="7">
        <v>298.08</v>
      </c>
      <c r="D180" s="7">
        <v>23.327999999999999</v>
      </c>
      <c r="E180" s="7">
        <v>598.75199999999995</v>
      </c>
      <c r="F180" s="7">
        <v>277.34399999999999</v>
      </c>
      <c r="G180" s="7">
        <v>162</v>
      </c>
      <c r="H180" s="7">
        <v>245.4624</v>
      </c>
      <c r="I180" s="7">
        <v>118.38585074572377</v>
      </c>
    </row>
    <row r="181" spans="1:9" x14ac:dyDescent="0.25">
      <c r="A181" s="1">
        <v>36495</v>
      </c>
      <c r="B181">
        <f t="shared" si="2"/>
        <v>31</v>
      </c>
      <c r="C181" s="7">
        <v>209.98656000000003</v>
      </c>
      <c r="D181" s="7">
        <v>16.606079999999999</v>
      </c>
      <c r="E181" s="7">
        <v>372.29759999999999</v>
      </c>
      <c r="F181" s="7">
        <v>145.70495999999997</v>
      </c>
      <c r="G181" s="7">
        <v>70.977599999999995</v>
      </c>
      <c r="H181" s="7">
        <v>163.38239999999999</v>
      </c>
      <c r="I181" s="7">
        <v>67.288507326091377</v>
      </c>
    </row>
    <row r="182" spans="1:9" x14ac:dyDescent="0.25">
      <c r="A182" s="1">
        <v>36526</v>
      </c>
      <c r="B182">
        <f t="shared" si="2"/>
        <v>31</v>
      </c>
      <c r="C182" s="7">
        <v>154.27583999999999</v>
      </c>
      <c r="D182" s="7">
        <v>12.0528</v>
      </c>
      <c r="E182" s="7">
        <v>313.37279999999998</v>
      </c>
      <c r="F182" s="7">
        <v>147.04416000000001</v>
      </c>
      <c r="G182" s="7">
        <v>39.908160000000002</v>
      </c>
      <c r="H182" s="7">
        <v>125.61696000000001</v>
      </c>
      <c r="I182" s="7">
        <v>50.467755977291162</v>
      </c>
    </row>
    <row r="183" spans="1:9" x14ac:dyDescent="0.25">
      <c r="A183" s="1">
        <v>36557</v>
      </c>
      <c r="B183">
        <f t="shared" si="2"/>
        <v>29</v>
      </c>
      <c r="C183" s="7">
        <v>123.02496000000002</v>
      </c>
      <c r="D183" s="7">
        <v>9.7718399999999974</v>
      </c>
      <c r="E183" s="7">
        <v>233.02080000000001</v>
      </c>
      <c r="F183" s="7">
        <v>100.224</v>
      </c>
      <c r="G183" s="7">
        <v>32.071680000000001</v>
      </c>
      <c r="H183" s="7">
        <v>88.447680000000005</v>
      </c>
      <c r="I183" s="7">
        <v>37.407305501371212</v>
      </c>
    </row>
    <row r="184" spans="1:9" x14ac:dyDescent="0.25">
      <c r="A184" s="1">
        <v>36586</v>
      </c>
      <c r="B184">
        <f t="shared" si="2"/>
        <v>31</v>
      </c>
      <c r="C184" s="7">
        <v>113.83199999999999</v>
      </c>
      <c r="D184" s="7">
        <v>8.8387200000000004</v>
      </c>
      <c r="E184" s="7">
        <v>212.93279999999999</v>
      </c>
      <c r="F184" s="7">
        <v>90.262080000000012</v>
      </c>
      <c r="G184" s="7">
        <v>29.730239999999998</v>
      </c>
      <c r="H184" s="7">
        <v>75.798720000000003</v>
      </c>
      <c r="I184" s="7">
        <v>34.366387064208006</v>
      </c>
    </row>
    <row r="185" spans="1:9" x14ac:dyDescent="0.25">
      <c r="A185" s="1">
        <v>36617</v>
      </c>
      <c r="B185">
        <f t="shared" si="2"/>
        <v>30</v>
      </c>
      <c r="C185" s="7">
        <v>128.56319999999999</v>
      </c>
      <c r="D185" s="7">
        <v>10.1088</v>
      </c>
      <c r="E185" s="7">
        <v>251.16480000000001</v>
      </c>
      <c r="F185" s="7">
        <v>112.49280000000003</v>
      </c>
      <c r="G185" s="7">
        <v>33.436799999999998</v>
      </c>
      <c r="H185" s="7">
        <v>111.456</v>
      </c>
      <c r="I185" s="7">
        <v>41.62390122389106</v>
      </c>
    </row>
    <row r="186" spans="1:9" x14ac:dyDescent="0.25">
      <c r="A186" s="1">
        <v>36647</v>
      </c>
      <c r="B186">
        <f t="shared" si="2"/>
        <v>31</v>
      </c>
      <c r="C186" s="7">
        <v>229.27103999999997</v>
      </c>
      <c r="D186" s="7">
        <v>17.94528</v>
      </c>
      <c r="E186" s="7">
        <v>559.78560000000004</v>
      </c>
      <c r="F186" s="7">
        <v>312.56927999999999</v>
      </c>
      <c r="G186" s="7">
        <v>58.389119999999998</v>
      </c>
      <c r="H186" s="7">
        <v>198.20160000000001</v>
      </c>
      <c r="I186" s="7">
        <v>82.271531854003683</v>
      </c>
    </row>
    <row r="187" spans="1:9" x14ac:dyDescent="0.25">
      <c r="A187" s="1">
        <v>36678</v>
      </c>
      <c r="B187">
        <f t="shared" si="2"/>
        <v>30</v>
      </c>
      <c r="C187" s="7">
        <v>694.65599999999995</v>
      </c>
      <c r="D187" s="7">
        <v>54.691200000000002</v>
      </c>
      <c r="E187" s="7">
        <v>2226.5279999999998</v>
      </c>
      <c r="F187" s="7">
        <v>1477.1808000000001</v>
      </c>
      <c r="G187" s="7">
        <v>168.48</v>
      </c>
      <c r="H187" s="7">
        <v>497.66399999999999</v>
      </c>
      <c r="I187" s="7">
        <v>286.81831300268442</v>
      </c>
    </row>
    <row r="188" spans="1:9" x14ac:dyDescent="0.25">
      <c r="A188" s="1">
        <v>36708</v>
      </c>
      <c r="B188">
        <f t="shared" si="2"/>
        <v>31</v>
      </c>
      <c r="C188" s="7">
        <v>1665.9648</v>
      </c>
      <c r="D188" s="7">
        <v>130.97376</v>
      </c>
      <c r="E188" s="7">
        <v>5276.4480000000003</v>
      </c>
      <c r="F188" s="7">
        <v>3479.5094399999994</v>
      </c>
      <c r="G188" s="7">
        <v>390.24287999999996</v>
      </c>
      <c r="H188" s="7">
        <v>1025.8271999999999</v>
      </c>
      <c r="I188" s="7">
        <v>684.89306839427422</v>
      </c>
    </row>
    <row r="189" spans="1:9" x14ac:dyDescent="0.25">
      <c r="A189" s="1">
        <v>36739</v>
      </c>
      <c r="B189">
        <f t="shared" si="2"/>
        <v>31</v>
      </c>
      <c r="C189" s="7">
        <v>2118.6143999999999</v>
      </c>
      <c r="D189" s="7">
        <v>166.59648000000001</v>
      </c>
      <c r="E189" s="7">
        <v>6883.4880000000003</v>
      </c>
      <c r="F189" s="7">
        <v>4598.2771199999997</v>
      </c>
      <c r="G189" s="7">
        <v>491.21856000000002</v>
      </c>
      <c r="H189" s="7">
        <v>1218.672</v>
      </c>
      <c r="I189" s="7">
        <v>868.15470088110283</v>
      </c>
    </row>
    <row r="190" spans="1:9" x14ac:dyDescent="0.25">
      <c r="A190" s="1">
        <v>36770</v>
      </c>
      <c r="B190">
        <f t="shared" si="2"/>
        <v>30</v>
      </c>
      <c r="C190" s="7">
        <v>1283.04</v>
      </c>
      <c r="D190" s="7">
        <v>100.8288</v>
      </c>
      <c r="E190" s="7">
        <v>4069.44</v>
      </c>
      <c r="F190" s="7">
        <v>2685.5711999999994</v>
      </c>
      <c r="G190" s="7">
        <v>303.52319999999997</v>
      </c>
      <c r="H190" s="7">
        <v>1096.4159999999999</v>
      </c>
      <c r="I190" s="7">
        <v>559.46787760369</v>
      </c>
    </row>
    <row r="191" spans="1:9" x14ac:dyDescent="0.25">
      <c r="A191" s="1">
        <v>36800</v>
      </c>
      <c r="B191">
        <f t="shared" si="2"/>
        <v>31</v>
      </c>
      <c r="C191" s="7">
        <v>409.79520000000002</v>
      </c>
      <c r="D191" s="7">
        <v>32.140799999999999</v>
      </c>
      <c r="E191" s="7">
        <v>1028.5056</v>
      </c>
      <c r="F191" s="7">
        <v>586.56960000000004</v>
      </c>
      <c r="G191" s="7">
        <v>101.7792</v>
      </c>
      <c r="H191" s="7">
        <v>458.00639999999999</v>
      </c>
      <c r="I191" s="7">
        <v>177.77375579863582</v>
      </c>
    </row>
    <row r="192" spans="1:9" x14ac:dyDescent="0.25">
      <c r="A192" s="1">
        <v>36831</v>
      </c>
      <c r="B192">
        <f t="shared" si="2"/>
        <v>30</v>
      </c>
      <c r="C192" s="7">
        <v>226.54079999999999</v>
      </c>
      <c r="D192" s="7">
        <v>17.884799999999998</v>
      </c>
      <c r="E192" s="7">
        <v>520.99199999999996</v>
      </c>
      <c r="F192" s="7">
        <v>276.56639999999993</v>
      </c>
      <c r="G192" s="7">
        <v>57.542400000000001</v>
      </c>
      <c r="H192" s="7">
        <v>250.38720000000001</v>
      </c>
      <c r="I192" s="7">
        <v>91.847175515601151</v>
      </c>
    </row>
    <row r="193" spans="1:9" x14ac:dyDescent="0.25">
      <c r="A193" s="1">
        <v>36861</v>
      </c>
      <c r="B193">
        <f t="shared" si="2"/>
        <v>31</v>
      </c>
      <c r="C193" s="7">
        <v>173.02463999999998</v>
      </c>
      <c r="D193" s="7">
        <v>13.659839999999997</v>
      </c>
      <c r="E193" s="7">
        <v>358.90559999999999</v>
      </c>
      <c r="F193" s="7">
        <v>172.22112000000004</v>
      </c>
      <c r="G193" s="7">
        <v>44.46144000000001</v>
      </c>
      <c r="H193" s="7">
        <v>155.88288</v>
      </c>
      <c r="I193" s="7">
        <v>61.056927190234177</v>
      </c>
    </row>
    <row r="194" spans="1:9" x14ac:dyDescent="0.25">
      <c r="A194" s="1">
        <v>36892</v>
      </c>
      <c r="B194">
        <f t="shared" si="2"/>
        <v>31</v>
      </c>
      <c r="C194" s="7">
        <v>143.56224</v>
      </c>
      <c r="D194" s="7">
        <v>11.249280000000001</v>
      </c>
      <c r="E194" s="7">
        <v>281.23200000000003</v>
      </c>
      <c r="F194" s="7">
        <v>126.42047999999998</v>
      </c>
      <c r="G194" s="7">
        <v>37.229759999999999</v>
      </c>
      <c r="H194" s="7">
        <v>105.26111999999999</v>
      </c>
      <c r="I194" s="7">
        <v>45.593848523436172</v>
      </c>
    </row>
    <row r="195" spans="1:9" x14ac:dyDescent="0.25">
      <c r="A195" s="1">
        <v>36923</v>
      </c>
      <c r="B195">
        <f t="shared" ref="B195:B258" si="3">DAY(EOMONTH(A195,0))</f>
        <v>28</v>
      </c>
      <c r="C195" s="7">
        <v>116.60544</v>
      </c>
      <c r="D195" s="7">
        <v>9.1929599999999994</v>
      </c>
      <c r="E195" s="7">
        <v>215.55072000000001</v>
      </c>
      <c r="F195" s="7">
        <v>89.752319999999969</v>
      </c>
      <c r="G195" s="7">
        <v>30.481920000000002</v>
      </c>
      <c r="H195" s="7">
        <v>75.962879999999998</v>
      </c>
      <c r="I195" s="7">
        <v>34.372083862452399</v>
      </c>
    </row>
    <row r="196" spans="1:9" x14ac:dyDescent="0.25">
      <c r="A196" s="1">
        <v>36951</v>
      </c>
      <c r="B196">
        <f t="shared" si="3"/>
        <v>31</v>
      </c>
      <c r="C196" s="7">
        <v>120.79584</v>
      </c>
      <c r="D196" s="7">
        <v>9.3743999999999996</v>
      </c>
      <c r="E196" s="7">
        <v>209.45088000000001</v>
      </c>
      <c r="F196" s="7">
        <v>79.280640000000005</v>
      </c>
      <c r="G196" s="7">
        <v>31.605120000000003</v>
      </c>
      <c r="H196" s="7">
        <v>77.673599999999993</v>
      </c>
      <c r="I196" s="7">
        <v>34.209405426641489</v>
      </c>
    </row>
    <row r="197" spans="1:9" x14ac:dyDescent="0.25">
      <c r="A197" s="1">
        <v>36982</v>
      </c>
      <c r="B197">
        <f t="shared" si="3"/>
        <v>30</v>
      </c>
      <c r="C197" s="7">
        <v>111.1968</v>
      </c>
      <c r="D197" s="7">
        <v>8.8127999999999993</v>
      </c>
      <c r="E197" s="7">
        <v>209.69280000000001</v>
      </c>
      <c r="F197" s="7">
        <v>89.683200000000028</v>
      </c>
      <c r="G197" s="7">
        <v>29.0304</v>
      </c>
      <c r="H197" s="7">
        <v>82.166399999999996</v>
      </c>
      <c r="I197" s="7">
        <v>35.059999848103551</v>
      </c>
    </row>
    <row r="198" spans="1:9" x14ac:dyDescent="0.25">
      <c r="A198" s="1">
        <v>37012</v>
      </c>
      <c r="B198">
        <f t="shared" si="3"/>
        <v>31</v>
      </c>
      <c r="C198" s="7">
        <v>184.00608</v>
      </c>
      <c r="D198" s="7">
        <v>14.463360000000002</v>
      </c>
      <c r="E198" s="7">
        <v>436.57920000000001</v>
      </c>
      <c r="F198" s="7">
        <v>238.10975999999997</v>
      </c>
      <c r="G198" s="7">
        <v>47.407679999999999</v>
      </c>
      <c r="H198" s="7">
        <v>201.41568000000001</v>
      </c>
      <c r="I198" s="7">
        <v>70.976245176743575</v>
      </c>
    </row>
    <row r="199" spans="1:9" x14ac:dyDescent="0.25">
      <c r="A199" s="1">
        <v>37043</v>
      </c>
      <c r="B199">
        <f t="shared" si="3"/>
        <v>30</v>
      </c>
      <c r="C199" s="7">
        <v>559.87199999999996</v>
      </c>
      <c r="D199" s="7">
        <v>44.064</v>
      </c>
      <c r="E199" s="7">
        <v>2003.616</v>
      </c>
      <c r="F199" s="7">
        <v>1399.68</v>
      </c>
      <c r="G199" s="7">
        <v>136.85759999999999</v>
      </c>
      <c r="H199" s="7">
        <v>852.76800000000003</v>
      </c>
      <c r="I199" s="7">
        <v>299.56933069035784</v>
      </c>
    </row>
    <row r="200" spans="1:9" x14ac:dyDescent="0.25">
      <c r="A200" s="1">
        <v>37073</v>
      </c>
      <c r="B200">
        <f t="shared" si="3"/>
        <v>31</v>
      </c>
      <c r="C200" s="7">
        <v>1090.1088</v>
      </c>
      <c r="D200" s="7">
        <v>85.708799999999997</v>
      </c>
      <c r="E200" s="7">
        <v>4044.384</v>
      </c>
      <c r="F200" s="7">
        <v>2868.5664000000002</v>
      </c>
      <c r="G200" s="7">
        <v>482.11200000000002</v>
      </c>
      <c r="H200" s="7">
        <v>1532.0447999999999</v>
      </c>
      <c r="I200" s="7">
        <v>637.99332199196181</v>
      </c>
    </row>
    <row r="201" spans="1:9" x14ac:dyDescent="0.25">
      <c r="A201" s="1">
        <v>37104</v>
      </c>
      <c r="B201">
        <f t="shared" si="3"/>
        <v>31</v>
      </c>
      <c r="C201" s="7">
        <v>2011.4784</v>
      </c>
      <c r="D201" s="7">
        <v>158.29344</v>
      </c>
      <c r="E201" s="7">
        <v>6829.92</v>
      </c>
      <c r="F201" s="7">
        <v>4660.1481599999997</v>
      </c>
      <c r="G201" s="7">
        <v>741.91679999999997</v>
      </c>
      <c r="H201" s="7">
        <v>2557.8719999999998</v>
      </c>
      <c r="I201" s="7">
        <v>1057.0085528189786</v>
      </c>
    </row>
    <row r="202" spans="1:9" x14ac:dyDescent="0.25">
      <c r="A202" s="1">
        <v>37135</v>
      </c>
      <c r="B202">
        <f t="shared" si="3"/>
        <v>30</v>
      </c>
      <c r="C202" s="7">
        <v>917.56799999999998</v>
      </c>
      <c r="D202" s="7">
        <v>72.057599999999994</v>
      </c>
      <c r="E202" s="7">
        <v>3214.08</v>
      </c>
      <c r="F202" s="7">
        <v>2224.4544000000001</v>
      </c>
      <c r="G202" s="7">
        <v>373.24799999999999</v>
      </c>
      <c r="H202" s="7">
        <v>1342.6559999999999</v>
      </c>
      <c r="I202" s="7">
        <v>515.96774499196101</v>
      </c>
    </row>
    <row r="203" spans="1:9" x14ac:dyDescent="0.25">
      <c r="A203" s="1">
        <v>37165</v>
      </c>
      <c r="B203">
        <f t="shared" si="3"/>
        <v>31</v>
      </c>
      <c r="C203" s="7">
        <v>396.40320000000003</v>
      </c>
      <c r="D203" s="7">
        <v>31.06944</v>
      </c>
      <c r="E203" s="7">
        <v>1162.4256</v>
      </c>
      <c r="F203" s="7">
        <v>734.95295999999985</v>
      </c>
      <c r="G203" s="7">
        <v>226.59263999999996</v>
      </c>
      <c r="H203" s="7">
        <v>661.56479999999999</v>
      </c>
      <c r="I203" s="7">
        <v>225.08769299914903</v>
      </c>
    </row>
    <row r="204" spans="1:9" x14ac:dyDescent="0.25">
      <c r="A204" s="1">
        <v>37196</v>
      </c>
      <c r="B204">
        <f t="shared" si="3"/>
        <v>30</v>
      </c>
      <c r="C204" s="7">
        <v>206.8416</v>
      </c>
      <c r="D204" s="7">
        <v>16.329599999999999</v>
      </c>
      <c r="E204" s="7">
        <v>455.15519999999998</v>
      </c>
      <c r="F204" s="7">
        <v>231.98400000000001</v>
      </c>
      <c r="G204" s="7">
        <v>96.163200000000003</v>
      </c>
      <c r="H204" s="7">
        <v>212.28479999999999</v>
      </c>
      <c r="I204" s="7">
        <v>95.473658044736695</v>
      </c>
    </row>
    <row r="205" spans="1:9" x14ac:dyDescent="0.25">
      <c r="A205" s="1">
        <v>37226</v>
      </c>
      <c r="B205">
        <f t="shared" si="3"/>
        <v>31</v>
      </c>
      <c r="C205" s="7">
        <v>157.48992000000001</v>
      </c>
      <c r="D205" s="7">
        <v>12.320639999999997</v>
      </c>
      <c r="E205" s="7">
        <v>338.81760000000003</v>
      </c>
      <c r="F205" s="7">
        <v>169.00703999999999</v>
      </c>
      <c r="G205" s="7">
        <v>41.5152</v>
      </c>
      <c r="H205" s="7">
        <v>116.24256</v>
      </c>
      <c r="I205" s="7">
        <v>55.587532087406395</v>
      </c>
    </row>
    <row r="206" spans="1:9" x14ac:dyDescent="0.25">
      <c r="A206" s="1">
        <v>37257</v>
      </c>
      <c r="B206">
        <f t="shared" si="3"/>
        <v>31</v>
      </c>
      <c r="C206" s="7">
        <v>131.50944000000001</v>
      </c>
      <c r="D206" s="7">
        <v>10.44576</v>
      </c>
      <c r="E206" s="7">
        <v>289.2672</v>
      </c>
      <c r="F206" s="7">
        <v>147.31200000000001</v>
      </c>
      <c r="G206" s="7">
        <v>34.283520000000003</v>
      </c>
      <c r="H206" s="7">
        <v>83.298240000000007</v>
      </c>
      <c r="I206" s="7">
        <v>44.352356546852882</v>
      </c>
    </row>
    <row r="207" spans="1:9" x14ac:dyDescent="0.25">
      <c r="A207" s="1">
        <v>37288</v>
      </c>
      <c r="B207">
        <f t="shared" si="3"/>
        <v>28</v>
      </c>
      <c r="C207" s="7">
        <v>109.83168000000002</v>
      </c>
      <c r="D207" s="7">
        <v>8.7091200000000004</v>
      </c>
      <c r="E207" s="7">
        <v>226.92096000000004</v>
      </c>
      <c r="F207" s="7">
        <v>108.38016</v>
      </c>
      <c r="G207" s="7">
        <v>28.788479999999996</v>
      </c>
      <c r="H207" s="7">
        <v>59.75424000000001</v>
      </c>
      <c r="I207" s="7">
        <v>33.9675162439041</v>
      </c>
    </row>
    <row r="208" spans="1:9" x14ac:dyDescent="0.25">
      <c r="A208" s="1">
        <v>37316</v>
      </c>
      <c r="B208">
        <f t="shared" si="3"/>
        <v>31</v>
      </c>
      <c r="C208" s="7">
        <v>114.63551999999999</v>
      </c>
      <c r="D208" s="7">
        <v>9.10656</v>
      </c>
      <c r="E208" s="7">
        <v>232.48511999999999</v>
      </c>
      <c r="F208" s="7">
        <v>108.74303999999999</v>
      </c>
      <c r="G208" s="7">
        <v>29.998079999999995</v>
      </c>
      <c r="H208" s="7">
        <v>46.336320000000001</v>
      </c>
      <c r="I208" s="7">
        <v>33.526108503487769</v>
      </c>
    </row>
    <row r="209" spans="1:9" x14ac:dyDescent="0.25">
      <c r="A209" s="1">
        <v>37347</v>
      </c>
      <c r="B209">
        <f t="shared" si="3"/>
        <v>30</v>
      </c>
      <c r="C209" s="7">
        <v>123.8976</v>
      </c>
      <c r="D209" s="7">
        <v>9.8496000000000006</v>
      </c>
      <c r="E209" s="7">
        <v>274.75200000000001</v>
      </c>
      <c r="F209" s="7">
        <v>141.00480000000002</v>
      </c>
      <c r="G209" s="7">
        <v>32.4</v>
      </c>
      <c r="H209" s="7">
        <v>52.358400000000003</v>
      </c>
      <c r="I209" s="7">
        <v>38.468215456319086</v>
      </c>
    </row>
    <row r="210" spans="1:9" x14ac:dyDescent="0.25">
      <c r="A210" s="1">
        <v>37377</v>
      </c>
      <c r="B210">
        <f t="shared" si="3"/>
        <v>31</v>
      </c>
      <c r="C210" s="7">
        <v>206.77248</v>
      </c>
      <c r="D210" s="7">
        <v>16.338239999999999</v>
      </c>
      <c r="E210" s="7">
        <v>562.46400000000006</v>
      </c>
      <c r="F210" s="7">
        <v>339.35328000000004</v>
      </c>
      <c r="G210" s="7">
        <v>52.764479999999999</v>
      </c>
      <c r="H210" s="7">
        <v>152.40096</v>
      </c>
      <c r="I210" s="7">
        <v>78.358537597583862</v>
      </c>
    </row>
    <row r="211" spans="1:9" x14ac:dyDescent="0.25">
      <c r="A211" s="1">
        <v>37408</v>
      </c>
      <c r="B211">
        <f t="shared" si="3"/>
        <v>30</v>
      </c>
      <c r="C211" s="7">
        <v>396.57600000000002</v>
      </c>
      <c r="D211" s="7">
        <v>31.103999999999999</v>
      </c>
      <c r="E211" s="7">
        <v>1215.6479999999999</v>
      </c>
      <c r="F211" s="7">
        <v>787.96799999999996</v>
      </c>
      <c r="G211" s="7">
        <v>98.495999999999995</v>
      </c>
      <c r="H211" s="7">
        <v>785.37599999999998</v>
      </c>
      <c r="I211" s="7">
        <v>217.90825771768939</v>
      </c>
    </row>
    <row r="212" spans="1:9" x14ac:dyDescent="0.25">
      <c r="A212" s="1">
        <v>37438</v>
      </c>
      <c r="B212">
        <f t="shared" si="3"/>
        <v>31</v>
      </c>
      <c r="C212" s="7">
        <v>1374.0192</v>
      </c>
      <c r="D212" s="7">
        <v>108.20735999999999</v>
      </c>
      <c r="E212" s="7">
        <v>5249.6639999999998</v>
      </c>
      <c r="F212" s="7">
        <v>3767.4374399999997</v>
      </c>
      <c r="G212" s="7">
        <v>324.35424</v>
      </c>
      <c r="H212" s="7">
        <v>2839.1039999999998</v>
      </c>
      <c r="I212" s="7">
        <v>847.2650142321163</v>
      </c>
    </row>
    <row r="213" spans="1:9" x14ac:dyDescent="0.25">
      <c r="A213" s="1">
        <v>37469</v>
      </c>
      <c r="B213">
        <f t="shared" si="3"/>
        <v>31</v>
      </c>
      <c r="C213" s="7">
        <v>1765.0655999999999</v>
      </c>
      <c r="D213" s="7">
        <v>138.74112</v>
      </c>
      <c r="E213" s="7">
        <v>6294.24</v>
      </c>
      <c r="F213" s="7">
        <v>4390.4332800000002</v>
      </c>
      <c r="G213" s="7">
        <v>412.47359999999998</v>
      </c>
      <c r="H213" s="7">
        <v>2354.3136</v>
      </c>
      <c r="I213" s="7">
        <v>916.005913721468</v>
      </c>
    </row>
    <row r="214" spans="1:9" x14ac:dyDescent="0.25">
      <c r="A214" s="1">
        <v>37500</v>
      </c>
      <c r="B214">
        <f t="shared" si="3"/>
        <v>30</v>
      </c>
      <c r="C214" s="7">
        <v>829.44</v>
      </c>
      <c r="D214" s="7">
        <v>65.318399999999997</v>
      </c>
      <c r="E214" s="7">
        <v>2169.5039999999999</v>
      </c>
      <c r="F214" s="7">
        <v>1274.7456</v>
      </c>
      <c r="G214" s="7">
        <v>386.20800000000003</v>
      </c>
      <c r="H214" s="7">
        <v>1132.704</v>
      </c>
      <c r="I214" s="7">
        <v>401.8134875274875</v>
      </c>
    </row>
    <row r="215" spans="1:9" x14ac:dyDescent="0.25">
      <c r="A215" s="1">
        <v>37530</v>
      </c>
      <c r="B215">
        <f t="shared" si="3"/>
        <v>31</v>
      </c>
      <c r="C215" s="7">
        <v>490.1472</v>
      </c>
      <c r="D215" s="7">
        <v>38.568959999999997</v>
      </c>
      <c r="E215" s="7">
        <v>865.1232</v>
      </c>
      <c r="F215" s="7">
        <v>336.40703999999999</v>
      </c>
      <c r="G215" s="7">
        <v>102.58271999999998</v>
      </c>
      <c r="H215" s="7">
        <v>541.03679999999997</v>
      </c>
      <c r="I215" s="7">
        <v>155.73624177049533</v>
      </c>
    </row>
    <row r="216" spans="1:9" x14ac:dyDescent="0.25">
      <c r="A216" s="1">
        <v>37561</v>
      </c>
      <c r="B216">
        <f t="shared" si="3"/>
        <v>30</v>
      </c>
      <c r="C216" s="7">
        <v>223.1712</v>
      </c>
      <c r="D216" s="7">
        <v>17.625599999999999</v>
      </c>
      <c r="E216" s="7">
        <v>362.88</v>
      </c>
      <c r="F216" s="7">
        <v>122.08320000000003</v>
      </c>
      <c r="G216" s="7">
        <v>64.281599999999997</v>
      </c>
      <c r="H216" s="7">
        <v>179.10720000000001</v>
      </c>
      <c r="I216" s="7">
        <v>66.189638988986971</v>
      </c>
    </row>
    <row r="217" spans="1:9" x14ac:dyDescent="0.25">
      <c r="A217" s="1">
        <v>37591</v>
      </c>
      <c r="B217">
        <f t="shared" si="3"/>
        <v>31</v>
      </c>
      <c r="C217" s="7">
        <v>145.16927999999999</v>
      </c>
      <c r="D217" s="7">
        <v>11.51712</v>
      </c>
      <c r="E217" s="7">
        <v>238.64543999999998</v>
      </c>
      <c r="F217" s="7">
        <v>81.959039999999987</v>
      </c>
      <c r="G217" s="7">
        <v>52.2288</v>
      </c>
      <c r="H217" s="7">
        <v>133.38431999999997</v>
      </c>
      <c r="I217" s="7">
        <v>47.39000334755783</v>
      </c>
    </row>
    <row r="218" spans="1:9" x14ac:dyDescent="0.25">
      <c r="A218" s="1">
        <v>37622</v>
      </c>
      <c r="B218">
        <f t="shared" si="3"/>
        <v>31</v>
      </c>
      <c r="C218" s="7">
        <v>123.2064</v>
      </c>
      <c r="D218" s="7">
        <v>9.6422399999999993</v>
      </c>
      <c r="E218" s="7">
        <v>258.73343999999997</v>
      </c>
      <c r="F218" s="7">
        <v>125.88479999999997</v>
      </c>
      <c r="G218" s="7">
        <v>33.212159999999997</v>
      </c>
      <c r="H218" s="7">
        <v>96.422399999999996</v>
      </c>
      <c r="I218" s="7">
        <v>44.383549654485869</v>
      </c>
    </row>
    <row r="219" spans="1:9" x14ac:dyDescent="0.25">
      <c r="A219" s="1">
        <v>37653</v>
      </c>
      <c r="B219">
        <f t="shared" si="3"/>
        <v>28</v>
      </c>
      <c r="C219" s="7">
        <v>104.50944</v>
      </c>
      <c r="D219" s="7">
        <v>8.2252800000000015</v>
      </c>
      <c r="E219" s="7">
        <v>217.96992</v>
      </c>
      <c r="F219" s="7">
        <v>105.23519999999996</v>
      </c>
      <c r="G219" s="7">
        <v>21.288959999999999</v>
      </c>
      <c r="H219" s="7">
        <v>67.7376</v>
      </c>
      <c r="I219" s="7">
        <v>32.223044173863279</v>
      </c>
    </row>
    <row r="220" spans="1:9" x14ac:dyDescent="0.25">
      <c r="A220" s="1">
        <v>37681</v>
      </c>
      <c r="B220">
        <f t="shared" si="3"/>
        <v>31</v>
      </c>
      <c r="C220" s="7">
        <v>115.43904000000001</v>
      </c>
      <c r="D220" s="7">
        <v>9.10656</v>
      </c>
      <c r="E220" s="7">
        <v>240.52032</v>
      </c>
      <c r="F220" s="7">
        <v>115.97471999999999</v>
      </c>
      <c r="G220" s="7">
        <v>19.016639999999999</v>
      </c>
      <c r="H220" s="7">
        <v>77.405760000000001</v>
      </c>
      <c r="I220" s="7">
        <v>32.871250126358653</v>
      </c>
    </row>
    <row r="221" spans="1:9" x14ac:dyDescent="0.25">
      <c r="A221" s="1">
        <v>37712</v>
      </c>
      <c r="B221">
        <f t="shared" si="3"/>
        <v>30</v>
      </c>
      <c r="C221" s="7">
        <v>124.1568</v>
      </c>
      <c r="D221" s="7">
        <v>9.8496000000000006</v>
      </c>
      <c r="E221" s="7">
        <v>261.79199999999997</v>
      </c>
      <c r="F221" s="7">
        <v>127.78560000000003</v>
      </c>
      <c r="G221" s="7">
        <v>34.473599999999998</v>
      </c>
      <c r="H221" s="7">
        <v>171.59039999999999</v>
      </c>
      <c r="I221" s="7">
        <v>47.141543748026869</v>
      </c>
    </row>
    <row r="222" spans="1:9" x14ac:dyDescent="0.25">
      <c r="A222" s="1">
        <v>37742</v>
      </c>
      <c r="B222">
        <f t="shared" si="3"/>
        <v>31</v>
      </c>
      <c r="C222" s="7">
        <v>140.08032</v>
      </c>
      <c r="D222" s="7">
        <v>10.981439999999997</v>
      </c>
      <c r="E222" s="7">
        <v>298.10592000000003</v>
      </c>
      <c r="F222" s="7">
        <v>147.04416000000001</v>
      </c>
      <c r="G222" s="7">
        <v>31.605120000000003</v>
      </c>
      <c r="H222" s="7">
        <v>162.57888</v>
      </c>
      <c r="I222" s="7">
        <v>62.218406990264853</v>
      </c>
    </row>
    <row r="223" spans="1:9" x14ac:dyDescent="0.25">
      <c r="A223" s="1">
        <v>37773</v>
      </c>
      <c r="B223">
        <f t="shared" si="3"/>
        <v>30</v>
      </c>
      <c r="C223" s="7">
        <v>401.76</v>
      </c>
      <c r="D223" s="7">
        <v>31.622399999999999</v>
      </c>
      <c r="E223" s="7">
        <v>910.56960000000004</v>
      </c>
      <c r="F223" s="7">
        <v>477.18720000000013</v>
      </c>
      <c r="G223" s="7">
        <v>89.1648</v>
      </c>
      <c r="H223" s="7">
        <v>1210.4639999999999</v>
      </c>
      <c r="I223" s="7">
        <v>249.17097035319682</v>
      </c>
    </row>
    <row r="224" spans="1:9" x14ac:dyDescent="0.25">
      <c r="A224" s="1">
        <v>37803</v>
      </c>
      <c r="B224">
        <f t="shared" si="3"/>
        <v>31</v>
      </c>
      <c r="C224" s="7">
        <v>1676.6784</v>
      </c>
      <c r="D224" s="7">
        <v>131.77728000000002</v>
      </c>
      <c r="E224" s="7">
        <v>3889.3046399999994</v>
      </c>
      <c r="F224" s="7">
        <v>2080.8489599999994</v>
      </c>
      <c r="G224" s="7">
        <v>202.48703999999998</v>
      </c>
      <c r="H224" s="7">
        <v>2785.5360000000001</v>
      </c>
      <c r="I224" s="7">
        <v>640.96107477106261</v>
      </c>
    </row>
    <row r="225" spans="1:9" x14ac:dyDescent="0.25">
      <c r="A225" s="1">
        <v>37834</v>
      </c>
      <c r="B225">
        <f t="shared" si="3"/>
        <v>31</v>
      </c>
      <c r="C225" s="7">
        <v>1564.1856</v>
      </c>
      <c r="D225" s="7">
        <v>122.93856</v>
      </c>
      <c r="E225" s="7">
        <v>3626.2857600000007</v>
      </c>
      <c r="F225" s="7">
        <v>1939.1616000000006</v>
      </c>
      <c r="G225" s="7">
        <v>166.32864000000001</v>
      </c>
      <c r="H225" s="7">
        <v>1711.4975999999999</v>
      </c>
      <c r="I225" s="7">
        <v>629.2900042854568</v>
      </c>
    </row>
    <row r="226" spans="1:9" x14ac:dyDescent="0.25">
      <c r="A226" s="1">
        <v>37865</v>
      </c>
      <c r="B226">
        <f t="shared" si="3"/>
        <v>30</v>
      </c>
      <c r="C226" s="7">
        <v>1482.624</v>
      </c>
      <c r="D226" s="7">
        <v>116.64</v>
      </c>
      <c r="E226" s="7">
        <v>3436.7328000000002</v>
      </c>
      <c r="F226" s="7">
        <v>1837.4688000000006</v>
      </c>
      <c r="G226" s="7">
        <v>287.71199999999999</v>
      </c>
      <c r="H226" s="7">
        <v>1469.664</v>
      </c>
      <c r="I226" s="7">
        <v>458.83344504591997</v>
      </c>
    </row>
    <row r="227" spans="1:9" x14ac:dyDescent="0.25">
      <c r="A227" s="1">
        <v>37895</v>
      </c>
      <c r="B227">
        <f t="shared" si="3"/>
        <v>31</v>
      </c>
      <c r="C227" s="7">
        <v>444.61439999999999</v>
      </c>
      <c r="D227" s="7">
        <v>35.087040000000002</v>
      </c>
      <c r="E227" s="7">
        <v>1009.7568</v>
      </c>
      <c r="F227" s="7">
        <v>530.05535999999995</v>
      </c>
      <c r="G227" s="7">
        <v>109.81440000000001</v>
      </c>
      <c r="H227" s="7">
        <v>685.67039999999997</v>
      </c>
      <c r="I227" s="7">
        <v>203.50584823833032</v>
      </c>
    </row>
    <row r="228" spans="1:9" x14ac:dyDescent="0.25">
      <c r="A228" s="1">
        <v>37926</v>
      </c>
      <c r="B228">
        <f t="shared" si="3"/>
        <v>30</v>
      </c>
      <c r="C228" s="7">
        <v>211.7664</v>
      </c>
      <c r="D228" s="7">
        <v>16.588799999999999</v>
      </c>
      <c r="E228" s="7">
        <v>466.56</v>
      </c>
      <c r="F228" s="7">
        <v>238.20479999999995</v>
      </c>
      <c r="G228" s="7">
        <v>32.659199999999998</v>
      </c>
      <c r="H228" s="7">
        <v>318.81599999999997</v>
      </c>
      <c r="I228" s="7">
        <v>89.578318762292966</v>
      </c>
    </row>
    <row r="229" spans="1:9" x14ac:dyDescent="0.25">
      <c r="A229" s="1">
        <v>37956</v>
      </c>
      <c r="B229">
        <f t="shared" si="3"/>
        <v>31</v>
      </c>
      <c r="C229" s="7">
        <v>154.27583999999999</v>
      </c>
      <c r="D229" s="7">
        <v>12.0528</v>
      </c>
      <c r="E229" s="7">
        <v>331.31808000000001</v>
      </c>
      <c r="F229" s="7">
        <v>164.98943999999997</v>
      </c>
      <c r="G229" s="7">
        <v>23.302079999999997</v>
      </c>
      <c r="H229" s="7">
        <v>193.64832000000001</v>
      </c>
      <c r="I229" s="7">
        <v>58.163837891541192</v>
      </c>
    </row>
    <row r="230" spans="1:9" x14ac:dyDescent="0.25">
      <c r="A230" s="1">
        <v>37987</v>
      </c>
      <c r="B230">
        <f t="shared" si="3"/>
        <v>31</v>
      </c>
      <c r="C230" s="7">
        <v>145.43711999999999</v>
      </c>
      <c r="D230" s="7">
        <v>11.51712</v>
      </c>
      <c r="E230" s="7">
        <v>364.26240000000001</v>
      </c>
      <c r="F230" s="7">
        <v>207.30816000000004</v>
      </c>
      <c r="G230" s="7">
        <v>37.765439999999998</v>
      </c>
      <c r="H230" s="7">
        <v>147.57983999999999</v>
      </c>
      <c r="I230" s="7">
        <v>57.251124572609811</v>
      </c>
    </row>
    <row r="231" spans="1:9" x14ac:dyDescent="0.25">
      <c r="A231" s="1">
        <v>38018</v>
      </c>
      <c r="B231">
        <f t="shared" si="3"/>
        <v>29</v>
      </c>
      <c r="C231" s="7">
        <v>125.02943999999998</v>
      </c>
      <c r="D231" s="7">
        <v>9.7718399999999974</v>
      </c>
      <c r="E231" s="7">
        <v>273.11040000000003</v>
      </c>
      <c r="F231" s="7">
        <v>138.30912000000004</v>
      </c>
      <c r="G231" s="7">
        <v>32.572800000000001</v>
      </c>
      <c r="H231" s="7">
        <v>96.465599999999995</v>
      </c>
      <c r="I231" s="7">
        <v>41.906844273456947</v>
      </c>
    </row>
    <row r="232" spans="1:9" x14ac:dyDescent="0.25">
      <c r="A232" s="1">
        <v>38047</v>
      </c>
      <c r="B232">
        <f t="shared" si="3"/>
        <v>31</v>
      </c>
      <c r="C232" s="7">
        <v>122.40288000000001</v>
      </c>
      <c r="D232" s="7">
        <v>9.6422399999999993</v>
      </c>
      <c r="E232" s="7">
        <v>258.46559999999999</v>
      </c>
      <c r="F232" s="7">
        <v>126.42047999999998</v>
      </c>
      <c r="G232" s="7">
        <v>31.872959999999999</v>
      </c>
      <c r="H232" s="7">
        <v>100.97568000000001</v>
      </c>
      <c r="I232" s="7">
        <v>40.938222219737163</v>
      </c>
    </row>
    <row r="233" spans="1:9" x14ac:dyDescent="0.25">
      <c r="A233" s="1">
        <v>38078</v>
      </c>
      <c r="B233">
        <f t="shared" si="3"/>
        <v>30</v>
      </c>
      <c r="C233" s="7">
        <v>119.232</v>
      </c>
      <c r="D233" s="7">
        <v>9.3312000000000008</v>
      </c>
      <c r="E233" s="7">
        <v>274.75200000000001</v>
      </c>
      <c r="F233" s="7">
        <v>146.18879999999999</v>
      </c>
      <c r="G233" s="7">
        <v>31.103999999999999</v>
      </c>
      <c r="H233" s="7">
        <v>137.89439999999999</v>
      </c>
      <c r="I233" s="7">
        <v>46.246462507250392</v>
      </c>
    </row>
    <row r="234" spans="1:9" x14ac:dyDescent="0.25">
      <c r="A234" s="1">
        <v>38108</v>
      </c>
      <c r="B234">
        <f t="shared" si="3"/>
        <v>31</v>
      </c>
      <c r="C234" s="7">
        <v>160.70400000000001</v>
      </c>
      <c r="D234" s="7">
        <v>12.588480000000001</v>
      </c>
      <c r="E234" s="7">
        <v>511.57440000000003</v>
      </c>
      <c r="F234" s="7">
        <v>338.28192000000001</v>
      </c>
      <c r="G234" s="7">
        <v>41.5152</v>
      </c>
      <c r="H234" s="7">
        <v>364.26240000000001</v>
      </c>
      <c r="I234" s="7">
        <v>92.838067986038325</v>
      </c>
    </row>
    <row r="235" spans="1:9" x14ac:dyDescent="0.25">
      <c r="A235" s="1">
        <v>38139</v>
      </c>
      <c r="B235">
        <f t="shared" si="3"/>
        <v>30</v>
      </c>
      <c r="C235" s="7">
        <v>443.23200000000003</v>
      </c>
      <c r="D235" s="7">
        <v>34.991999999999997</v>
      </c>
      <c r="E235" s="7">
        <v>1327.104</v>
      </c>
      <c r="F235" s="7">
        <v>848.88</v>
      </c>
      <c r="G235" s="7">
        <v>109.6416</v>
      </c>
      <c r="H235" s="7">
        <v>925.34400000000005</v>
      </c>
      <c r="I235" s="7">
        <v>241.11873359306756</v>
      </c>
    </row>
    <row r="236" spans="1:9" x14ac:dyDescent="0.25">
      <c r="A236" s="1">
        <v>38169</v>
      </c>
      <c r="B236">
        <f t="shared" si="3"/>
        <v>31</v>
      </c>
      <c r="C236" s="7">
        <v>1215.9936</v>
      </c>
      <c r="D236" s="7">
        <v>95.618880000000019</v>
      </c>
      <c r="E236" s="7">
        <v>5303.232</v>
      </c>
      <c r="F236" s="7">
        <v>3991.6195200000002</v>
      </c>
      <c r="G236" s="7">
        <v>288.73151999999999</v>
      </c>
      <c r="H236" s="7">
        <v>2619.4751999999999</v>
      </c>
      <c r="I236" s="7">
        <v>832.33105963958496</v>
      </c>
    </row>
    <row r="237" spans="1:9" x14ac:dyDescent="0.25">
      <c r="A237" s="1">
        <v>38200</v>
      </c>
      <c r="B237">
        <f t="shared" si="3"/>
        <v>31</v>
      </c>
      <c r="C237" s="7">
        <v>1502.5824</v>
      </c>
      <c r="D237" s="7">
        <v>118.11744</v>
      </c>
      <c r="E237" s="7">
        <v>5008.6080000000002</v>
      </c>
      <c r="F237" s="7">
        <v>3387.9081600000004</v>
      </c>
      <c r="G237" s="7">
        <v>353.54880000000003</v>
      </c>
      <c r="H237" s="7">
        <v>1971.3024</v>
      </c>
      <c r="I237" s="7">
        <v>760.26298024524522</v>
      </c>
    </row>
    <row r="238" spans="1:9" x14ac:dyDescent="0.25">
      <c r="A238" s="1">
        <v>38231</v>
      </c>
      <c r="B238">
        <f t="shared" si="3"/>
        <v>30</v>
      </c>
      <c r="C238" s="7">
        <v>1034.2080000000001</v>
      </c>
      <c r="D238" s="7">
        <v>81.388800000000003</v>
      </c>
      <c r="E238" s="7">
        <v>1912.896</v>
      </c>
      <c r="F238" s="7">
        <v>797.29920000000004</v>
      </c>
      <c r="G238" s="7">
        <v>246.75839999999999</v>
      </c>
      <c r="H238" s="7">
        <v>1516.32</v>
      </c>
      <c r="I238" s="7">
        <v>394.8290663469233</v>
      </c>
    </row>
    <row r="239" spans="1:9" x14ac:dyDescent="0.25">
      <c r="A239" s="1">
        <v>38261</v>
      </c>
      <c r="B239">
        <f t="shared" si="3"/>
        <v>31</v>
      </c>
      <c r="C239" s="7">
        <v>707.09760000000006</v>
      </c>
      <c r="D239" s="7">
        <v>55.710720000000002</v>
      </c>
      <c r="E239" s="7">
        <v>1047.2544</v>
      </c>
      <c r="F239" s="7">
        <v>284.44607999999999</v>
      </c>
      <c r="G239" s="7">
        <v>171.68543999999997</v>
      </c>
      <c r="H239" s="7">
        <v>436.57920000000001</v>
      </c>
      <c r="I239" s="7">
        <v>177.58859000699002</v>
      </c>
    </row>
    <row r="240" spans="1:9" x14ac:dyDescent="0.25">
      <c r="A240" s="1">
        <v>38292</v>
      </c>
      <c r="B240">
        <f t="shared" si="3"/>
        <v>30</v>
      </c>
      <c r="C240" s="7">
        <v>313.63200000000001</v>
      </c>
      <c r="D240" s="7">
        <v>24.623999999999999</v>
      </c>
      <c r="E240" s="7">
        <v>401.76</v>
      </c>
      <c r="F240" s="7">
        <v>63.503999999999998</v>
      </c>
      <c r="G240" s="7">
        <v>78.796800000000005</v>
      </c>
      <c r="H240" s="7">
        <v>303.26400000000001</v>
      </c>
      <c r="I240" s="7">
        <v>85.892884413541395</v>
      </c>
    </row>
    <row r="241" spans="1:9" x14ac:dyDescent="0.25">
      <c r="A241" s="1">
        <v>38322</v>
      </c>
      <c r="B241">
        <f t="shared" si="3"/>
        <v>31</v>
      </c>
      <c r="C241" s="7">
        <v>240.52032</v>
      </c>
      <c r="D241" s="7">
        <v>19.016639999999999</v>
      </c>
      <c r="E241" s="7">
        <v>270.51839999999999</v>
      </c>
      <c r="F241" s="7">
        <v>10.98144000000001</v>
      </c>
      <c r="G241" s="7">
        <v>61.067520000000002</v>
      </c>
      <c r="H241" s="7">
        <v>233.82432</v>
      </c>
      <c r="I241" s="7">
        <v>59.831745256722286</v>
      </c>
    </row>
    <row r="242" spans="1:9" x14ac:dyDescent="0.25">
      <c r="A242" s="1">
        <v>38353</v>
      </c>
      <c r="B242">
        <f t="shared" si="3"/>
        <v>31</v>
      </c>
      <c r="C242" s="7">
        <v>200.61216000000002</v>
      </c>
      <c r="D242" s="7">
        <v>15.802560000000001</v>
      </c>
      <c r="E242" s="7">
        <v>218.28960000000001</v>
      </c>
      <c r="F242" s="7">
        <v>1.8748799999999834</v>
      </c>
      <c r="G242" s="7">
        <v>55.17504000000001</v>
      </c>
      <c r="H242" s="7">
        <v>191.50559999999999</v>
      </c>
      <c r="I242" s="7">
        <v>51.483773230631748</v>
      </c>
    </row>
    <row r="243" spans="1:9" x14ac:dyDescent="0.25">
      <c r="A243" s="1">
        <v>38384</v>
      </c>
      <c r="B243">
        <f t="shared" si="3"/>
        <v>28</v>
      </c>
      <c r="C243" s="7">
        <v>161.84448</v>
      </c>
      <c r="D243" s="7">
        <v>12.821760000000001</v>
      </c>
      <c r="E243" s="7">
        <v>176.60159999999999</v>
      </c>
      <c r="F243" s="7">
        <v>1.9353599999999864</v>
      </c>
      <c r="G243" s="7">
        <v>41.610239999999997</v>
      </c>
      <c r="H243" s="7">
        <v>129.66911999999999</v>
      </c>
      <c r="I243" s="7">
        <v>37.564707163132248</v>
      </c>
    </row>
    <row r="244" spans="1:9" x14ac:dyDescent="0.25">
      <c r="A244" s="1">
        <v>38412</v>
      </c>
      <c r="B244">
        <f t="shared" si="3"/>
        <v>31</v>
      </c>
      <c r="C244" s="7">
        <v>166.0608</v>
      </c>
      <c r="D244" s="7">
        <v>13.124160000000002</v>
      </c>
      <c r="E244" s="7">
        <v>187.488</v>
      </c>
      <c r="F244" s="7">
        <v>8.3030399999999993</v>
      </c>
      <c r="G244" s="7">
        <v>50.353920000000002</v>
      </c>
      <c r="H244" s="7">
        <v>137.66976</v>
      </c>
      <c r="I244" s="7">
        <v>41.248764053798524</v>
      </c>
    </row>
    <row r="245" spans="1:9" x14ac:dyDescent="0.25">
      <c r="A245" s="1">
        <v>38443</v>
      </c>
      <c r="B245">
        <f t="shared" si="3"/>
        <v>30</v>
      </c>
      <c r="C245" s="7">
        <v>174.1824</v>
      </c>
      <c r="D245" s="7">
        <v>13.7376</v>
      </c>
      <c r="E245" s="7">
        <v>225.76320000000001</v>
      </c>
      <c r="F245" s="7">
        <v>37.843199999999968</v>
      </c>
      <c r="G245" s="7">
        <v>45.36</v>
      </c>
      <c r="H245" s="7">
        <v>139.96799999999999</v>
      </c>
      <c r="I245" s="7">
        <v>45.091632462002785</v>
      </c>
    </row>
    <row r="246" spans="1:9" x14ac:dyDescent="0.25">
      <c r="A246" s="1">
        <v>38473</v>
      </c>
      <c r="B246">
        <f t="shared" si="3"/>
        <v>31</v>
      </c>
      <c r="C246" s="7">
        <v>209.98656000000003</v>
      </c>
      <c r="D246" s="7">
        <v>16.606079999999999</v>
      </c>
      <c r="E246" s="7">
        <v>508.89600000000002</v>
      </c>
      <c r="F246" s="7">
        <v>282.30335999999994</v>
      </c>
      <c r="G246" s="7">
        <v>57.585599999999999</v>
      </c>
      <c r="H246" s="7">
        <v>258.73343999999997</v>
      </c>
      <c r="I246" s="7">
        <v>85.520199089635881</v>
      </c>
    </row>
    <row r="247" spans="1:9" x14ac:dyDescent="0.25">
      <c r="A247" s="1">
        <v>38504</v>
      </c>
      <c r="B247">
        <f t="shared" si="3"/>
        <v>30</v>
      </c>
      <c r="C247" s="7">
        <v>321.40800000000002</v>
      </c>
      <c r="D247" s="7">
        <v>25.401599999999998</v>
      </c>
      <c r="E247" s="7">
        <v>2086.56</v>
      </c>
      <c r="F247" s="7">
        <v>1739.7503999999999</v>
      </c>
      <c r="G247" s="7">
        <v>85.795199999999994</v>
      </c>
      <c r="H247" s="7">
        <v>557.28</v>
      </c>
      <c r="I247" s="7">
        <v>267.97006756364436</v>
      </c>
    </row>
    <row r="248" spans="1:9" x14ac:dyDescent="0.25">
      <c r="A248" s="1">
        <v>38534</v>
      </c>
      <c r="B248">
        <f t="shared" si="3"/>
        <v>31</v>
      </c>
      <c r="C248" s="7">
        <v>1119.5712000000001</v>
      </c>
      <c r="D248" s="7">
        <v>88.11936</v>
      </c>
      <c r="E248" s="7">
        <v>2865.8879999999999</v>
      </c>
      <c r="F248" s="7">
        <v>1658.1974399999999</v>
      </c>
      <c r="G248" s="7">
        <v>201.68351999999999</v>
      </c>
      <c r="H248" s="7">
        <v>1979.3376000000001</v>
      </c>
      <c r="I248" s="7">
        <v>499.01818262697344</v>
      </c>
    </row>
    <row r="249" spans="1:9" x14ac:dyDescent="0.25">
      <c r="A249" s="1">
        <v>38565</v>
      </c>
      <c r="B249">
        <f t="shared" si="3"/>
        <v>31</v>
      </c>
      <c r="C249" s="7">
        <v>1446.336</v>
      </c>
      <c r="D249" s="7">
        <v>113.83199999999999</v>
      </c>
      <c r="E249" s="7">
        <v>5758.56</v>
      </c>
      <c r="F249" s="7">
        <v>4198.3919999999998</v>
      </c>
      <c r="G249" s="7">
        <v>364.26240000000001</v>
      </c>
      <c r="H249" s="7">
        <v>1912.3776</v>
      </c>
      <c r="I249" s="7">
        <v>804.87898085076017</v>
      </c>
    </row>
    <row r="250" spans="1:9" x14ac:dyDescent="0.25">
      <c r="A250" s="1">
        <v>38596</v>
      </c>
      <c r="B250">
        <f t="shared" si="3"/>
        <v>30</v>
      </c>
      <c r="C250" s="7">
        <v>803.52</v>
      </c>
      <c r="D250" s="7">
        <v>63.244799999999998</v>
      </c>
      <c r="E250" s="7">
        <v>2376.864</v>
      </c>
      <c r="F250" s="7">
        <v>1510.0992000000001</v>
      </c>
      <c r="G250" s="7">
        <v>290.30399999999997</v>
      </c>
      <c r="H250" s="7">
        <v>614.30399999999997</v>
      </c>
      <c r="I250" s="7">
        <v>350.64160469210196</v>
      </c>
    </row>
    <row r="251" spans="1:9" x14ac:dyDescent="0.25">
      <c r="A251" s="1">
        <v>38626</v>
      </c>
      <c r="B251">
        <f t="shared" si="3"/>
        <v>31</v>
      </c>
      <c r="C251" s="7">
        <v>479.43360000000001</v>
      </c>
      <c r="D251" s="7">
        <v>37.765439999999998</v>
      </c>
      <c r="E251" s="7">
        <v>1387.4112</v>
      </c>
      <c r="F251" s="7">
        <v>870.21215999999993</v>
      </c>
      <c r="G251" s="7">
        <v>220.70016000000004</v>
      </c>
      <c r="H251" s="7">
        <v>356.22719999999998</v>
      </c>
      <c r="I251" s="7">
        <v>217.03568708748256</v>
      </c>
    </row>
    <row r="252" spans="1:9" x14ac:dyDescent="0.25">
      <c r="A252" s="1">
        <v>38657</v>
      </c>
      <c r="B252">
        <f t="shared" si="3"/>
        <v>30</v>
      </c>
      <c r="C252" s="7">
        <v>251.42400000000001</v>
      </c>
      <c r="D252" s="7">
        <v>19.699200000000001</v>
      </c>
      <c r="E252" s="7">
        <v>679.10400000000004</v>
      </c>
      <c r="F252" s="7">
        <v>407.98079999999999</v>
      </c>
      <c r="G252" s="7">
        <v>116.38079999999999</v>
      </c>
      <c r="H252" s="7">
        <v>196.7328</v>
      </c>
      <c r="I252" s="7">
        <v>110.31754219716699</v>
      </c>
    </row>
    <row r="253" spans="1:9" x14ac:dyDescent="0.25">
      <c r="A253" s="1">
        <v>38687</v>
      </c>
      <c r="B253">
        <f t="shared" si="3"/>
        <v>31</v>
      </c>
      <c r="C253" s="7">
        <v>216.9504</v>
      </c>
      <c r="D253" s="7">
        <v>17.141760000000001</v>
      </c>
      <c r="E253" s="7">
        <v>455.32799999999997</v>
      </c>
      <c r="F253" s="7">
        <v>221.23583999999997</v>
      </c>
      <c r="G253" s="7">
        <v>44.193600000000004</v>
      </c>
      <c r="H253" s="7">
        <v>165.25728000000001</v>
      </c>
      <c r="I253" s="7">
        <v>68.695673957554462</v>
      </c>
    </row>
    <row r="254" spans="1:9" x14ac:dyDescent="0.25">
      <c r="A254" s="1">
        <v>38718</v>
      </c>
      <c r="B254">
        <f t="shared" si="3"/>
        <v>31</v>
      </c>
      <c r="C254" s="7">
        <v>182.13120000000001</v>
      </c>
      <c r="D254" s="7">
        <v>14.19552</v>
      </c>
      <c r="E254" s="7">
        <v>337.47840000000002</v>
      </c>
      <c r="F254" s="7">
        <v>141.15168</v>
      </c>
      <c r="G254" s="7">
        <v>37.765439999999998</v>
      </c>
      <c r="H254" s="7">
        <v>106.33248000000002</v>
      </c>
      <c r="I254" s="7">
        <v>50.67621253857547</v>
      </c>
    </row>
    <row r="255" spans="1:9" x14ac:dyDescent="0.25">
      <c r="A255" s="1">
        <v>38749</v>
      </c>
      <c r="B255">
        <f t="shared" si="3"/>
        <v>28</v>
      </c>
      <c r="C255" s="7">
        <v>154.8288</v>
      </c>
      <c r="D255" s="7">
        <v>12.096</v>
      </c>
      <c r="E255" s="7">
        <v>258.8544</v>
      </c>
      <c r="F255" s="7">
        <v>91.929599999999994</v>
      </c>
      <c r="G255" s="7">
        <v>31.691520000000004</v>
      </c>
      <c r="H255" s="7">
        <v>68.947199999999995</v>
      </c>
      <c r="I255" s="7">
        <v>38.391546703332537</v>
      </c>
    </row>
    <row r="256" spans="1:9" x14ac:dyDescent="0.25">
      <c r="A256" s="1">
        <v>38777</v>
      </c>
      <c r="B256">
        <f t="shared" si="3"/>
        <v>31</v>
      </c>
      <c r="C256" s="7">
        <v>166.59648000000001</v>
      </c>
      <c r="D256" s="7">
        <v>13.124160000000002</v>
      </c>
      <c r="E256" s="7">
        <v>273.1968</v>
      </c>
      <c r="F256" s="7">
        <v>93.476159999999993</v>
      </c>
      <c r="G256" s="7">
        <v>37.229759999999999</v>
      </c>
      <c r="H256" s="7">
        <v>87.583680000000015</v>
      </c>
      <c r="I256" s="7">
        <v>42.794153371033921</v>
      </c>
    </row>
    <row r="257" spans="1:9" x14ac:dyDescent="0.25">
      <c r="A257" s="1">
        <v>38808</v>
      </c>
      <c r="B257">
        <f t="shared" si="3"/>
        <v>30</v>
      </c>
      <c r="C257" s="7">
        <v>179.10720000000001</v>
      </c>
      <c r="D257" s="7">
        <v>13.9968</v>
      </c>
      <c r="E257" s="7">
        <v>329.18400000000003</v>
      </c>
      <c r="F257" s="7">
        <v>136.08000000000004</v>
      </c>
      <c r="G257" s="7">
        <v>41.472000000000001</v>
      </c>
      <c r="H257" s="7">
        <v>110.9376</v>
      </c>
      <c r="I257" s="7">
        <v>51.224418836398705</v>
      </c>
    </row>
    <row r="258" spans="1:9" x14ac:dyDescent="0.25">
      <c r="A258" s="1">
        <v>38838</v>
      </c>
      <c r="B258">
        <f t="shared" si="3"/>
        <v>31</v>
      </c>
      <c r="C258" s="7">
        <v>308.01600000000002</v>
      </c>
      <c r="D258" s="7">
        <v>24.105599999999999</v>
      </c>
      <c r="E258" s="7">
        <v>696.38400000000001</v>
      </c>
      <c r="F258" s="7">
        <v>364.26240000000001</v>
      </c>
      <c r="G258" s="7">
        <v>62.13888</v>
      </c>
      <c r="H258" s="7">
        <v>199.27296000000004</v>
      </c>
      <c r="I258" s="7">
        <v>98.863679471447895</v>
      </c>
    </row>
    <row r="259" spans="1:9" x14ac:dyDescent="0.25">
      <c r="A259" s="1">
        <v>38869</v>
      </c>
      <c r="B259">
        <f t="shared" ref="B259:B322" si="4">DAY(EOMONTH(A259,0))</f>
        <v>30</v>
      </c>
      <c r="C259" s="7">
        <v>536.54399999999998</v>
      </c>
      <c r="D259" s="7">
        <v>42.249600000000001</v>
      </c>
      <c r="E259" s="7">
        <v>1635.5519999999999</v>
      </c>
      <c r="F259" s="7">
        <v>1056.7583999999999</v>
      </c>
      <c r="G259" s="7">
        <v>146.7072</v>
      </c>
      <c r="H259" s="7">
        <v>1018.6559999999999</v>
      </c>
      <c r="I259" s="7">
        <v>282.45492471708917</v>
      </c>
    </row>
    <row r="260" spans="1:9" x14ac:dyDescent="0.25">
      <c r="A260" s="1">
        <v>38899</v>
      </c>
      <c r="B260">
        <f t="shared" si="4"/>
        <v>31</v>
      </c>
      <c r="C260" s="7">
        <v>1207.9584</v>
      </c>
      <c r="D260" s="7">
        <v>95.083200000000005</v>
      </c>
      <c r="E260" s="7">
        <v>4446.1440000000002</v>
      </c>
      <c r="F260" s="7">
        <v>3143.1024000000002</v>
      </c>
      <c r="G260" s="7">
        <v>383.01119999999997</v>
      </c>
      <c r="H260" s="7">
        <v>1159.7472</v>
      </c>
      <c r="I260" s="7">
        <v>617.60619106441402</v>
      </c>
    </row>
    <row r="261" spans="1:9" x14ac:dyDescent="0.25">
      <c r="A261" s="1">
        <v>38930</v>
      </c>
      <c r="B261">
        <f t="shared" si="4"/>
        <v>31</v>
      </c>
      <c r="C261" s="7">
        <v>1103.5008</v>
      </c>
      <c r="D261" s="7">
        <v>86.780159999999995</v>
      </c>
      <c r="E261" s="7">
        <v>4151.5200000000004</v>
      </c>
      <c r="F261" s="7">
        <v>2961.2390399999995</v>
      </c>
      <c r="G261" s="7">
        <v>286.58879999999999</v>
      </c>
      <c r="H261" s="7">
        <v>974.93759999999997</v>
      </c>
      <c r="I261" s="7">
        <v>549.43067705526778</v>
      </c>
    </row>
    <row r="262" spans="1:9" x14ac:dyDescent="0.25">
      <c r="A262" s="1">
        <v>38961</v>
      </c>
      <c r="B262">
        <f t="shared" si="4"/>
        <v>30</v>
      </c>
      <c r="C262" s="7">
        <v>821.66399999999999</v>
      </c>
      <c r="D262" s="7">
        <v>64.540800000000004</v>
      </c>
      <c r="E262" s="7">
        <v>3110.4</v>
      </c>
      <c r="F262" s="7">
        <v>2224.1952000000001</v>
      </c>
      <c r="G262" s="7">
        <v>198.02879999999999</v>
      </c>
      <c r="H262" s="7">
        <v>907.2</v>
      </c>
      <c r="I262" s="7">
        <v>452.06375367583115</v>
      </c>
    </row>
    <row r="263" spans="1:9" x14ac:dyDescent="0.25">
      <c r="A263" s="1">
        <v>38991</v>
      </c>
      <c r="B263">
        <f t="shared" si="4"/>
        <v>31</v>
      </c>
      <c r="C263" s="7">
        <v>441.93599999999998</v>
      </c>
      <c r="D263" s="7">
        <v>34.819200000000002</v>
      </c>
      <c r="E263" s="7">
        <v>1304.3807999999999</v>
      </c>
      <c r="F263" s="7">
        <v>827.62559999999996</v>
      </c>
      <c r="G263" s="7">
        <v>109.54656</v>
      </c>
      <c r="H263" s="7">
        <v>321.40800000000002</v>
      </c>
      <c r="I263" s="7">
        <v>191.29818967774253</v>
      </c>
    </row>
    <row r="264" spans="1:9" x14ac:dyDescent="0.25">
      <c r="A264" s="1">
        <v>39022</v>
      </c>
      <c r="B264">
        <f t="shared" si="4"/>
        <v>30</v>
      </c>
      <c r="C264" s="7">
        <v>266.976</v>
      </c>
      <c r="D264" s="7">
        <v>20.995200000000001</v>
      </c>
      <c r="E264" s="7">
        <v>598.75199999999995</v>
      </c>
      <c r="F264" s="7">
        <v>310.7808</v>
      </c>
      <c r="G264" s="7">
        <v>67.391999999999996</v>
      </c>
      <c r="H264" s="7">
        <v>166.40639999999999</v>
      </c>
      <c r="I264" s="7">
        <v>92.414612270107384</v>
      </c>
    </row>
    <row r="265" spans="1:9" x14ac:dyDescent="0.25">
      <c r="A265" s="1">
        <v>39052</v>
      </c>
      <c r="B265">
        <f t="shared" si="4"/>
        <v>31</v>
      </c>
      <c r="C265" s="7">
        <v>215.34336000000002</v>
      </c>
      <c r="D265" s="7">
        <v>16.873919999999998</v>
      </c>
      <c r="E265" s="7">
        <v>428.54399999999998</v>
      </c>
      <c r="F265" s="7">
        <v>196.32671999999999</v>
      </c>
      <c r="G265" s="7">
        <v>54.907200000000003</v>
      </c>
      <c r="H265" s="7">
        <v>125.08128000000002</v>
      </c>
      <c r="I265" s="7">
        <v>64.805463119793018</v>
      </c>
    </row>
    <row r="266" spans="1:9" x14ac:dyDescent="0.25">
      <c r="A266" s="1">
        <v>39083</v>
      </c>
      <c r="B266">
        <f t="shared" si="4"/>
        <v>31</v>
      </c>
      <c r="C266" s="7">
        <v>155.34719999999999</v>
      </c>
      <c r="D266" s="7">
        <v>12.320639999999997</v>
      </c>
      <c r="E266" s="7">
        <v>270.51839999999999</v>
      </c>
      <c r="F266" s="7">
        <v>102.85056</v>
      </c>
      <c r="G266" s="7">
        <v>47.139840000000007</v>
      </c>
      <c r="H266" s="7">
        <v>100.44</v>
      </c>
      <c r="I266" s="7">
        <v>46.105455826583942</v>
      </c>
    </row>
    <row r="267" spans="1:9" x14ac:dyDescent="0.25">
      <c r="A267" s="1">
        <v>39114</v>
      </c>
      <c r="B267">
        <f t="shared" si="4"/>
        <v>28</v>
      </c>
      <c r="C267" s="7">
        <v>143.45856000000001</v>
      </c>
      <c r="D267" s="7">
        <v>11.370239999999999</v>
      </c>
      <c r="E267" s="7">
        <v>240.71039999999999</v>
      </c>
      <c r="F267" s="7">
        <v>85.881600000000006</v>
      </c>
      <c r="G267" s="7">
        <v>42.335999999999999</v>
      </c>
      <c r="H267" s="7">
        <v>79.107839999999996</v>
      </c>
      <c r="I267" s="7">
        <v>40.217401003237342</v>
      </c>
    </row>
    <row r="268" spans="1:9" x14ac:dyDescent="0.25">
      <c r="A268" s="1">
        <v>39142</v>
      </c>
      <c r="B268">
        <f t="shared" si="4"/>
        <v>31</v>
      </c>
      <c r="C268" s="7">
        <v>154.54367999999999</v>
      </c>
      <c r="D268" s="7">
        <v>12.0528</v>
      </c>
      <c r="E268" s="7">
        <v>253.91231999999999</v>
      </c>
      <c r="F268" s="7">
        <v>87.31583999999998</v>
      </c>
      <c r="G268" s="7">
        <v>43.657919999999997</v>
      </c>
      <c r="H268" s="7">
        <v>83.833920000000006</v>
      </c>
      <c r="I268" s="7">
        <v>42.241807728757372</v>
      </c>
    </row>
    <row r="269" spans="1:9" x14ac:dyDescent="0.25">
      <c r="A269" s="1">
        <v>39173</v>
      </c>
      <c r="B269">
        <f t="shared" si="4"/>
        <v>30</v>
      </c>
      <c r="C269" s="7">
        <v>165.62880000000001</v>
      </c>
      <c r="D269" s="7">
        <v>12.96</v>
      </c>
      <c r="E269" s="7">
        <v>270.34559999999999</v>
      </c>
      <c r="F269" s="7">
        <v>91.756799999999998</v>
      </c>
      <c r="G269" s="7">
        <v>50.543999999999997</v>
      </c>
      <c r="H269" s="7">
        <v>111.7152</v>
      </c>
      <c r="I269" s="7">
        <v>47.958930311274749</v>
      </c>
    </row>
    <row r="270" spans="1:9" x14ac:dyDescent="0.25">
      <c r="A270" s="1">
        <v>39203</v>
      </c>
      <c r="B270">
        <f t="shared" si="4"/>
        <v>31</v>
      </c>
      <c r="C270" s="7">
        <v>214.00416000000004</v>
      </c>
      <c r="D270" s="7">
        <v>16.873919999999998</v>
      </c>
      <c r="E270" s="7">
        <v>423.72287999999992</v>
      </c>
      <c r="F270" s="7">
        <v>192.84479999999994</v>
      </c>
      <c r="G270" s="7">
        <v>57.04992</v>
      </c>
      <c r="H270" s="7">
        <v>193.38048000000001</v>
      </c>
      <c r="I270" s="7">
        <v>71.402426926733767</v>
      </c>
    </row>
    <row r="271" spans="1:9" x14ac:dyDescent="0.25">
      <c r="A271" s="1">
        <v>39234</v>
      </c>
      <c r="B271">
        <f t="shared" si="4"/>
        <v>30</v>
      </c>
      <c r="C271" s="7">
        <v>439.08479999999997</v>
      </c>
      <c r="D271" s="7">
        <v>34.473599999999998</v>
      </c>
      <c r="E271" s="7">
        <v>1203.7248</v>
      </c>
      <c r="F271" s="7">
        <v>730.16639999999995</v>
      </c>
      <c r="G271" s="7">
        <v>127.008</v>
      </c>
      <c r="H271" s="7">
        <v>487.03680000000003</v>
      </c>
      <c r="I271" s="7">
        <v>188.65579851281089</v>
      </c>
    </row>
    <row r="272" spans="1:9" x14ac:dyDescent="0.25">
      <c r="A272" s="1">
        <v>39264</v>
      </c>
      <c r="B272">
        <f t="shared" si="4"/>
        <v>31</v>
      </c>
      <c r="C272" s="7">
        <v>1130.8204800000001</v>
      </c>
      <c r="D272" s="7">
        <v>88.922880000000021</v>
      </c>
      <c r="E272" s="7">
        <v>4220.0870399999994</v>
      </c>
      <c r="F272" s="7">
        <v>3000.3436799999995</v>
      </c>
      <c r="G272" s="7">
        <v>407.38463999999999</v>
      </c>
      <c r="H272" s="7">
        <v>1585.8806400000001</v>
      </c>
      <c r="I272" s="7">
        <v>641.08763554456277</v>
      </c>
    </row>
    <row r="273" spans="1:9" x14ac:dyDescent="0.25">
      <c r="A273" s="1">
        <v>39295</v>
      </c>
      <c r="B273">
        <f t="shared" si="4"/>
        <v>31</v>
      </c>
      <c r="C273" s="7">
        <v>1355.0025599999999</v>
      </c>
      <c r="D273" s="7">
        <v>106.60031999999998</v>
      </c>
      <c r="E273" s="7">
        <v>5084.40672</v>
      </c>
      <c r="F273" s="7">
        <v>3622.8038400000005</v>
      </c>
      <c r="G273" s="7">
        <v>291.14208000000002</v>
      </c>
      <c r="H273" s="7">
        <v>1344.0211200000001</v>
      </c>
      <c r="I273" s="7">
        <v>671.81842125237699</v>
      </c>
    </row>
    <row r="274" spans="1:9" x14ac:dyDescent="0.25">
      <c r="A274" s="1">
        <v>39326</v>
      </c>
      <c r="B274">
        <f t="shared" si="4"/>
        <v>30</v>
      </c>
      <c r="C274" s="7">
        <v>1293.9264000000001</v>
      </c>
      <c r="D274" s="7">
        <v>101.8656</v>
      </c>
      <c r="E274" s="7">
        <v>4529.2608</v>
      </c>
      <c r="F274" s="7">
        <v>3133.4688000000001</v>
      </c>
      <c r="G274" s="7">
        <v>315.18720000000002</v>
      </c>
      <c r="H274" s="7">
        <v>1964.9952000000001</v>
      </c>
      <c r="I274" s="7">
        <v>682.01985892941445</v>
      </c>
    </row>
    <row r="275" spans="1:9" x14ac:dyDescent="0.25">
      <c r="A275" s="1">
        <v>39356</v>
      </c>
      <c r="B275">
        <f t="shared" si="4"/>
        <v>31</v>
      </c>
      <c r="C275" s="7">
        <v>539.42975999999999</v>
      </c>
      <c r="D275" s="7">
        <v>42.318719999999999</v>
      </c>
      <c r="E275" s="7">
        <v>1620.432</v>
      </c>
      <c r="F275" s="7">
        <v>1038.68352</v>
      </c>
      <c r="G275" s="7">
        <v>155.34719999999999</v>
      </c>
      <c r="H275" s="7">
        <v>549.072</v>
      </c>
      <c r="I275" s="7">
        <v>240.43027413848347</v>
      </c>
    </row>
    <row r="276" spans="1:9" x14ac:dyDescent="0.25">
      <c r="A276" s="1">
        <v>39387</v>
      </c>
      <c r="B276">
        <f t="shared" si="4"/>
        <v>30</v>
      </c>
      <c r="C276" s="7">
        <v>289.00799999999998</v>
      </c>
      <c r="D276" s="7">
        <v>22.8096</v>
      </c>
      <c r="E276" s="7">
        <v>665.3664</v>
      </c>
      <c r="F276" s="7">
        <v>353.54879999999986</v>
      </c>
      <c r="G276" s="7">
        <v>99.273600000000002</v>
      </c>
      <c r="H276" s="7">
        <v>210.7296</v>
      </c>
      <c r="I276" s="7">
        <v>106.12254116528213</v>
      </c>
    </row>
    <row r="277" spans="1:9" x14ac:dyDescent="0.25">
      <c r="A277" s="1">
        <v>39417</v>
      </c>
      <c r="B277">
        <f t="shared" si="4"/>
        <v>31</v>
      </c>
      <c r="C277" s="7">
        <v>193.11263999999997</v>
      </c>
      <c r="D277" s="7">
        <v>15.26688</v>
      </c>
      <c r="E277" s="7">
        <v>416.22336000000001</v>
      </c>
      <c r="F277" s="7">
        <v>207.84384000000003</v>
      </c>
      <c r="G277" s="7">
        <v>47.675519999999999</v>
      </c>
      <c r="H277" s="7">
        <v>156.68639999999999</v>
      </c>
      <c r="I277" s="7">
        <v>65.104523582805413</v>
      </c>
    </row>
    <row r="278" spans="1:9" x14ac:dyDescent="0.25">
      <c r="A278" s="1">
        <v>39448</v>
      </c>
      <c r="B278">
        <f t="shared" si="4"/>
        <v>31</v>
      </c>
      <c r="C278" s="7">
        <v>156.95424</v>
      </c>
      <c r="D278" s="7">
        <v>12.320639999999997</v>
      </c>
      <c r="E278" s="7">
        <v>305.33760000000001</v>
      </c>
      <c r="F278" s="7">
        <v>136.06272000000001</v>
      </c>
      <c r="G278" s="7">
        <v>43.390079999999998</v>
      </c>
      <c r="H278" s="7">
        <v>129.36671999999999</v>
      </c>
      <c r="I278" s="7">
        <v>51.114282535482637</v>
      </c>
    </row>
    <row r="279" spans="1:9" x14ac:dyDescent="0.25">
      <c r="A279" s="1">
        <v>39479</v>
      </c>
      <c r="B279">
        <f t="shared" si="4"/>
        <v>29</v>
      </c>
      <c r="C279" s="7">
        <v>128.28672</v>
      </c>
      <c r="D279" s="7">
        <v>10.022399999999999</v>
      </c>
      <c r="E279" s="7">
        <v>211.97375999999997</v>
      </c>
      <c r="F279" s="7">
        <v>73.664639999999991</v>
      </c>
      <c r="G279" s="7">
        <v>35.078400000000002</v>
      </c>
      <c r="H279" s="7">
        <v>98.720639999999989</v>
      </c>
      <c r="I279" s="7">
        <v>37.52404173555869</v>
      </c>
    </row>
    <row r="280" spans="1:9" x14ac:dyDescent="0.25">
      <c r="A280" s="1">
        <v>39508</v>
      </c>
      <c r="B280">
        <f t="shared" si="4"/>
        <v>31</v>
      </c>
      <c r="C280" s="7">
        <v>131.24160000000001</v>
      </c>
      <c r="D280" s="7">
        <v>10.44576</v>
      </c>
      <c r="E280" s="7">
        <v>217.48607999999999</v>
      </c>
      <c r="F280" s="7">
        <v>75.798720000000017</v>
      </c>
      <c r="G280" s="7">
        <v>34.551360000000003</v>
      </c>
      <c r="H280" s="7">
        <v>54.907200000000003</v>
      </c>
      <c r="I280" s="7">
        <v>33.906218117684524</v>
      </c>
    </row>
    <row r="281" spans="1:9" x14ac:dyDescent="0.25">
      <c r="A281" s="1">
        <v>39539</v>
      </c>
      <c r="B281">
        <f t="shared" si="4"/>
        <v>30</v>
      </c>
      <c r="C281" s="7">
        <v>126.2304</v>
      </c>
      <c r="D281" s="7">
        <v>9.8496000000000006</v>
      </c>
      <c r="E281" s="7">
        <v>208.39680000000001</v>
      </c>
      <c r="F281" s="7">
        <v>72.316800000000015</v>
      </c>
      <c r="G281" s="7">
        <v>31.622399999999999</v>
      </c>
      <c r="H281" s="7">
        <v>28.7712</v>
      </c>
      <c r="I281" s="7">
        <v>29.960616989822359</v>
      </c>
    </row>
    <row r="282" spans="1:9" x14ac:dyDescent="0.25">
      <c r="A282" s="1">
        <v>39569</v>
      </c>
      <c r="B282">
        <f t="shared" si="4"/>
        <v>31</v>
      </c>
      <c r="C282" s="7">
        <v>152.13311999999999</v>
      </c>
      <c r="D282" s="7">
        <v>12.0528</v>
      </c>
      <c r="E282" s="7">
        <v>299.98079999999999</v>
      </c>
      <c r="F282" s="7">
        <v>135.79488000000001</v>
      </c>
      <c r="G282" s="7">
        <v>46.068480000000001</v>
      </c>
      <c r="H282" s="7">
        <v>118.38528000000001</v>
      </c>
      <c r="I282" s="7">
        <v>50.289103651176909</v>
      </c>
    </row>
    <row r="283" spans="1:9" x14ac:dyDescent="0.25">
      <c r="A283" s="1">
        <v>39600</v>
      </c>
      <c r="B283">
        <f t="shared" si="4"/>
        <v>30</v>
      </c>
      <c r="C283" s="7">
        <v>617.15520000000004</v>
      </c>
      <c r="D283" s="7">
        <v>48.470399999999998</v>
      </c>
      <c r="E283" s="7">
        <v>2126.9951999999998</v>
      </c>
      <c r="F283" s="7">
        <v>1461.3696</v>
      </c>
      <c r="G283" s="7">
        <v>110.16</v>
      </c>
      <c r="H283" s="7">
        <v>874.8</v>
      </c>
      <c r="I283" s="7">
        <v>306.60641649412327</v>
      </c>
    </row>
    <row r="284" spans="1:9" x14ac:dyDescent="0.25">
      <c r="A284" s="1">
        <v>39630</v>
      </c>
      <c r="B284">
        <f t="shared" si="4"/>
        <v>31</v>
      </c>
      <c r="C284" s="7">
        <v>1186.2633599999999</v>
      </c>
      <c r="D284" s="7">
        <v>93.208319999999986</v>
      </c>
      <c r="E284" s="7">
        <v>4551.9408000000003</v>
      </c>
      <c r="F284" s="7">
        <v>3272.4691200000002</v>
      </c>
      <c r="G284" s="7">
        <v>164.45375999999999</v>
      </c>
      <c r="H284" s="7">
        <v>1468.2988800000003</v>
      </c>
      <c r="I284" s="7">
        <v>601.97380627467692</v>
      </c>
    </row>
    <row r="285" spans="1:9" x14ac:dyDescent="0.25">
      <c r="A285" s="1">
        <v>39661</v>
      </c>
      <c r="B285">
        <f t="shared" si="4"/>
        <v>31</v>
      </c>
      <c r="C285" s="7">
        <v>1606.5043199999998</v>
      </c>
      <c r="D285" s="7">
        <v>126.42048000000001</v>
      </c>
      <c r="E285" s="7">
        <v>6139.6963200000009</v>
      </c>
      <c r="F285" s="7">
        <v>4406.7715200000011</v>
      </c>
      <c r="G285" s="7">
        <v>256.32288</v>
      </c>
      <c r="H285" s="7">
        <v>1615.6108800000002</v>
      </c>
      <c r="I285" s="7">
        <v>787.25595285306758</v>
      </c>
    </row>
    <row r="286" spans="1:9" x14ac:dyDescent="0.25">
      <c r="A286" s="1">
        <v>39692</v>
      </c>
      <c r="B286">
        <f t="shared" si="4"/>
        <v>30</v>
      </c>
      <c r="C286" s="7">
        <v>888.79679999999996</v>
      </c>
      <c r="D286" s="7">
        <v>69.983999999999995</v>
      </c>
      <c r="E286" s="7">
        <v>3193.6032</v>
      </c>
      <c r="F286" s="7">
        <v>2234.8223999999996</v>
      </c>
      <c r="G286" s="7">
        <v>240.79679999999999</v>
      </c>
      <c r="H286" s="7">
        <v>842.91840000000002</v>
      </c>
      <c r="I286" s="7">
        <v>436.05328619009634</v>
      </c>
    </row>
    <row r="287" spans="1:9" x14ac:dyDescent="0.25">
      <c r="A287" s="1">
        <v>39722</v>
      </c>
      <c r="B287">
        <f t="shared" si="4"/>
        <v>31</v>
      </c>
      <c r="C287" s="7">
        <v>443.27519999999998</v>
      </c>
      <c r="D287" s="7">
        <v>34.819200000000002</v>
      </c>
      <c r="E287" s="7">
        <v>1196.70912</v>
      </c>
      <c r="F287" s="7">
        <v>718.61472000000003</v>
      </c>
      <c r="G287" s="7">
        <v>126.42048000000001</v>
      </c>
      <c r="H287" s="7">
        <v>260.34048000000001</v>
      </c>
      <c r="I287" s="7">
        <v>167.21787346384309</v>
      </c>
    </row>
    <row r="288" spans="1:9" x14ac:dyDescent="0.25">
      <c r="A288" s="1">
        <v>39753</v>
      </c>
      <c r="B288">
        <f t="shared" si="4"/>
        <v>30</v>
      </c>
      <c r="C288" s="7">
        <v>234.57599999999999</v>
      </c>
      <c r="D288" s="7">
        <v>18.403199999999998</v>
      </c>
      <c r="E288" s="7">
        <v>538.0992</v>
      </c>
      <c r="F288" s="7">
        <v>285.12</v>
      </c>
      <c r="G288" s="7">
        <v>82.425600000000003</v>
      </c>
      <c r="H288" s="7">
        <v>193.6224</v>
      </c>
      <c r="I288" s="7">
        <v>88.406498429190904</v>
      </c>
    </row>
    <row r="289" spans="1:9" x14ac:dyDescent="0.25">
      <c r="A289" s="1">
        <v>39783</v>
      </c>
      <c r="B289">
        <f t="shared" si="4"/>
        <v>31</v>
      </c>
      <c r="C289" s="7">
        <v>167.13216</v>
      </c>
      <c r="D289" s="7">
        <v>13.124160000000002</v>
      </c>
      <c r="E289" s="7">
        <v>358.63776000000001</v>
      </c>
      <c r="F289" s="7">
        <v>178.38143999999997</v>
      </c>
      <c r="G289" s="7">
        <v>46.872</v>
      </c>
      <c r="H289" s="7">
        <v>173.02463999999998</v>
      </c>
      <c r="I289" s="7">
        <v>60.967236976479427</v>
      </c>
    </row>
    <row r="290" spans="1:9" x14ac:dyDescent="0.25">
      <c r="A290" s="1">
        <v>39814</v>
      </c>
      <c r="B290">
        <f t="shared" si="4"/>
        <v>31</v>
      </c>
      <c r="C290" s="7">
        <v>140.34816000000001</v>
      </c>
      <c r="D290" s="7">
        <v>10.981439999999997</v>
      </c>
      <c r="E290" s="7">
        <v>257.66208</v>
      </c>
      <c r="F290" s="7">
        <v>106.33248000000002</v>
      </c>
      <c r="G290" s="7">
        <v>38.568959999999997</v>
      </c>
      <c r="H290" s="7">
        <v>115.70688000000001</v>
      </c>
      <c r="I290" s="7">
        <v>44.225471835012357</v>
      </c>
    </row>
    <row r="291" spans="1:9" x14ac:dyDescent="0.25">
      <c r="A291" s="1">
        <v>39845</v>
      </c>
      <c r="B291">
        <f t="shared" si="4"/>
        <v>28</v>
      </c>
      <c r="C291" s="7">
        <v>110.79935999999999</v>
      </c>
      <c r="D291" s="7">
        <v>8.7091200000000004</v>
      </c>
      <c r="E291" s="7">
        <v>186.52032</v>
      </c>
      <c r="F291" s="7">
        <v>67.011839999999992</v>
      </c>
      <c r="G291" s="7">
        <v>27.095040000000001</v>
      </c>
      <c r="H291" s="7">
        <v>80.075519999999997</v>
      </c>
      <c r="I291" s="7">
        <v>31.467419530136375</v>
      </c>
    </row>
    <row r="292" spans="1:9" x14ac:dyDescent="0.25">
      <c r="A292" s="1">
        <v>39873</v>
      </c>
      <c r="B292">
        <f t="shared" si="4"/>
        <v>31</v>
      </c>
      <c r="C292" s="7">
        <v>114.09984</v>
      </c>
      <c r="D292" s="7">
        <v>9.10656</v>
      </c>
      <c r="E292" s="7">
        <v>183.47040000000001</v>
      </c>
      <c r="F292" s="7">
        <v>60.264000000000003</v>
      </c>
      <c r="G292" s="7">
        <v>25.176960000000001</v>
      </c>
      <c r="H292" s="7">
        <v>70.441919999999996</v>
      </c>
      <c r="I292" s="7">
        <v>29.818783780522544</v>
      </c>
    </row>
    <row r="293" spans="1:9" x14ac:dyDescent="0.25">
      <c r="A293" s="1">
        <v>39904</v>
      </c>
      <c r="B293">
        <f t="shared" si="4"/>
        <v>30</v>
      </c>
      <c r="C293" s="7">
        <v>125.4528</v>
      </c>
      <c r="D293" s="7">
        <v>9.8496000000000006</v>
      </c>
      <c r="E293" s="7">
        <v>214.0992</v>
      </c>
      <c r="F293" s="7">
        <v>78.79679999999999</v>
      </c>
      <c r="G293" s="7">
        <v>38.102400000000003</v>
      </c>
      <c r="H293" s="7">
        <v>99.273600000000002</v>
      </c>
      <c r="I293" s="7">
        <v>38.524036170697229</v>
      </c>
    </row>
    <row r="294" spans="1:9" x14ac:dyDescent="0.25">
      <c r="A294" s="1">
        <v>39934</v>
      </c>
      <c r="B294">
        <f t="shared" si="4"/>
        <v>31</v>
      </c>
      <c r="C294" s="7">
        <v>175.43520000000001</v>
      </c>
      <c r="D294" s="7">
        <v>13.927680000000001</v>
      </c>
      <c r="E294" s="7">
        <v>343.90656000000001</v>
      </c>
      <c r="F294" s="7">
        <v>154.54367999999999</v>
      </c>
      <c r="G294" s="7">
        <v>57.317759999999993</v>
      </c>
      <c r="H294" s="7">
        <v>141.95519999999999</v>
      </c>
      <c r="I294" s="7">
        <v>58.692378253047821</v>
      </c>
    </row>
    <row r="295" spans="1:9" x14ac:dyDescent="0.25">
      <c r="A295" s="1">
        <v>39965</v>
      </c>
      <c r="B295">
        <f t="shared" si="4"/>
        <v>30</v>
      </c>
      <c r="C295" s="7">
        <v>221.0976</v>
      </c>
      <c r="D295" s="7">
        <v>17.366399999999999</v>
      </c>
      <c r="E295" s="7">
        <v>576.97919999999999</v>
      </c>
      <c r="F295" s="7">
        <v>338.51520000000011</v>
      </c>
      <c r="G295" s="7">
        <v>84.24</v>
      </c>
      <c r="H295" s="7">
        <v>181.95840000000001</v>
      </c>
      <c r="I295" s="7">
        <v>90.403739709051337</v>
      </c>
    </row>
    <row r="296" spans="1:9" x14ac:dyDescent="0.25">
      <c r="A296" s="1">
        <v>39995</v>
      </c>
      <c r="B296">
        <f t="shared" si="4"/>
        <v>31</v>
      </c>
      <c r="C296" s="7">
        <v>832.71455999999989</v>
      </c>
      <c r="D296" s="7">
        <v>65.620800000000003</v>
      </c>
      <c r="E296" s="7">
        <v>3152.4767999999999</v>
      </c>
      <c r="F296" s="7">
        <v>2254.1414399999999</v>
      </c>
      <c r="G296" s="7">
        <v>178.11359999999999</v>
      </c>
      <c r="H296" s="7">
        <v>750.21984000000009</v>
      </c>
      <c r="I296" s="7">
        <v>398.39248036235813</v>
      </c>
    </row>
    <row r="297" spans="1:9" x14ac:dyDescent="0.25">
      <c r="A297" s="1">
        <v>40026</v>
      </c>
      <c r="B297">
        <f t="shared" si="4"/>
        <v>31</v>
      </c>
      <c r="C297" s="7">
        <v>1136.4451200000001</v>
      </c>
      <c r="D297" s="7">
        <v>89.458560000000006</v>
      </c>
      <c r="E297" s="7">
        <v>4593.4560000000001</v>
      </c>
      <c r="F297" s="7">
        <v>3367.5523199999998</v>
      </c>
      <c r="G297" s="7">
        <v>190.70208</v>
      </c>
      <c r="H297" s="7">
        <v>1046.4508800000001</v>
      </c>
      <c r="I297" s="7">
        <v>558.26184732978209</v>
      </c>
    </row>
    <row r="298" spans="1:9" x14ac:dyDescent="0.25">
      <c r="A298" s="1">
        <v>40057</v>
      </c>
      <c r="B298">
        <f t="shared" si="4"/>
        <v>30</v>
      </c>
      <c r="C298" s="7">
        <v>700.61760000000004</v>
      </c>
      <c r="D298" s="7">
        <v>55.209600000000002</v>
      </c>
      <c r="E298" s="7">
        <v>2442.4416000000001</v>
      </c>
      <c r="F298" s="7">
        <v>1686.6143999999999</v>
      </c>
      <c r="G298" s="7">
        <v>180.66239999999999</v>
      </c>
      <c r="H298" s="7">
        <v>625.19039999999995</v>
      </c>
      <c r="I298" s="7">
        <v>323.01528207473513</v>
      </c>
    </row>
    <row r="299" spans="1:9" x14ac:dyDescent="0.25">
      <c r="A299" s="1">
        <v>40087</v>
      </c>
      <c r="B299">
        <f t="shared" si="4"/>
        <v>31</v>
      </c>
      <c r="C299" s="7">
        <v>410.59872000000007</v>
      </c>
      <c r="D299" s="7">
        <v>32.408639999999998</v>
      </c>
      <c r="E299" s="7">
        <v>1185.45984</v>
      </c>
      <c r="F299" s="7">
        <v>742.45248000000004</v>
      </c>
      <c r="G299" s="7">
        <v>138.20544000000001</v>
      </c>
      <c r="H299" s="7">
        <v>352.20960000000002</v>
      </c>
      <c r="I299" s="7">
        <v>174.08159412720286</v>
      </c>
    </row>
    <row r="300" spans="1:9" x14ac:dyDescent="0.25">
      <c r="A300" s="1">
        <v>40118</v>
      </c>
      <c r="B300">
        <f t="shared" si="4"/>
        <v>30</v>
      </c>
      <c r="C300" s="7">
        <v>214.8768</v>
      </c>
      <c r="D300" s="7">
        <v>16.847999999999999</v>
      </c>
      <c r="E300" s="7">
        <v>568.6848</v>
      </c>
      <c r="F300" s="7">
        <v>336.96</v>
      </c>
      <c r="G300" s="7">
        <v>87.868799999999993</v>
      </c>
      <c r="H300" s="7">
        <v>176.51519999999996</v>
      </c>
      <c r="I300" s="7">
        <v>79.040252011339163</v>
      </c>
    </row>
    <row r="301" spans="1:9" x14ac:dyDescent="0.25">
      <c r="A301" s="1">
        <v>40148</v>
      </c>
      <c r="B301">
        <f t="shared" si="4"/>
        <v>31</v>
      </c>
      <c r="C301" s="7">
        <v>159.3648</v>
      </c>
      <c r="D301" s="7">
        <v>12.588480000000001</v>
      </c>
      <c r="E301" s="7">
        <v>343.10304000000002</v>
      </c>
      <c r="F301" s="7">
        <v>171.14975999999996</v>
      </c>
      <c r="G301" s="7">
        <v>51.157440000000008</v>
      </c>
      <c r="H301" s="7">
        <v>128.02751999999998</v>
      </c>
      <c r="I301" s="7">
        <v>55.182244847917268</v>
      </c>
    </row>
    <row r="302" spans="1:9" x14ac:dyDescent="0.25">
      <c r="A302" s="1">
        <v>40179</v>
      </c>
      <c r="B302">
        <f t="shared" si="4"/>
        <v>31</v>
      </c>
      <c r="C302" s="7">
        <v>130.97376</v>
      </c>
      <c r="D302" s="7">
        <v>10.17792</v>
      </c>
      <c r="E302" s="7">
        <v>276.94655999999998</v>
      </c>
      <c r="F302" s="7">
        <v>135.79488000000001</v>
      </c>
      <c r="G302" s="7">
        <v>34.015680000000003</v>
      </c>
      <c r="H302" s="7">
        <v>109.27871999999998</v>
      </c>
      <c r="I302" s="7">
        <v>43.744557463859095</v>
      </c>
    </row>
    <row r="303" spans="1:9" x14ac:dyDescent="0.25">
      <c r="A303" s="1">
        <v>40210</v>
      </c>
      <c r="B303">
        <f t="shared" si="4"/>
        <v>28</v>
      </c>
      <c r="C303" s="7">
        <v>107.41248000000002</v>
      </c>
      <c r="D303" s="7">
        <v>8.4672000000000001</v>
      </c>
      <c r="E303" s="7">
        <v>224.74368000000001</v>
      </c>
      <c r="F303" s="7">
        <v>108.86400000000003</v>
      </c>
      <c r="G303" s="7">
        <v>28.062720000000002</v>
      </c>
      <c r="H303" s="7">
        <v>81.52704</v>
      </c>
      <c r="I303" s="7">
        <v>35.124042179650125</v>
      </c>
    </row>
    <row r="304" spans="1:9" x14ac:dyDescent="0.25">
      <c r="A304" s="1">
        <v>40238</v>
      </c>
      <c r="B304">
        <f t="shared" si="4"/>
        <v>31</v>
      </c>
      <c r="C304" s="7">
        <v>113.83199999999999</v>
      </c>
      <c r="D304" s="7">
        <v>8.8387200000000004</v>
      </c>
      <c r="E304" s="7">
        <v>236.77056000000002</v>
      </c>
      <c r="F304" s="7">
        <v>114.09984000000003</v>
      </c>
      <c r="G304" s="7">
        <v>29.730239999999998</v>
      </c>
      <c r="H304" s="7">
        <v>83.833920000000006</v>
      </c>
      <c r="I304" s="7">
        <v>37.01313416861079</v>
      </c>
    </row>
    <row r="305" spans="1:9" x14ac:dyDescent="0.25">
      <c r="A305" s="1">
        <v>40269</v>
      </c>
      <c r="B305">
        <f t="shared" si="4"/>
        <v>30</v>
      </c>
      <c r="C305" s="7">
        <v>113.2704</v>
      </c>
      <c r="D305" s="7">
        <v>8.8127999999999993</v>
      </c>
      <c r="E305" s="7">
        <v>236.3904</v>
      </c>
      <c r="F305" s="7">
        <v>114.30719999999999</v>
      </c>
      <c r="G305" s="7">
        <v>29.5488</v>
      </c>
      <c r="H305" s="7">
        <v>89.942400000000006</v>
      </c>
      <c r="I305" s="7">
        <v>37.429235952998503</v>
      </c>
    </row>
    <row r="306" spans="1:9" x14ac:dyDescent="0.25">
      <c r="A306" s="1">
        <v>40299</v>
      </c>
      <c r="B306">
        <f t="shared" si="4"/>
        <v>31</v>
      </c>
      <c r="C306" s="7">
        <v>133.11648000000002</v>
      </c>
      <c r="D306" s="7">
        <v>10.44576</v>
      </c>
      <c r="E306" s="7">
        <v>281.76767999999998</v>
      </c>
      <c r="F306" s="7">
        <v>138.20544000000001</v>
      </c>
      <c r="G306" s="7">
        <v>34.551360000000003</v>
      </c>
      <c r="H306" s="7">
        <v>128.29535999999999</v>
      </c>
      <c r="I306" s="7">
        <v>45.975157388204074</v>
      </c>
    </row>
    <row r="307" spans="1:9" x14ac:dyDescent="0.25">
      <c r="A307" s="1">
        <v>40330</v>
      </c>
      <c r="B307">
        <f t="shared" si="4"/>
        <v>30</v>
      </c>
      <c r="C307" s="7">
        <v>260.23680000000002</v>
      </c>
      <c r="D307" s="7">
        <v>20.476800000000001</v>
      </c>
      <c r="E307" s="7">
        <v>579.83040000000005</v>
      </c>
      <c r="F307" s="7">
        <v>299.1167999999999</v>
      </c>
      <c r="G307" s="7">
        <v>65.836799999999997</v>
      </c>
      <c r="H307" s="7">
        <v>403.83359999999999</v>
      </c>
      <c r="I307" s="7">
        <v>103.85749639545705</v>
      </c>
    </row>
    <row r="308" spans="1:9" x14ac:dyDescent="0.25">
      <c r="A308" s="1">
        <v>40360</v>
      </c>
      <c r="B308">
        <f t="shared" si="4"/>
        <v>31</v>
      </c>
      <c r="C308" s="7">
        <v>1095.19776</v>
      </c>
      <c r="D308" s="7">
        <v>86.24448000000001</v>
      </c>
      <c r="E308" s="7">
        <v>2530.2844799999998</v>
      </c>
      <c r="F308" s="7">
        <v>1348.8422399999999</v>
      </c>
      <c r="G308" s="7">
        <v>261.14400000000001</v>
      </c>
      <c r="H308" s="7">
        <v>1266.61536</v>
      </c>
      <c r="I308" s="7">
        <v>397.75235245985863</v>
      </c>
    </row>
    <row r="309" spans="1:9" x14ac:dyDescent="0.25">
      <c r="A309" s="1">
        <v>40391</v>
      </c>
      <c r="B309">
        <f t="shared" si="4"/>
        <v>31</v>
      </c>
      <c r="C309" s="7">
        <v>1477.40544</v>
      </c>
      <c r="D309" s="7">
        <v>116.24256</v>
      </c>
      <c r="E309" s="7">
        <v>3423.5308799999998</v>
      </c>
      <c r="F309" s="7">
        <v>1829.8828800000003</v>
      </c>
      <c r="G309" s="7">
        <v>347.92415999999997</v>
      </c>
      <c r="H309" s="7">
        <v>1733.9961599999999</v>
      </c>
      <c r="I309" s="7">
        <v>538.84395988402696</v>
      </c>
    </row>
    <row r="310" spans="1:9" x14ac:dyDescent="0.25">
      <c r="A310" s="1">
        <v>40422</v>
      </c>
      <c r="B310">
        <f t="shared" si="4"/>
        <v>30</v>
      </c>
      <c r="C310" s="7">
        <v>1506.2112</v>
      </c>
      <c r="D310" s="7">
        <v>118.45440000000001</v>
      </c>
      <c r="E310" s="7">
        <v>3491.6831999999999</v>
      </c>
      <c r="F310" s="7">
        <v>1867.0175999999994</v>
      </c>
      <c r="G310" s="7">
        <v>353.80799999999999</v>
      </c>
      <c r="H310" s="7">
        <v>1468.3679999999999</v>
      </c>
      <c r="I310" s="7">
        <v>522.10723149782484</v>
      </c>
    </row>
    <row r="311" spans="1:9" x14ac:dyDescent="0.25">
      <c r="A311" s="1">
        <v>40452</v>
      </c>
      <c r="B311">
        <f t="shared" si="4"/>
        <v>31</v>
      </c>
      <c r="C311" s="7">
        <v>480.23712000000006</v>
      </c>
      <c r="D311" s="7">
        <v>37.765439999999998</v>
      </c>
      <c r="E311" s="7">
        <v>1093.05504</v>
      </c>
      <c r="F311" s="7">
        <v>575.05248000000017</v>
      </c>
      <c r="G311" s="7">
        <v>118.65311999999999</v>
      </c>
      <c r="H311" s="7">
        <v>403.90272000000004</v>
      </c>
      <c r="I311" s="7">
        <v>160.62524693274767</v>
      </c>
    </row>
    <row r="312" spans="1:9" x14ac:dyDescent="0.25">
      <c r="A312" s="1">
        <v>40483</v>
      </c>
      <c r="B312">
        <f t="shared" si="4"/>
        <v>30</v>
      </c>
      <c r="C312" s="7">
        <v>250.6464</v>
      </c>
      <c r="D312" s="7">
        <v>19.699200000000001</v>
      </c>
      <c r="E312" s="7">
        <v>557.53920000000005</v>
      </c>
      <c r="F312" s="7">
        <v>287.1936</v>
      </c>
      <c r="G312" s="7">
        <v>63.503999999999998</v>
      </c>
      <c r="H312" s="7">
        <v>213.58080000000001</v>
      </c>
      <c r="I312" s="7">
        <v>84.084710470144827</v>
      </c>
    </row>
    <row r="313" spans="1:9" x14ac:dyDescent="0.25">
      <c r="A313" s="1">
        <v>40513</v>
      </c>
      <c r="B313">
        <f t="shared" si="4"/>
        <v>31</v>
      </c>
      <c r="C313" s="7">
        <v>181.86336000000003</v>
      </c>
      <c r="D313" s="7">
        <v>14.19552</v>
      </c>
      <c r="E313" s="7">
        <v>395.86752000000007</v>
      </c>
      <c r="F313" s="7">
        <v>199.80864000000003</v>
      </c>
      <c r="G313" s="7">
        <v>46.872</v>
      </c>
      <c r="H313" s="7">
        <v>137.9376</v>
      </c>
      <c r="I313" s="7">
        <v>59.431300740210901</v>
      </c>
    </row>
    <row r="314" spans="1:9" x14ac:dyDescent="0.25">
      <c r="A314" s="1">
        <v>40544</v>
      </c>
      <c r="B314">
        <f t="shared" si="4"/>
        <v>31</v>
      </c>
      <c r="C314" s="7">
        <v>149.72255999999999</v>
      </c>
      <c r="D314" s="7">
        <v>11.784960000000002</v>
      </c>
      <c r="E314" s="7">
        <v>320.60448000000002</v>
      </c>
      <c r="F314" s="7">
        <v>159.09696000000002</v>
      </c>
      <c r="G314" s="7">
        <v>38.836799999999997</v>
      </c>
      <c r="H314" s="7">
        <v>96.690240000000003</v>
      </c>
      <c r="I314" s="7">
        <v>47.402153468508288</v>
      </c>
    </row>
    <row r="315" spans="1:9" x14ac:dyDescent="0.25">
      <c r="A315" s="1">
        <v>40575</v>
      </c>
      <c r="B315">
        <f t="shared" si="4"/>
        <v>28</v>
      </c>
      <c r="C315" s="7">
        <v>119.99231999999998</v>
      </c>
      <c r="D315" s="7">
        <v>9.4348799999999997</v>
      </c>
      <c r="E315" s="7">
        <v>254.01599999999999</v>
      </c>
      <c r="F315" s="7">
        <v>124.58880000000001</v>
      </c>
      <c r="G315" s="7">
        <v>31.207679999999996</v>
      </c>
      <c r="H315" s="7">
        <v>59.512320000000003</v>
      </c>
      <c r="I315" s="7">
        <v>36.359085720679957</v>
      </c>
    </row>
    <row r="316" spans="1:9" x14ac:dyDescent="0.25">
      <c r="A316" s="1">
        <v>40603</v>
      </c>
      <c r="B316">
        <f t="shared" si="4"/>
        <v>31</v>
      </c>
      <c r="C316" s="7">
        <v>120.26016</v>
      </c>
      <c r="D316" s="7">
        <v>9.3743999999999996</v>
      </c>
      <c r="E316" s="7">
        <v>251.7696</v>
      </c>
      <c r="F316" s="7">
        <v>122.13504</v>
      </c>
      <c r="G316" s="7">
        <v>31.337279999999996</v>
      </c>
      <c r="H316" s="7">
        <v>37.765439999999998</v>
      </c>
      <c r="I316" s="7">
        <v>34.447613331519477</v>
      </c>
    </row>
    <row r="317" spans="1:9" x14ac:dyDescent="0.25">
      <c r="A317" s="1">
        <v>40634</v>
      </c>
      <c r="B317">
        <f t="shared" si="4"/>
        <v>30</v>
      </c>
      <c r="C317" s="7">
        <v>116.1216</v>
      </c>
      <c r="D317" s="7">
        <v>9.0719999999999992</v>
      </c>
      <c r="E317" s="7">
        <v>243.12960000000001</v>
      </c>
      <c r="F317" s="7">
        <v>117.93600000000001</v>
      </c>
      <c r="G317" s="7">
        <v>30.3264</v>
      </c>
      <c r="H317" s="7">
        <v>61.171199999999999</v>
      </c>
      <c r="I317" s="7">
        <v>35.530803749741764</v>
      </c>
    </row>
    <row r="318" spans="1:9" x14ac:dyDescent="0.25">
      <c r="A318" s="1">
        <v>40664</v>
      </c>
      <c r="B318">
        <f t="shared" si="4"/>
        <v>31</v>
      </c>
      <c r="C318" s="7">
        <v>156.68639999999999</v>
      </c>
      <c r="D318" s="7">
        <v>12.320639999999997</v>
      </c>
      <c r="E318" s="7">
        <v>336.94272000000001</v>
      </c>
      <c r="F318" s="7">
        <v>167.93567999999996</v>
      </c>
      <c r="G318" s="7">
        <v>40.443840000000002</v>
      </c>
      <c r="H318" s="7">
        <v>137.13408000000001</v>
      </c>
      <c r="I318" s="7">
        <v>52.879872154015658</v>
      </c>
    </row>
    <row r="319" spans="1:9" x14ac:dyDescent="0.25">
      <c r="A319" s="1">
        <v>40695</v>
      </c>
      <c r="B319">
        <f t="shared" si="4"/>
        <v>30</v>
      </c>
      <c r="C319" s="7">
        <v>469.67039999999997</v>
      </c>
      <c r="D319" s="7">
        <v>37.065600000000003</v>
      </c>
      <c r="E319" s="7">
        <v>1069.4592</v>
      </c>
      <c r="F319" s="7">
        <v>562.72320000000013</v>
      </c>
      <c r="G319" s="7">
        <v>115.86239999999999</v>
      </c>
      <c r="H319" s="7">
        <v>515.54880000000003</v>
      </c>
      <c r="I319" s="7">
        <v>168.03233013752302</v>
      </c>
    </row>
    <row r="320" spans="1:9" x14ac:dyDescent="0.25">
      <c r="A320" s="1">
        <v>40725</v>
      </c>
      <c r="B320">
        <f t="shared" si="4"/>
        <v>31</v>
      </c>
      <c r="C320" s="7">
        <v>1560.4358400000001</v>
      </c>
      <c r="D320" s="7">
        <v>122.67071999999999</v>
      </c>
      <c r="E320" s="7">
        <v>3617.4470399999996</v>
      </c>
      <c r="F320" s="7">
        <v>1934.3404799999998</v>
      </c>
      <c r="G320" s="7">
        <v>366.40512000000007</v>
      </c>
      <c r="H320" s="7">
        <v>1739.3529599999999</v>
      </c>
      <c r="I320" s="7">
        <v>560.79753336797933</v>
      </c>
    </row>
    <row r="321" spans="1:9" x14ac:dyDescent="0.25">
      <c r="A321" s="1">
        <v>40756</v>
      </c>
      <c r="B321">
        <f t="shared" si="4"/>
        <v>31</v>
      </c>
      <c r="C321" s="7">
        <v>1431.87264</v>
      </c>
      <c r="D321" s="7">
        <v>112.76064</v>
      </c>
      <c r="E321" s="7">
        <v>3317.1984000000002</v>
      </c>
      <c r="F321" s="7">
        <v>1772.5651199999998</v>
      </c>
      <c r="G321" s="7">
        <v>337.47840000000002</v>
      </c>
      <c r="H321" s="7">
        <v>1830.4185600000001</v>
      </c>
      <c r="I321" s="7">
        <v>535.87126697842302</v>
      </c>
    </row>
    <row r="322" spans="1:9" x14ac:dyDescent="0.25">
      <c r="A322" s="1">
        <v>40787</v>
      </c>
      <c r="B322">
        <f t="shared" si="4"/>
        <v>30</v>
      </c>
      <c r="C322" s="7">
        <v>1072.3104000000001</v>
      </c>
      <c r="D322" s="7">
        <v>84.24</v>
      </c>
      <c r="E322" s="7">
        <v>2477.6927999999998</v>
      </c>
      <c r="F322" s="7">
        <v>1321.1424000000002</v>
      </c>
      <c r="G322" s="7">
        <v>255.5712</v>
      </c>
      <c r="H322" s="7">
        <v>572.83199999999999</v>
      </c>
      <c r="I322" s="7">
        <v>328.76152900251054</v>
      </c>
    </row>
    <row r="323" spans="1:9" x14ac:dyDescent="0.25">
      <c r="A323" s="1">
        <v>40817</v>
      </c>
      <c r="B323">
        <f t="shared" ref="B323:B361" si="5">DAY(EOMONTH(A323,0))</f>
        <v>31</v>
      </c>
      <c r="C323" s="7">
        <v>567.82079999999996</v>
      </c>
      <c r="D323" s="7">
        <v>44.729280000000003</v>
      </c>
      <c r="E323" s="7">
        <v>1297.6848</v>
      </c>
      <c r="F323" s="7">
        <v>685.13472000000002</v>
      </c>
      <c r="G323" s="7">
        <v>139.27680000000001</v>
      </c>
      <c r="H323" s="7">
        <v>322.47935999999999</v>
      </c>
      <c r="I323" s="7">
        <v>175.85207876586938</v>
      </c>
    </row>
    <row r="324" spans="1:9" x14ac:dyDescent="0.25">
      <c r="A324" s="1">
        <v>40848</v>
      </c>
      <c r="B324">
        <f t="shared" si="5"/>
        <v>30</v>
      </c>
      <c r="C324" s="7">
        <v>254.53440000000001</v>
      </c>
      <c r="D324" s="7">
        <v>19.958400000000001</v>
      </c>
      <c r="E324" s="7">
        <v>566.61120000000005</v>
      </c>
      <c r="F324" s="7">
        <v>292.11839999999995</v>
      </c>
      <c r="G324" s="7">
        <v>64.540800000000004</v>
      </c>
      <c r="H324" s="7">
        <v>197.25120000000001</v>
      </c>
      <c r="I324" s="7">
        <v>83.614023194118815</v>
      </c>
    </row>
    <row r="325" spans="1:9" x14ac:dyDescent="0.25">
      <c r="A325" s="1">
        <v>40878</v>
      </c>
      <c r="B325">
        <f t="shared" si="5"/>
        <v>31</v>
      </c>
      <c r="C325" s="7">
        <v>174.89952</v>
      </c>
      <c r="D325" s="7">
        <v>13.659839999999997</v>
      </c>
      <c r="E325" s="7">
        <v>379.52927999999991</v>
      </c>
      <c r="F325" s="7">
        <v>190.96992</v>
      </c>
      <c r="G325" s="7">
        <v>44.997120000000002</v>
      </c>
      <c r="H325" s="7">
        <v>142.22304</v>
      </c>
      <c r="I325" s="7">
        <v>58.06234893995174</v>
      </c>
    </row>
    <row r="326" spans="1:9" x14ac:dyDescent="0.25">
      <c r="A326" s="1">
        <v>40909</v>
      </c>
      <c r="B326">
        <f t="shared" si="5"/>
        <v>31</v>
      </c>
      <c r="C326" s="7">
        <v>141.15168</v>
      </c>
      <c r="D326" s="7">
        <v>10.981439999999997</v>
      </c>
      <c r="E326" s="7">
        <v>300.78431999999998</v>
      </c>
      <c r="F326" s="7">
        <v>148.65119999999996</v>
      </c>
      <c r="G326" s="7">
        <v>36.69408</v>
      </c>
      <c r="H326" s="7">
        <v>91.065600000000003</v>
      </c>
      <c r="I326" s="7">
        <v>44.659195122732093</v>
      </c>
    </row>
    <row r="327" spans="1:9" x14ac:dyDescent="0.25">
      <c r="A327" s="1">
        <v>40940</v>
      </c>
      <c r="B327">
        <f t="shared" si="5"/>
        <v>29</v>
      </c>
      <c r="C327" s="7">
        <v>117.51263999999999</v>
      </c>
      <c r="D327" s="7">
        <v>9.2707200000000025</v>
      </c>
      <c r="E327" s="7">
        <v>247.30272000000002</v>
      </c>
      <c r="F327" s="7">
        <v>120.51936000000002</v>
      </c>
      <c r="G327" s="7">
        <v>30.568319999999996</v>
      </c>
      <c r="H327" s="7">
        <v>38.085119999999989</v>
      </c>
      <c r="I327" s="7">
        <v>33.798482280188203</v>
      </c>
    </row>
    <row r="328" spans="1:9" x14ac:dyDescent="0.25">
      <c r="A328" s="1">
        <v>40969</v>
      </c>
      <c r="B328">
        <f t="shared" si="5"/>
        <v>31</v>
      </c>
      <c r="C328" s="7">
        <v>119.72448000000001</v>
      </c>
      <c r="D328" s="7">
        <v>9.3743999999999996</v>
      </c>
      <c r="E328" s="7">
        <v>250.69823999999997</v>
      </c>
      <c r="F328" s="7">
        <v>121.59935999999998</v>
      </c>
      <c r="G328" s="7">
        <v>31.337279999999996</v>
      </c>
      <c r="H328" s="7">
        <v>24.373439999999999</v>
      </c>
      <c r="I328" s="7">
        <v>33.140653134231123</v>
      </c>
    </row>
    <row r="329" spans="1:9" x14ac:dyDescent="0.25">
      <c r="A329" s="1">
        <v>41000</v>
      </c>
      <c r="B329">
        <f t="shared" si="5"/>
        <v>30</v>
      </c>
      <c r="C329" s="7">
        <v>123.3792</v>
      </c>
      <c r="D329" s="7">
        <v>9.5904000000000007</v>
      </c>
      <c r="E329" s="7">
        <v>259.9776</v>
      </c>
      <c r="F329" s="7">
        <v>127.00799999999997</v>
      </c>
      <c r="G329" s="7">
        <v>32.140799999999999</v>
      </c>
      <c r="H329" s="7">
        <v>36.806399999999996</v>
      </c>
      <c r="I329" s="7">
        <v>35.190969159732738</v>
      </c>
    </row>
    <row r="330" spans="1:9" x14ac:dyDescent="0.25">
      <c r="A330" s="1">
        <v>41030</v>
      </c>
      <c r="B330">
        <f t="shared" si="5"/>
        <v>31</v>
      </c>
      <c r="C330" s="7">
        <v>143.83008000000001</v>
      </c>
      <c r="D330" s="7">
        <v>11.249280000000001</v>
      </c>
      <c r="E330" s="7">
        <v>306.94463999999999</v>
      </c>
      <c r="F330" s="7">
        <v>151.86527999999998</v>
      </c>
      <c r="G330" s="7">
        <v>37.229759999999999</v>
      </c>
      <c r="H330" s="7">
        <v>114.63551999999999</v>
      </c>
      <c r="I330" s="7">
        <v>47.173414109319772</v>
      </c>
    </row>
    <row r="331" spans="1:9" x14ac:dyDescent="0.25">
      <c r="A331" s="1">
        <v>41061</v>
      </c>
      <c r="B331">
        <f t="shared" si="5"/>
        <v>30</v>
      </c>
      <c r="C331" s="7">
        <v>333.84960000000007</v>
      </c>
      <c r="D331" s="7">
        <v>26.179200000000002</v>
      </c>
      <c r="E331" s="7">
        <v>751.93920000000003</v>
      </c>
      <c r="F331" s="7">
        <v>391.9104000000001</v>
      </c>
      <c r="G331" s="7">
        <v>83.462400000000017</v>
      </c>
      <c r="H331" s="7">
        <v>638.40959999999995</v>
      </c>
      <c r="I331" s="7">
        <v>109.42351029225225</v>
      </c>
    </row>
    <row r="332" spans="1:9" x14ac:dyDescent="0.25">
      <c r="A332" s="1">
        <v>41091</v>
      </c>
      <c r="B332">
        <f t="shared" si="5"/>
        <v>31</v>
      </c>
      <c r="C332" s="7">
        <v>995.56128000000001</v>
      </c>
      <c r="D332" s="7">
        <v>78.209280000000007</v>
      </c>
      <c r="E332" s="7">
        <v>2297.53152</v>
      </c>
      <c r="F332" s="7">
        <v>1223.7609600000001</v>
      </c>
      <c r="G332" s="7">
        <v>238.3776</v>
      </c>
      <c r="H332" s="7">
        <v>1882.6473599999999</v>
      </c>
      <c r="I332" s="7">
        <v>326.40648412658049</v>
      </c>
    </row>
    <row r="333" spans="1:9" x14ac:dyDescent="0.25">
      <c r="A333" s="1">
        <v>41122</v>
      </c>
      <c r="B333">
        <f t="shared" si="5"/>
        <v>31</v>
      </c>
      <c r="C333" s="7">
        <v>1266.0796800000001</v>
      </c>
      <c r="D333" s="7">
        <v>99.63648000000002</v>
      </c>
      <c r="E333" s="7">
        <v>2929.6339200000002</v>
      </c>
      <c r="F333" s="7">
        <v>1563.9177599999996</v>
      </c>
      <c r="G333" s="7">
        <v>299.98079999999999</v>
      </c>
      <c r="H333" s="7">
        <v>1345.09248</v>
      </c>
      <c r="I333" s="7">
        <v>415.16117209469201</v>
      </c>
    </row>
    <row r="334" spans="1:9" x14ac:dyDescent="0.25">
      <c r="A334" s="1">
        <v>41153</v>
      </c>
      <c r="B334">
        <f t="shared" si="5"/>
        <v>30</v>
      </c>
      <c r="C334" s="7">
        <v>1010.88</v>
      </c>
      <c r="D334" s="7">
        <v>79.574399999999997</v>
      </c>
      <c r="E334" s="7">
        <v>2334.096</v>
      </c>
      <c r="F334" s="7">
        <v>1243.6415999999999</v>
      </c>
      <c r="G334" s="7">
        <v>241.5744</v>
      </c>
      <c r="H334" s="7">
        <v>1340.5824000000002</v>
      </c>
      <c r="I334" s="7">
        <v>331.47737118253093</v>
      </c>
    </row>
    <row r="335" spans="1:9" x14ac:dyDescent="0.25">
      <c r="A335" s="1">
        <v>41183</v>
      </c>
      <c r="B335">
        <f t="shared" si="5"/>
        <v>31</v>
      </c>
      <c r="C335" s="7">
        <v>354.08447999999993</v>
      </c>
      <c r="D335" s="7">
        <v>27.855360000000001</v>
      </c>
      <c r="E335" s="7">
        <v>798.16319999999996</v>
      </c>
      <c r="F335" s="7">
        <v>416.22336000000001</v>
      </c>
      <c r="G335" s="7">
        <v>88.65504</v>
      </c>
      <c r="H335" s="7">
        <v>300.51648</v>
      </c>
      <c r="I335" s="7">
        <v>116.06665562532667</v>
      </c>
    </row>
    <row r="336" spans="1:9" x14ac:dyDescent="0.25">
      <c r="A336" s="1">
        <v>41214</v>
      </c>
      <c r="B336">
        <f t="shared" si="5"/>
        <v>30</v>
      </c>
      <c r="C336" s="7">
        <v>189.99359999999999</v>
      </c>
      <c r="D336" s="7">
        <v>15.0336</v>
      </c>
      <c r="E336" s="7">
        <v>415.7568</v>
      </c>
      <c r="F336" s="7">
        <v>210.72960000000006</v>
      </c>
      <c r="G336" s="7">
        <v>48.729599999999998</v>
      </c>
      <c r="H336" s="7">
        <v>219.28319999999999</v>
      </c>
      <c r="I336" s="7">
        <v>68.923081845890593</v>
      </c>
    </row>
    <row r="337" spans="1:9" x14ac:dyDescent="0.25">
      <c r="A337" s="1">
        <v>41244</v>
      </c>
      <c r="B337">
        <f t="shared" si="5"/>
        <v>31</v>
      </c>
      <c r="C337" s="7">
        <v>136.06272000000001</v>
      </c>
      <c r="D337" s="7">
        <v>10.7136</v>
      </c>
      <c r="E337" s="7">
        <v>288.73151999999999</v>
      </c>
      <c r="F337" s="7">
        <v>141.95519999999999</v>
      </c>
      <c r="G337" s="7">
        <v>35.354880000000001</v>
      </c>
      <c r="H337" s="7">
        <v>176.23872</v>
      </c>
      <c r="I337" s="7">
        <v>51.113635474297716</v>
      </c>
    </row>
    <row r="338" spans="1:9" x14ac:dyDescent="0.25">
      <c r="A338" s="1">
        <v>41275</v>
      </c>
      <c r="B338">
        <f t="shared" si="5"/>
        <v>31</v>
      </c>
      <c r="C338" s="7">
        <v>117.58176</v>
      </c>
      <c r="D338" s="7">
        <v>9.3743999999999996</v>
      </c>
      <c r="E338" s="7">
        <v>245.60928000000001</v>
      </c>
      <c r="F338" s="7">
        <v>118.65312000000002</v>
      </c>
      <c r="G338" s="7">
        <v>30.801600000000001</v>
      </c>
      <c r="H338" s="7">
        <v>125.34911999999998</v>
      </c>
      <c r="I338" s="7">
        <v>41.721294730853963</v>
      </c>
    </row>
    <row r="339" spans="1:9" x14ac:dyDescent="0.25">
      <c r="A339" s="1">
        <v>41306</v>
      </c>
      <c r="B339">
        <f t="shared" si="5"/>
        <v>28</v>
      </c>
      <c r="C339" s="7">
        <v>102.33216</v>
      </c>
      <c r="D339" s="7">
        <v>7.9833600000000002</v>
      </c>
      <c r="E339" s="7">
        <v>212.8896</v>
      </c>
      <c r="F339" s="7">
        <v>102.57408000000002</v>
      </c>
      <c r="G339" s="7">
        <v>26.853120000000004</v>
      </c>
      <c r="H339" s="7">
        <v>91.687680000000015</v>
      </c>
      <c r="I339" s="7">
        <v>34.765216609025337</v>
      </c>
    </row>
    <row r="340" spans="1:9" x14ac:dyDescent="0.25">
      <c r="A340" s="1">
        <v>41334</v>
      </c>
      <c r="B340">
        <f t="shared" si="5"/>
        <v>31</v>
      </c>
      <c r="C340" s="7">
        <v>110.88576</v>
      </c>
      <c r="D340" s="7">
        <v>8.8387200000000004</v>
      </c>
      <c r="E340" s="7">
        <v>229.80672000000001</v>
      </c>
      <c r="F340" s="7">
        <v>110.08224</v>
      </c>
      <c r="G340" s="7">
        <v>29.194559999999999</v>
      </c>
      <c r="H340" s="7">
        <v>104.18976000000001</v>
      </c>
      <c r="I340" s="7">
        <v>38.061331917299334</v>
      </c>
    </row>
    <row r="341" spans="1:9" x14ac:dyDescent="0.25">
      <c r="A341" s="1">
        <v>41365</v>
      </c>
      <c r="B341">
        <f t="shared" si="5"/>
        <v>30</v>
      </c>
      <c r="C341" s="7">
        <v>110.16</v>
      </c>
      <c r="D341" s="7">
        <v>8.5535999999999994</v>
      </c>
      <c r="E341" s="7">
        <v>229.1328</v>
      </c>
      <c r="F341" s="7">
        <v>110.41920000000003</v>
      </c>
      <c r="G341" s="7">
        <v>28.7712</v>
      </c>
      <c r="H341" s="7">
        <v>108.3456</v>
      </c>
      <c r="I341" s="7">
        <v>38.273503972310273</v>
      </c>
    </row>
    <row r="342" spans="1:9" x14ac:dyDescent="0.25">
      <c r="A342" s="1">
        <v>41395</v>
      </c>
      <c r="B342">
        <f t="shared" si="5"/>
        <v>31</v>
      </c>
      <c r="C342" s="7">
        <v>176.23872</v>
      </c>
      <c r="D342" s="7">
        <v>13.927680000000001</v>
      </c>
      <c r="E342" s="7">
        <v>382.74336</v>
      </c>
      <c r="F342" s="7">
        <v>192.57696000000004</v>
      </c>
      <c r="G342" s="7">
        <v>45.264959999999995</v>
      </c>
      <c r="H342" s="7">
        <v>195.79103999999998</v>
      </c>
      <c r="I342" s="7">
        <v>63.288260708055098</v>
      </c>
    </row>
    <row r="343" spans="1:9" x14ac:dyDescent="0.25">
      <c r="A343" s="1">
        <v>41426</v>
      </c>
      <c r="B343">
        <f t="shared" si="5"/>
        <v>30</v>
      </c>
      <c r="C343" s="7">
        <v>531.10080000000005</v>
      </c>
      <c r="D343" s="7">
        <v>41.731200000000008</v>
      </c>
      <c r="E343" s="7">
        <v>1212.7968000000001</v>
      </c>
      <c r="F343" s="7">
        <v>639.96479999999997</v>
      </c>
      <c r="G343" s="7">
        <v>130.3776</v>
      </c>
      <c r="H343" s="7">
        <v>547.94880000000001</v>
      </c>
      <c r="I343" s="7">
        <v>186.84763193037</v>
      </c>
    </row>
    <row r="344" spans="1:9" x14ac:dyDescent="0.25">
      <c r="A344" s="1">
        <v>41456</v>
      </c>
      <c r="B344">
        <f t="shared" si="5"/>
        <v>31</v>
      </c>
      <c r="C344" s="7">
        <v>1395.9820800000002</v>
      </c>
      <c r="D344" s="7">
        <v>109.81440000000001</v>
      </c>
      <c r="E344" s="7">
        <v>3233.0966399999993</v>
      </c>
      <c r="F344" s="7">
        <v>1727.3001599999996</v>
      </c>
      <c r="G344" s="7">
        <v>329.44319999999999</v>
      </c>
      <c r="H344" s="7">
        <v>1787.8320000000001</v>
      </c>
      <c r="I344" s="7">
        <v>522.72598615560719</v>
      </c>
    </row>
    <row r="345" spans="1:9" x14ac:dyDescent="0.25">
      <c r="A345" s="1">
        <v>41487</v>
      </c>
      <c r="B345">
        <f t="shared" si="5"/>
        <v>31</v>
      </c>
      <c r="C345" s="7">
        <v>1078.85952</v>
      </c>
      <c r="D345" s="7">
        <v>84.905280000000005</v>
      </c>
      <c r="E345" s="7">
        <v>2491.9833600000002</v>
      </c>
      <c r="F345" s="7">
        <v>1328.21856</v>
      </c>
      <c r="G345" s="7">
        <v>257.39423999999997</v>
      </c>
      <c r="H345" s="7">
        <v>1008.9532799999999</v>
      </c>
      <c r="I345" s="7">
        <v>370.11028775108952</v>
      </c>
    </row>
    <row r="346" spans="1:9" x14ac:dyDescent="0.25">
      <c r="A346" s="1">
        <v>41518</v>
      </c>
      <c r="B346">
        <f t="shared" si="5"/>
        <v>30</v>
      </c>
      <c r="C346" s="7">
        <v>681.17759999999998</v>
      </c>
      <c r="D346" s="7">
        <v>53.654400000000003</v>
      </c>
      <c r="E346" s="7">
        <v>1563.7536</v>
      </c>
      <c r="F346" s="7">
        <v>828.92159999999978</v>
      </c>
      <c r="G346" s="7">
        <v>165.36959999999999</v>
      </c>
      <c r="H346" s="7">
        <v>658.36800000000005</v>
      </c>
      <c r="I346" s="7">
        <v>235.61296011421439</v>
      </c>
    </row>
    <row r="347" spans="1:9" x14ac:dyDescent="0.25">
      <c r="A347" s="1">
        <v>41548</v>
      </c>
      <c r="B347">
        <f t="shared" si="5"/>
        <v>31</v>
      </c>
      <c r="C347" s="7">
        <v>464.16672000000005</v>
      </c>
      <c r="D347" s="7">
        <v>36.42624</v>
      </c>
      <c r="E347" s="7">
        <v>1055.55744</v>
      </c>
      <c r="F347" s="7">
        <v>554.96448000000009</v>
      </c>
      <c r="G347" s="7">
        <v>114.63551999999999</v>
      </c>
      <c r="H347" s="7">
        <v>482.11200000000002</v>
      </c>
      <c r="I347" s="7">
        <v>163.61206181695064</v>
      </c>
    </row>
    <row r="348" spans="1:9" x14ac:dyDescent="0.25">
      <c r="A348" s="1">
        <v>41579</v>
      </c>
      <c r="B348">
        <f t="shared" si="5"/>
        <v>30</v>
      </c>
      <c r="C348" s="7">
        <v>196.99199999999999</v>
      </c>
      <c r="D348" s="7">
        <v>15.552</v>
      </c>
      <c r="E348" s="7">
        <v>432.08640000000003</v>
      </c>
      <c r="F348" s="7">
        <v>219.54239999999993</v>
      </c>
      <c r="G348" s="7">
        <v>50.284799999999997</v>
      </c>
      <c r="H348" s="7">
        <v>189.73439999999999</v>
      </c>
      <c r="I348" s="7">
        <v>68.054613198051825</v>
      </c>
    </row>
    <row r="349" spans="1:9" x14ac:dyDescent="0.25">
      <c r="A349" s="1">
        <v>41609</v>
      </c>
      <c r="B349">
        <f t="shared" si="5"/>
        <v>31</v>
      </c>
      <c r="C349" s="7">
        <v>167.93567999999999</v>
      </c>
      <c r="D349" s="7">
        <v>13.124160000000002</v>
      </c>
      <c r="E349" s="7">
        <v>363.19103999999999</v>
      </c>
      <c r="F349" s="7">
        <v>182.13119999999995</v>
      </c>
      <c r="G349" s="7">
        <v>43.390079999999998</v>
      </c>
      <c r="H349" s="7">
        <v>144.90144000000001</v>
      </c>
      <c r="I349" s="7">
        <v>56.487998345754178</v>
      </c>
    </row>
    <row r="350" spans="1:9" x14ac:dyDescent="0.25">
      <c r="A350" s="1">
        <v>41640</v>
      </c>
      <c r="B350">
        <f t="shared" si="5"/>
        <v>31</v>
      </c>
      <c r="C350" s="7">
        <v>135.52704</v>
      </c>
      <c r="D350" s="7">
        <v>10.7136</v>
      </c>
      <c r="E350" s="7">
        <v>404.17056000000002</v>
      </c>
      <c r="F350" s="7">
        <v>257.92992000000004</v>
      </c>
      <c r="G350" s="7">
        <v>35.354880000000001</v>
      </c>
      <c r="H350" s="7">
        <v>64.013759999999991</v>
      </c>
      <c r="I350" s="7">
        <v>52.025858086455997</v>
      </c>
    </row>
    <row r="351" spans="1:9" x14ac:dyDescent="0.25">
      <c r="A351" s="1">
        <v>41671</v>
      </c>
      <c r="B351">
        <f t="shared" si="5"/>
        <v>28</v>
      </c>
      <c r="C351" s="7">
        <v>119.02464000000001</v>
      </c>
      <c r="D351" s="7">
        <v>9.4348799999999997</v>
      </c>
      <c r="E351" s="7">
        <v>267.07968</v>
      </c>
      <c r="F351" s="7">
        <v>138.62016000000003</v>
      </c>
      <c r="G351" s="7">
        <v>30.96576</v>
      </c>
      <c r="H351" s="7">
        <v>31.691520000000004</v>
      </c>
      <c r="I351" s="7">
        <v>35.164091797966336</v>
      </c>
    </row>
    <row r="352" spans="1:9" x14ac:dyDescent="0.25">
      <c r="A352" s="1">
        <v>41699</v>
      </c>
      <c r="B352">
        <f t="shared" si="5"/>
        <v>31</v>
      </c>
      <c r="C352" s="7">
        <v>131.77728000000002</v>
      </c>
      <c r="D352" s="7">
        <v>10.44576</v>
      </c>
      <c r="E352" s="7">
        <v>226.32480000000001</v>
      </c>
      <c r="F352" s="7">
        <v>84.101759999999999</v>
      </c>
      <c r="G352" s="7">
        <v>34.283520000000003</v>
      </c>
      <c r="H352" s="7">
        <v>37.765439999999998</v>
      </c>
      <c r="I352" s="7">
        <v>32.686015518352534</v>
      </c>
    </row>
    <row r="353" spans="1:9" x14ac:dyDescent="0.25">
      <c r="A353" s="1">
        <v>41730</v>
      </c>
      <c r="B353">
        <f t="shared" si="5"/>
        <v>30</v>
      </c>
      <c r="C353" s="7">
        <v>160.70400000000001</v>
      </c>
      <c r="D353" s="7">
        <v>12.700799999999999</v>
      </c>
      <c r="E353" s="7">
        <v>198.5472</v>
      </c>
      <c r="F353" s="7">
        <v>25.142399999999984</v>
      </c>
      <c r="G353" s="7">
        <v>41.472000000000001</v>
      </c>
      <c r="H353" s="7">
        <v>40.694400000000002</v>
      </c>
      <c r="I353" s="7">
        <v>28.771420971615136</v>
      </c>
    </row>
    <row r="354" spans="1:9" x14ac:dyDescent="0.25">
      <c r="A354" s="1">
        <v>41760</v>
      </c>
      <c r="B354">
        <f t="shared" si="5"/>
        <v>31</v>
      </c>
      <c r="C354" s="7">
        <v>202.75488000000001</v>
      </c>
      <c r="D354" s="7">
        <v>16.070399999999999</v>
      </c>
      <c r="E354" s="7">
        <v>304.26623999999998</v>
      </c>
      <c r="F354" s="7">
        <v>85.44095999999999</v>
      </c>
      <c r="G354" s="7">
        <v>51.960959999999993</v>
      </c>
      <c r="H354" s="7">
        <v>81.959040000000002</v>
      </c>
      <c r="I354" s="7">
        <v>45.501052639935999</v>
      </c>
    </row>
    <row r="355" spans="1:9" x14ac:dyDescent="0.25">
      <c r="A355" s="1">
        <v>41791</v>
      </c>
      <c r="B355">
        <f t="shared" si="5"/>
        <v>30</v>
      </c>
      <c r="C355" s="7">
        <v>306.89280000000002</v>
      </c>
      <c r="D355" s="7">
        <v>24.105599999999999</v>
      </c>
      <c r="E355" s="7">
        <v>536.54399999999998</v>
      </c>
      <c r="F355" s="7">
        <v>205.54560000000001</v>
      </c>
      <c r="G355" s="7">
        <v>76.982399999999998</v>
      </c>
      <c r="H355" s="7">
        <v>343.69920000000002</v>
      </c>
      <c r="I355" s="7">
        <v>100.2435779805879</v>
      </c>
    </row>
    <row r="356" spans="1:9" x14ac:dyDescent="0.25">
      <c r="A356" s="1">
        <v>41821</v>
      </c>
      <c r="B356">
        <f t="shared" si="5"/>
        <v>31</v>
      </c>
      <c r="C356" s="7">
        <v>1102.9651200000001</v>
      </c>
      <c r="D356" s="7">
        <v>86.780159999999995</v>
      </c>
      <c r="E356" s="7">
        <v>2754.1987199999999</v>
      </c>
      <c r="F356" s="7">
        <v>1564.45344</v>
      </c>
      <c r="G356" s="7">
        <v>262.75103999999999</v>
      </c>
      <c r="H356" s="7">
        <v>1198.0483200000001</v>
      </c>
      <c r="I356" s="7">
        <v>434.56142384200609</v>
      </c>
    </row>
    <row r="357" spans="1:9" x14ac:dyDescent="0.25">
      <c r="A357" s="1">
        <v>41852</v>
      </c>
      <c r="B357">
        <f t="shared" si="5"/>
        <v>31</v>
      </c>
      <c r="C357" s="7">
        <v>1335.7180800000001</v>
      </c>
      <c r="D357" s="7">
        <v>104.99328000000001</v>
      </c>
      <c r="E357" s="7">
        <v>3988.67328</v>
      </c>
      <c r="F357" s="7">
        <v>2547.9619200000002</v>
      </c>
      <c r="G357" s="7">
        <v>315.78336000000002</v>
      </c>
      <c r="H357" s="7">
        <v>1571.4172800000003</v>
      </c>
      <c r="I357" s="7">
        <v>598.67919082942092</v>
      </c>
    </row>
    <row r="358" spans="1:9" x14ac:dyDescent="0.25">
      <c r="A358" s="1">
        <v>41883</v>
      </c>
      <c r="B358">
        <f t="shared" si="5"/>
        <v>30</v>
      </c>
      <c r="C358" s="7">
        <v>1004.6592000000001</v>
      </c>
      <c r="D358" s="7">
        <v>79.055999999999997</v>
      </c>
      <c r="E358" s="7">
        <v>2953.8431999999998</v>
      </c>
      <c r="F358" s="7">
        <v>1870.1279999999995</v>
      </c>
      <c r="G358" s="7">
        <v>240.01920000000001</v>
      </c>
      <c r="H358" s="7">
        <v>777.08159999999998</v>
      </c>
      <c r="I358" s="7">
        <v>409.1315420763259</v>
      </c>
    </row>
    <row r="359" spans="1:9" x14ac:dyDescent="0.25">
      <c r="A359" s="1">
        <v>41913</v>
      </c>
      <c r="B359">
        <f t="shared" si="5"/>
        <v>31</v>
      </c>
      <c r="C359" s="7">
        <v>429.07967999999994</v>
      </c>
      <c r="D359" s="7">
        <v>33.747839999999997</v>
      </c>
      <c r="E359" s="7">
        <v>1763.99424</v>
      </c>
      <c r="F359" s="7">
        <v>1301.1667199999999</v>
      </c>
      <c r="G359" s="7">
        <v>106.33248000000002</v>
      </c>
      <c r="H359" s="7">
        <v>264.09023999999999</v>
      </c>
      <c r="I359" s="7">
        <v>215.80936926501417</v>
      </c>
    </row>
    <row r="360" spans="1:9" x14ac:dyDescent="0.25">
      <c r="A360" s="1">
        <v>41944</v>
      </c>
      <c r="B360">
        <f t="shared" si="5"/>
        <v>30</v>
      </c>
      <c r="C360" s="7">
        <v>204.24959999999999</v>
      </c>
      <c r="D360" s="7">
        <v>16.070399999999999</v>
      </c>
      <c r="E360" s="7">
        <v>502.07040000000001</v>
      </c>
      <c r="F360" s="7">
        <v>281.75039999999996</v>
      </c>
      <c r="G360" s="7">
        <v>52.099200000000003</v>
      </c>
      <c r="H360" s="7">
        <v>118.7136</v>
      </c>
      <c r="I360" s="7">
        <v>70.34563128157464</v>
      </c>
    </row>
    <row r="361" spans="1:9" x14ac:dyDescent="0.25">
      <c r="A361" s="1">
        <v>41974</v>
      </c>
      <c r="B361">
        <f t="shared" si="5"/>
        <v>31</v>
      </c>
      <c r="C361" s="7">
        <v>156.41856000000001</v>
      </c>
      <c r="D361" s="7">
        <v>12.320639999999997</v>
      </c>
      <c r="E361" s="7">
        <v>301.32</v>
      </c>
      <c r="F361" s="7">
        <v>132.58080000000001</v>
      </c>
      <c r="G361" s="7">
        <v>40.443840000000002</v>
      </c>
      <c r="H361" s="7">
        <v>86.512319999999988</v>
      </c>
      <c r="I361" s="7">
        <v>45.626284053197992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E6A8-06E5-4DE6-9D58-3A915819FC14}">
  <dimension ref="A1:F25"/>
  <sheetViews>
    <sheetView topLeftCell="B1" workbookViewId="0">
      <selection activeCell="I19" sqref="I19"/>
    </sheetView>
  </sheetViews>
  <sheetFormatPr defaultRowHeight="15" x14ac:dyDescent="0.25"/>
  <cols>
    <col min="1" max="1" width="17.5703125" bestFit="1" customWidth="1"/>
    <col min="2" max="2" width="6.85546875" bestFit="1" customWidth="1"/>
    <col min="3" max="3" width="14.42578125" bestFit="1" customWidth="1"/>
    <col min="4" max="4" width="5.140625" bestFit="1" customWidth="1"/>
    <col min="5" max="5" width="10" bestFit="1" customWidth="1"/>
  </cols>
  <sheetData>
    <row r="1" spans="1:6" x14ac:dyDescent="0.25">
      <c r="A1" t="s">
        <v>9</v>
      </c>
      <c r="B1" t="s">
        <v>25</v>
      </c>
      <c r="C1" t="s">
        <v>24</v>
      </c>
      <c r="D1" t="s">
        <v>8</v>
      </c>
      <c r="E1" t="s">
        <v>11</v>
      </c>
    </row>
    <row r="2" spans="1:6" x14ac:dyDescent="0.25">
      <c r="A2" s="3">
        <v>44197</v>
      </c>
      <c r="B2" s="4" t="s">
        <v>12</v>
      </c>
      <c r="C2">
        <v>45.72</v>
      </c>
      <c r="D2" s="5">
        <f>DAY(DATE(YEAR(A2),MONTH(A2)+1,0))</f>
        <v>31</v>
      </c>
      <c r="E2">
        <f>C2*D2*24*60*60/(2*10^6)</f>
        <v>61.228223999999997</v>
      </c>
      <c r="F2">
        <f>E2+E3</f>
        <v>125.04110399999999</v>
      </c>
    </row>
    <row r="3" spans="1:6" x14ac:dyDescent="0.25">
      <c r="A3" s="3"/>
      <c r="B3" s="4"/>
      <c r="C3">
        <v>47.65</v>
      </c>
      <c r="D3" s="6"/>
      <c r="E3">
        <f>C3*D2*24*60*60/(2*10^6)</f>
        <v>63.81288</v>
      </c>
    </row>
    <row r="4" spans="1:6" x14ac:dyDescent="0.25">
      <c r="A4" s="3">
        <v>44228</v>
      </c>
      <c r="B4" s="4" t="s">
        <v>13</v>
      </c>
      <c r="C4">
        <v>50.19</v>
      </c>
      <c r="D4" s="5">
        <f>DAY(DATE(YEAR(A4),MONTH(A4)+1,0))</f>
        <v>28</v>
      </c>
      <c r="E4">
        <f>C4*D4*24*60*60/(2*10^6)</f>
        <v>60.709823999999998</v>
      </c>
      <c r="F4">
        <f>E4+E5</f>
        <v>131.955264</v>
      </c>
    </row>
    <row r="5" spans="1:6" x14ac:dyDescent="0.25">
      <c r="A5" s="3"/>
      <c r="B5" s="4"/>
      <c r="C5">
        <v>58.9</v>
      </c>
      <c r="D5" s="6"/>
      <c r="E5">
        <f>C5*D4*24*60*60/(2*10^6)</f>
        <v>71.245440000000002</v>
      </c>
    </row>
    <row r="6" spans="1:6" x14ac:dyDescent="0.25">
      <c r="A6" s="3">
        <v>44256</v>
      </c>
      <c r="B6" s="4" t="s">
        <v>14</v>
      </c>
      <c r="C6">
        <v>60.1</v>
      </c>
      <c r="D6" s="5">
        <f t="shared" ref="D6" si="0">DAY(DATE(YEAR(A6),MONTH(A6)+1,0))</f>
        <v>31</v>
      </c>
      <c r="E6">
        <f t="shared" ref="E6" si="1">C6*D6*24*60*60/(2*10^6)</f>
        <v>80.485919999999993</v>
      </c>
      <c r="F6">
        <f>E6+E7</f>
        <v>158.22647999999998</v>
      </c>
    </row>
    <row r="7" spans="1:6" x14ac:dyDescent="0.25">
      <c r="A7" s="3"/>
      <c r="B7" s="4"/>
      <c r="C7">
        <v>58.05</v>
      </c>
      <c r="D7" s="6"/>
      <c r="E7">
        <f t="shared" ref="E7" si="2">C7*D6*24*60*60/(2*10^6)</f>
        <v>77.740560000000002</v>
      </c>
    </row>
    <row r="8" spans="1:6" x14ac:dyDescent="0.25">
      <c r="A8" s="3">
        <v>44287</v>
      </c>
      <c r="B8" s="4" t="s">
        <v>15</v>
      </c>
      <c r="C8">
        <v>66.47</v>
      </c>
      <c r="D8" s="5">
        <f t="shared" ref="D8" si="3">DAY(DATE(YEAR(A8),MONTH(A8)+1,0))</f>
        <v>30</v>
      </c>
      <c r="E8">
        <f t="shared" ref="E8" si="4">C8*D8*24*60*60/(2*10^6)</f>
        <v>86.145119999999991</v>
      </c>
      <c r="F8">
        <f>E8+E9</f>
        <v>173.09375999999997</v>
      </c>
    </row>
    <row r="9" spans="1:6" x14ac:dyDescent="0.25">
      <c r="A9" s="3"/>
      <c r="B9" s="4"/>
      <c r="C9">
        <v>67.09</v>
      </c>
      <c r="D9" s="6"/>
      <c r="E9">
        <f t="shared" ref="E9" si="5">C9*D8*24*60*60/(2*10^6)</f>
        <v>86.948639999999997</v>
      </c>
    </row>
    <row r="10" spans="1:6" x14ac:dyDescent="0.25">
      <c r="A10" s="3">
        <v>44317</v>
      </c>
      <c r="B10" s="4" t="s">
        <v>16</v>
      </c>
      <c r="C10">
        <v>52.67</v>
      </c>
      <c r="D10" s="5">
        <f t="shared" ref="D10" si="6">DAY(DATE(YEAR(A10),MONTH(A10)+1,0))</f>
        <v>31</v>
      </c>
      <c r="E10">
        <f t="shared" ref="E10" si="7">C10*D10*24*60*60/(2*10^6)</f>
        <v>70.535663999999997</v>
      </c>
      <c r="F10">
        <f>E10+E11</f>
        <v>103.238928</v>
      </c>
    </row>
    <row r="11" spans="1:6" x14ac:dyDescent="0.25">
      <c r="A11" s="3"/>
      <c r="B11" s="4"/>
      <c r="C11">
        <v>24.42</v>
      </c>
      <c r="D11" s="6"/>
      <c r="E11">
        <f t="shared" ref="E11" si="8">C11*D10*24*60*60/(2*10^6)</f>
        <v>32.703264000000004</v>
      </c>
    </row>
    <row r="12" spans="1:6" x14ac:dyDescent="0.25">
      <c r="A12" s="3">
        <v>44348</v>
      </c>
      <c r="B12" s="4" t="s">
        <v>17</v>
      </c>
      <c r="C12">
        <v>0</v>
      </c>
      <c r="D12" s="5">
        <f t="shared" ref="D12" si="9">DAY(DATE(YEAR(A12),MONTH(A12)+1,0))</f>
        <v>30</v>
      </c>
      <c r="E12">
        <f t="shared" ref="E12" si="10">C12*D12*24*60*60/(2*10^6)</f>
        <v>0</v>
      </c>
      <c r="F12">
        <f t="shared" ref="F12" si="11">E12+E13</f>
        <v>0</v>
      </c>
    </row>
    <row r="13" spans="1:6" x14ac:dyDescent="0.25">
      <c r="A13" s="3"/>
      <c r="B13" s="4"/>
      <c r="C13">
        <v>0</v>
      </c>
      <c r="D13" s="6"/>
      <c r="E13">
        <f t="shared" ref="E13" si="12">C13*D12*24*60*60/(2*10^6)</f>
        <v>0</v>
      </c>
    </row>
    <row r="14" spans="1:6" x14ac:dyDescent="0.25">
      <c r="A14" s="3">
        <v>44378</v>
      </c>
      <c r="B14" s="4" t="s">
        <v>18</v>
      </c>
      <c r="C14">
        <v>0</v>
      </c>
      <c r="D14" s="5">
        <f t="shared" ref="D14" si="13">DAY(DATE(YEAR(A14),MONTH(A14)+1,0))</f>
        <v>31</v>
      </c>
      <c r="E14">
        <f t="shared" ref="E14" si="14">C14*D14*24*60*60/(2*10^6)</f>
        <v>0</v>
      </c>
      <c r="F14">
        <f t="shared" ref="F14" si="15">E14+E15</f>
        <v>0</v>
      </c>
    </row>
    <row r="15" spans="1:6" x14ac:dyDescent="0.25">
      <c r="A15" s="3"/>
      <c r="B15" s="4"/>
      <c r="C15">
        <v>0</v>
      </c>
      <c r="D15" s="6"/>
      <c r="E15">
        <f t="shared" ref="E15" si="16">C15*D14*24*60*60/(2*10^6)</f>
        <v>0</v>
      </c>
    </row>
    <row r="16" spans="1:6" x14ac:dyDescent="0.25">
      <c r="A16" s="3">
        <v>44409</v>
      </c>
      <c r="B16" s="4" t="s">
        <v>19</v>
      </c>
      <c r="C16">
        <v>0</v>
      </c>
      <c r="D16" s="5">
        <f t="shared" ref="D16" si="17">DAY(DATE(YEAR(A16),MONTH(A16)+1,0))</f>
        <v>31</v>
      </c>
      <c r="E16">
        <f t="shared" ref="E16" si="18">C16*D16*24*60*60/(2*10^6)</f>
        <v>0</v>
      </c>
      <c r="F16">
        <f t="shared" ref="F16" si="19">E16+E17</f>
        <v>0</v>
      </c>
    </row>
    <row r="17" spans="1:6" x14ac:dyDescent="0.25">
      <c r="A17" s="3"/>
      <c r="B17" s="4"/>
      <c r="C17">
        <v>0</v>
      </c>
      <c r="D17" s="6"/>
      <c r="E17">
        <f t="shared" ref="E17" si="20">C17*D16*24*60*60/(2*10^6)</f>
        <v>0</v>
      </c>
    </row>
    <row r="18" spans="1:6" x14ac:dyDescent="0.25">
      <c r="A18" s="3">
        <v>44440</v>
      </c>
      <c r="B18" s="4" t="s">
        <v>20</v>
      </c>
      <c r="C18">
        <v>0</v>
      </c>
      <c r="D18" s="5">
        <f t="shared" ref="D18" si="21">DAY(DATE(YEAR(A18),MONTH(A18)+1,0))</f>
        <v>30</v>
      </c>
      <c r="E18">
        <f t="shared" ref="E18" si="22">C18*D18*24*60*60/(2*10^6)</f>
        <v>0</v>
      </c>
      <c r="F18">
        <f>E18+E19</f>
        <v>28.6416</v>
      </c>
    </row>
    <row r="19" spans="1:6" x14ac:dyDescent="0.25">
      <c r="A19" s="3"/>
      <c r="B19" s="4"/>
      <c r="C19">
        <v>22.1</v>
      </c>
      <c r="D19" s="6"/>
      <c r="E19">
        <f t="shared" ref="E19" si="23">C19*D18*24*60*60/(2*10^6)</f>
        <v>28.6416</v>
      </c>
    </row>
    <row r="20" spans="1:6" x14ac:dyDescent="0.25">
      <c r="A20" s="3">
        <v>44470</v>
      </c>
      <c r="B20" s="4" t="s">
        <v>21</v>
      </c>
      <c r="C20">
        <v>36.76</v>
      </c>
      <c r="D20" s="5">
        <f t="shared" ref="D20" si="24">DAY(DATE(YEAR(A20),MONTH(A20)+1,0))</f>
        <v>31</v>
      </c>
      <c r="E20">
        <f>C20*D20*24*60*60/(2*10^6)</f>
        <v>49.228991999999998</v>
      </c>
      <c r="F20">
        <f>E20+E21</f>
        <v>98.980271999999999</v>
      </c>
    </row>
    <row r="21" spans="1:6" x14ac:dyDescent="0.25">
      <c r="A21" s="3"/>
      <c r="B21" s="4"/>
      <c r="C21">
        <v>37.15</v>
      </c>
      <c r="D21" s="6"/>
      <c r="E21">
        <f>C21*D20*24*60*60/(2*10^6)</f>
        <v>49.751280000000001</v>
      </c>
    </row>
    <row r="22" spans="1:6" x14ac:dyDescent="0.25">
      <c r="A22" s="3">
        <v>44501</v>
      </c>
      <c r="B22" s="4" t="s">
        <v>22</v>
      </c>
      <c r="C22">
        <v>39.130000000000003</v>
      </c>
      <c r="D22" s="5">
        <f t="shared" ref="D22" si="25">DAY(DATE(YEAR(A22),MONTH(A22)+1,0))</f>
        <v>30</v>
      </c>
      <c r="E22">
        <f>C22*D22*24*60*60/(2*10^6)</f>
        <v>50.712480000000006</v>
      </c>
      <c r="F22">
        <f>E22+E23</f>
        <v>118.20815999999999</v>
      </c>
    </row>
    <row r="23" spans="1:6" x14ac:dyDescent="0.25">
      <c r="A23" s="3"/>
      <c r="B23" s="4"/>
      <c r="C23">
        <v>52.08</v>
      </c>
      <c r="D23" s="6"/>
      <c r="E23">
        <f>C23*D22*24*60*60/(2*10^6)</f>
        <v>67.495679999999993</v>
      </c>
    </row>
    <row r="24" spans="1:6" x14ac:dyDescent="0.25">
      <c r="A24" s="3">
        <v>44531</v>
      </c>
      <c r="B24" s="4" t="s">
        <v>23</v>
      </c>
      <c r="C24">
        <v>47.37</v>
      </c>
      <c r="D24" s="5">
        <f t="shared" ref="D24" si="26">DAY(DATE(YEAR(A24),MONTH(A24)+1,0))</f>
        <v>31</v>
      </c>
      <c r="E24">
        <f t="shared" ref="E24" si="27">C24*D24*24*60*60/(2*10^6)</f>
        <v>63.437903999999996</v>
      </c>
      <c r="F24">
        <f>E24+E25</f>
        <v>119.711088</v>
      </c>
    </row>
    <row r="25" spans="1:6" x14ac:dyDescent="0.25">
      <c r="A25" s="3"/>
      <c r="B25" s="4"/>
      <c r="C25">
        <v>42.02</v>
      </c>
      <c r="D25" s="6"/>
      <c r="E25">
        <f t="shared" ref="E25" si="28">C25*D24*24*60*60/(2*10^6)</f>
        <v>56.273184000000008</v>
      </c>
    </row>
  </sheetData>
  <mergeCells count="36">
    <mergeCell ref="A22:A23"/>
    <mergeCell ref="B22:B23"/>
    <mergeCell ref="D22:D23"/>
    <mergeCell ref="A24:A25"/>
    <mergeCell ref="B24:B25"/>
    <mergeCell ref="D24:D25"/>
    <mergeCell ref="A18:A19"/>
    <mergeCell ref="B18:B19"/>
    <mergeCell ref="D18:D19"/>
    <mergeCell ref="A20:A21"/>
    <mergeCell ref="B20:B21"/>
    <mergeCell ref="D20:D21"/>
    <mergeCell ref="A14:A15"/>
    <mergeCell ref="B14:B15"/>
    <mergeCell ref="D14:D15"/>
    <mergeCell ref="A16:A17"/>
    <mergeCell ref="B16:B17"/>
    <mergeCell ref="D16:D17"/>
    <mergeCell ref="A10:A11"/>
    <mergeCell ref="B10:B11"/>
    <mergeCell ref="D10:D11"/>
    <mergeCell ref="A12:A13"/>
    <mergeCell ref="B12:B13"/>
    <mergeCell ref="D12:D13"/>
    <mergeCell ref="A6:A7"/>
    <mergeCell ref="B6:B7"/>
    <mergeCell ref="D6:D7"/>
    <mergeCell ref="A8:A9"/>
    <mergeCell ref="B8:B9"/>
    <mergeCell ref="D8:D9"/>
    <mergeCell ref="A2:A3"/>
    <mergeCell ref="B2:B3"/>
    <mergeCell ref="D2:D3"/>
    <mergeCell ref="A4:A5"/>
    <mergeCell ref="B4:B5"/>
    <mergeCell ref="D4:D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A69D-1969-423E-8B2F-BB8EAFF50B9D}">
  <dimension ref="A1:B13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s="2" t="s">
        <v>10</v>
      </c>
      <c r="B1" s="2" t="s">
        <v>26</v>
      </c>
    </row>
    <row r="2" spans="1:2" x14ac:dyDescent="0.25">
      <c r="A2" s="2" t="s">
        <v>12</v>
      </c>
      <c r="B2" s="2">
        <v>125.04110399999999</v>
      </c>
    </row>
    <row r="3" spans="1:2" x14ac:dyDescent="0.25">
      <c r="A3" s="2" t="s">
        <v>13</v>
      </c>
      <c r="B3" s="2">
        <v>131.955264</v>
      </c>
    </row>
    <row r="4" spans="1:2" x14ac:dyDescent="0.25">
      <c r="A4" s="2" t="s">
        <v>14</v>
      </c>
      <c r="B4" s="2">
        <v>158.22647999999998</v>
      </c>
    </row>
    <row r="5" spans="1:2" x14ac:dyDescent="0.25">
      <c r="A5" s="2" t="s">
        <v>15</v>
      </c>
      <c r="B5" s="2">
        <v>173.09375999999997</v>
      </c>
    </row>
    <row r="6" spans="1:2" x14ac:dyDescent="0.25">
      <c r="A6" s="2" t="s">
        <v>16</v>
      </c>
      <c r="B6" s="2">
        <v>103.238928</v>
      </c>
    </row>
    <row r="7" spans="1:2" x14ac:dyDescent="0.25">
      <c r="A7" s="2" t="s">
        <v>17</v>
      </c>
      <c r="B7" s="2">
        <v>0</v>
      </c>
    </row>
    <row r="8" spans="1:2" x14ac:dyDescent="0.25">
      <c r="A8" s="2" t="s">
        <v>18</v>
      </c>
      <c r="B8" s="2">
        <v>0</v>
      </c>
    </row>
    <row r="9" spans="1:2" x14ac:dyDescent="0.25">
      <c r="A9" s="2" t="s">
        <v>19</v>
      </c>
      <c r="B9" s="2">
        <v>0</v>
      </c>
    </row>
    <row r="10" spans="1:2" x14ac:dyDescent="0.25">
      <c r="A10" s="2" t="s">
        <v>20</v>
      </c>
      <c r="B10" s="2">
        <v>28.6416</v>
      </c>
    </row>
    <row r="11" spans="1:2" x14ac:dyDescent="0.25">
      <c r="A11" s="2" t="s">
        <v>21</v>
      </c>
      <c r="B11" s="2">
        <v>98.980271999999999</v>
      </c>
    </row>
    <row r="12" spans="1:2" x14ac:dyDescent="0.25">
      <c r="A12" s="2" t="s">
        <v>22</v>
      </c>
      <c r="B12" s="2">
        <v>118.20815999999999</v>
      </c>
    </row>
    <row r="13" spans="1:2" x14ac:dyDescent="0.25">
      <c r="A13" s="2" t="s">
        <v>23</v>
      </c>
      <c r="B13" s="2">
        <v>119.711088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BA46-656A-44DD-9A3E-0B66F6D8D7BA}">
  <dimension ref="A1:B565"/>
  <sheetViews>
    <sheetView workbookViewId="0">
      <selection activeCell="G12" sqref="G12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1">
        <v>24838</v>
      </c>
      <c r="B2">
        <f t="shared" ref="B2:B65" si="0">DAY(EOMONTH(A2,0))</f>
        <v>31</v>
      </c>
    </row>
    <row r="3" spans="1:2" x14ac:dyDescent="0.25">
      <c r="A3" s="1">
        <v>24869</v>
      </c>
      <c r="B3">
        <f t="shared" si="0"/>
        <v>29</v>
      </c>
    </row>
    <row r="4" spans="1:2" x14ac:dyDescent="0.25">
      <c r="A4" s="1">
        <v>24898</v>
      </c>
      <c r="B4">
        <f t="shared" si="0"/>
        <v>31</v>
      </c>
    </row>
    <row r="5" spans="1:2" x14ac:dyDescent="0.25">
      <c r="A5" s="1">
        <v>24929</v>
      </c>
      <c r="B5">
        <f t="shared" si="0"/>
        <v>30</v>
      </c>
    </row>
    <row r="6" spans="1:2" x14ac:dyDescent="0.25">
      <c r="A6" s="1">
        <v>24959</v>
      </c>
      <c r="B6">
        <f t="shared" si="0"/>
        <v>31</v>
      </c>
    </row>
    <row r="7" spans="1:2" x14ac:dyDescent="0.25">
      <c r="A7" s="1">
        <v>24990</v>
      </c>
      <c r="B7">
        <f t="shared" si="0"/>
        <v>30</v>
      </c>
    </row>
    <row r="8" spans="1:2" x14ac:dyDescent="0.25">
      <c r="A8" s="1">
        <v>25020</v>
      </c>
      <c r="B8">
        <f t="shared" si="0"/>
        <v>31</v>
      </c>
    </row>
    <row r="9" spans="1:2" x14ac:dyDescent="0.25">
      <c r="A9" s="1">
        <v>25051</v>
      </c>
      <c r="B9">
        <f t="shared" si="0"/>
        <v>31</v>
      </c>
    </row>
    <row r="10" spans="1:2" x14ac:dyDescent="0.25">
      <c r="A10" s="1">
        <v>25082</v>
      </c>
      <c r="B10">
        <f t="shared" si="0"/>
        <v>30</v>
      </c>
    </row>
    <row r="11" spans="1:2" x14ac:dyDescent="0.25">
      <c r="A11" s="1">
        <v>25112</v>
      </c>
      <c r="B11">
        <f t="shared" si="0"/>
        <v>31</v>
      </c>
    </row>
    <row r="12" spans="1:2" x14ac:dyDescent="0.25">
      <c r="A12" s="1">
        <v>25143</v>
      </c>
      <c r="B12">
        <f t="shared" si="0"/>
        <v>30</v>
      </c>
    </row>
    <row r="13" spans="1:2" x14ac:dyDescent="0.25">
      <c r="A13" s="1">
        <v>25173</v>
      </c>
      <c r="B13">
        <f t="shared" si="0"/>
        <v>31</v>
      </c>
    </row>
    <row r="14" spans="1:2" x14ac:dyDescent="0.25">
      <c r="A14" s="1">
        <v>25204</v>
      </c>
      <c r="B14">
        <f t="shared" si="0"/>
        <v>31</v>
      </c>
    </row>
    <row r="15" spans="1:2" x14ac:dyDescent="0.25">
      <c r="A15" s="1">
        <v>25235</v>
      </c>
      <c r="B15">
        <f t="shared" si="0"/>
        <v>28</v>
      </c>
    </row>
    <row r="16" spans="1:2" x14ac:dyDescent="0.25">
      <c r="A16" s="1">
        <v>25263</v>
      </c>
      <c r="B16">
        <f t="shared" si="0"/>
        <v>31</v>
      </c>
    </row>
    <row r="17" spans="1:2" x14ac:dyDescent="0.25">
      <c r="A17" s="1">
        <v>25294</v>
      </c>
      <c r="B17">
        <f t="shared" si="0"/>
        <v>30</v>
      </c>
    </row>
    <row r="18" spans="1:2" x14ac:dyDescent="0.25">
      <c r="A18" s="1">
        <v>25324</v>
      </c>
      <c r="B18">
        <f t="shared" si="0"/>
        <v>31</v>
      </c>
    </row>
    <row r="19" spans="1:2" x14ac:dyDescent="0.25">
      <c r="A19" s="1">
        <v>25355</v>
      </c>
      <c r="B19">
        <f t="shared" si="0"/>
        <v>30</v>
      </c>
    </row>
    <row r="20" spans="1:2" x14ac:dyDescent="0.25">
      <c r="A20" s="1">
        <v>25385</v>
      </c>
      <c r="B20">
        <f t="shared" si="0"/>
        <v>31</v>
      </c>
    </row>
    <row r="21" spans="1:2" x14ac:dyDescent="0.25">
      <c r="A21" s="1">
        <v>25416</v>
      </c>
      <c r="B21">
        <f t="shared" si="0"/>
        <v>31</v>
      </c>
    </row>
    <row r="22" spans="1:2" x14ac:dyDescent="0.25">
      <c r="A22" s="1">
        <v>25447</v>
      </c>
      <c r="B22">
        <f t="shared" si="0"/>
        <v>30</v>
      </c>
    </row>
    <row r="23" spans="1:2" x14ac:dyDescent="0.25">
      <c r="A23" s="1">
        <v>25477</v>
      </c>
      <c r="B23">
        <f t="shared" si="0"/>
        <v>31</v>
      </c>
    </row>
    <row r="24" spans="1:2" x14ac:dyDescent="0.25">
      <c r="A24" s="1">
        <v>25508</v>
      </c>
      <c r="B24">
        <f t="shared" si="0"/>
        <v>30</v>
      </c>
    </row>
    <row r="25" spans="1:2" x14ac:dyDescent="0.25">
      <c r="A25" s="1">
        <v>25538</v>
      </c>
      <c r="B25">
        <f t="shared" si="0"/>
        <v>31</v>
      </c>
    </row>
    <row r="26" spans="1:2" x14ac:dyDescent="0.25">
      <c r="A26" s="1">
        <v>25569</v>
      </c>
      <c r="B26">
        <f t="shared" si="0"/>
        <v>31</v>
      </c>
    </row>
    <row r="27" spans="1:2" x14ac:dyDescent="0.25">
      <c r="A27" s="1">
        <v>25600</v>
      </c>
      <c r="B27">
        <f t="shared" si="0"/>
        <v>28</v>
      </c>
    </row>
    <row r="28" spans="1:2" x14ac:dyDescent="0.25">
      <c r="A28" s="1">
        <v>25628</v>
      </c>
      <c r="B28">
        <f t="shared" si="0"/>
        <v>31</v>
      </c>
    </row>
    <row r="29" spans="1:2" x14ac:dyDescent="0.25">
      <c r="A29" s="1">
        <v>25659</v>
      </c>
      <c r="B29">
        <f t="shared" si="0"/>
        <v>30</v>
      </c>
    </row>
    <row r="30" spans="1:2" x14ac:dyDescent="0.25">
      <c r="A30" s="1">
        <v>25689</v>
      </c>
      <c r="B30">
        <f t="shared" si="0"/>
        <v>31</v>
      </c>
    </row>
    <row r="31" spans="1:2" x14ac:dyDescent="0.25">
      <c r="A31" s="1">
        <v>25720</v>
      </c>
      <c r="B31">
        <f t="shared" si="0"/>
        <v>30</v>
      </c>
    </row>
    <row r="32" spans="1:2" x14ac:dyDescent="0.25">
      <c r="A32" s="1">
        <v>25750</v>
      </c>
      <c r="B32">
        <f t="shared" si="0"/>
        <v>31</v>
      </c>
    </row>
    <row r="33" spans="1:2" x14ac:dyDescent="0.25">
      <c r="A33" s="1">
        <v>25781</v>
      </c>
      <c r="B33">
        <f t="shared" si="0"/>
        <v>31</v>
      </c>
    </row>
    <row r="34" spans="1:2" x14ac:dyDescent="0.25">
      <c r="A34" s="1">
        <v>25812</v>
      </c>
      <c r="B34">
        <f t="shared" si="0"/>
        <v>30</v>
      </c>
    </row>
    <row r="35" spans="1:2" x14ac:dyDescent="0.25">
      <c r="A35" s="1">
        <v>25842</v>
      </c>
      <c r="B35">
        <f t="shared" si="0"/>
        <v>31</v>
      </c>
    </row>
    <row r="36" spans="1:2" x14ac:dyDescent="0.25">
      <c r="A36" s="1">
        <v>25873</v>
      </c>
      <c r="B36">
        <f t="shared" si="0"/>
        <v>30</v>
      </c>
    </row>
    <row r="37" spans="1:2" x14ac:dyDescent="0.25">
      <c r="A37" s="1">
        <v>25903</v>
      </c>
      <c r="B37">
        <f t="shared" si="0"/>
        <v>31</v>
      </c>
    </row>
    <row r="38" spans="1:2" x14ac:dyDescent="0.25">
      <c r="A38" s="1">
        <v>25934</v>
      </c>
      <c r="B38">
        <f t="shared" si="0"/>
        <v>31</v>
      </c>
    </row>
    <row r="39" spans="1:2" x14ac:dyDescent="0.25">
      <c r="A39" s="1">
        <v>25965</v>
      </c>
      <c r="B39">
        <f t="shared" si="0"/>
        <v>28</v>
      </c>
    </row>
    <row r="40" spans="1:2" x14ac:dyDescent="0.25">
      <c r="A40" s="1">
        <v>25993</v>
      </c>
      <c r="B40">
        <f t="shared" si="0"/>
        <v>31</v>
      </c>
    </row>
    <row r="41" spans="1:2" x14ac:dyDescent="0.25">
      <c r="A41" s="1">
        <v>26024</v>
      </c>
      <c r="B41">
        <f t="shared" si="0"/>
        <v>30</v>
      </c>
    </row>
    <row r="42" spans="1:2" x14ac:dyDescent="0.25">
      <c r="A42" s="1">
        <v>26054</v>
      </c>
      <c r="B42">
        <f t="shared" si="0"/>
        <v>31</v>
      </c>
    </row>
    <row r="43" spans="1:2" x14ac:dyDescent="0.25">
      <c r="A43" s="1">
        <v>26085</v>
      </c>
      <c r="B43">
        <f t="shared" si="0"/>
        <v>30</v>
      </c>
    </row>
    <row r="44" spans="1:2" x14ac:dyDescent="0.25">
      <c r="A44" s="1">
        <v>26115</v>
      </c>
      <c r="B44">
        <f t="shared" si="0"/>
        <v>31</v>
      </c>
    </row>
    <row r="45" spans="1:2" x14ac:dyDescent="0.25">
      <c r="A45" s="1">
        <v>26146</v>
      </c>
      <c r="B45">
        <f t="shared" si="0"/>
        <v>31</v>
      </c>
    </row>
    <row r="46" spans="1:2" x14ac:dyDescent="0.25">
      <c r="A46" s="1">
        <v>26177</v>
      </c>
      <c r="B46">
        <f t="shared" si="0"/>
        <v>30</v>
      </c>
    </row>
    <row r="47" spans="1:2" x14ac:dyDescent="0.25">
      <c r="A47" s="1">
        <v>26207</v>
      </c>
      <c r="B47">
        <f t="shared" si="0"/>
        <v>31</v>
      </c>
    </row>
    <row r="48" spans="1:2" x14ac:dyDescent="0.25">
      <c r="A48" s="1">
        <v>26238</v>
      </c>
      <c r="B48">
        <f t="shared" si="0"/>
        <v>30</v>
      </c>
    </row>
    <row r="49" spans="1:2" x14ac:dyDescent="0.25">
      <c r="A49" s="1">
        <v>26268</v>
      </c>
      <c r="B49">
        <f t="shared" si="0"/>
        <v>31</v>
      </c>
    </row>
    <row r="50" spans="1:2" x14ac:dyDescent="0.25">
      <c r="A50" s="1">
        <v>26299</v>
      </c>
      <c r="B50">
        <f t="shared" si="0"/>
        <v>31</v>
      </c>
    </row>
    <row r="51" spans="1:2" x14ac:dyDescent="0.25">
      <c r="A51" s="1">
        <v>26330</v>
      </c>
      <c r="B51">
        <f t="shared" si="0"/>
        <v>29</v>
      </c>
    </row>
    <row r="52" spans="1:2" x14ac:dyDescent="0.25">
      <c r="A52" s="1">
        <v>26359</v>
      </c>
      <c r="B52">
        <f t="shared" si="0"/>
        <v>31</v>
      </c>
    </row>
    <row r="53" spans="1:2" x14ac:dyDescent="0.25">
      <c r="A53" s="1">
        <v>26390</v>
      </c>
      <c r="B53">
        <f t="shared" si="0"/>
        <v>30</v>
      </c>
    </row>
    <row r="54" spans="1:2" x14ac:dyDescent="0.25">
      <c r="A54" s="1">
        <v>26420</v>
      </c>
      <c r="B54">
        <f t="shared" si="0"/>
        <v>31</v>
      </c>
    </row>
    <row r="55" spans="1:2" x14ac:dyDescent="0.25">
      <c r="A55" s="1">
        <v>26451</v>
      </c>
      <c r="B55">
        <f t="shared" si="0"/>
        <v>30</v>
      </c>
    </row>
    <row r="56" spans="1:2" x14ac:dyDescent="0.25">
      <c r="A56" s="1">
        <v>26481</v>
      </c>
      <c r="B56">
        <f t="shared" si="0"/>
        <v>31</v>
      </c>
    </row>
    <row r="57" spans="1:2" x14ac:dyDescent="0.25">
      <c r="A57" s="1">
        <v>26512</v>
      </c>
      <c r="B57">
        <f t="shared" si="0"/>
        <v>31</v>
      </c>
    </row>
    <row r="58" spans="1:2" x14ac:dyDescent="0.25">
      <c r="A58" s="1">
        <v>26543</v>
      </c>
      <c r="B58">
        <f t="shared" si="0"/>
        <v>30</v>
      </c>
    </row>
    <row r="59" spans="1:2" x14ac:dyDescent="0.25">
      <c r="A59" s="1">
        <v>26573</v>
      </c>
      <c r="B59">
        <f t="shared" si="0"/>
        <v>31</v>
      </c>
    </row>
    <row r="60" spans="1:2" x14ac:dyDescent="0.25">
      <c r="A60" s="1">
        <v>26604</v>
      </c>
      <c r="B60">
        <f t="shared" si="0"/>
        <v>30</v>
      </c>
    </row>
    <row r="61" spans="1:2" x14ac:dyDescent="0.25">
      <c r="A61" s="1">
        <v>26634</v>
      </c>
      <c r="B61">
        <f t="shared" si="0"/>
        <v>31</v>
      </c>
    </row>
    <row r="62" spans="1:2" x14ac:dyDescent="0.25">
      <c r="A62" s="1">
        <v>26665</v>
      </c>
      <c r="B62">
        <f t="shared" si="0"/>
        <v>31</v>
      </c>
    </row>
    <row r="63" spans="1:2" x14ac:dyDescent="0.25">
      <c r="A63" s="1">
        <v>26696</v>
      </c>
      <c r="B63">
        <f t="shared" si="0"/>
        <v>28</v>
      </c>
    </row>
    <row r="64" spans="1:2" x14ac:dyDescent="0.25">
      <c r="A64" s="1">
        <v>26724</v>
      </c>
      <c r="B64">
        <f t="shared" si="0"/>
        <v>31</v>
      </c>
    </row>
    <row r="65" spans="1:2" x14ac:dyDescent="0.25">
      <c r="A65" s="1">
        <v>26755</v>
      </c>
      <c r="B65">
        <f t="shared" si="0"/>
        <v>30</v>
      </c>
    </row>
    <row r="66" spans="1:2" x14ac:dyDescent="0.25">
      <c r="A66" s="1">
        <v>26785</v>
      </c>
      <c r="B66">
        <f t="shared" ref="B66:B129" si="1">DAY(EOMONTH(A66,0))</f>
        <v>31</v>
      </c>
    </row>
    <row r="67" spans="1:2" x14ac:dyDescent="0.25">
      <c r="A67" s="1">
        <v>26816</v>
      </c>
      <c r="B67">
        <f t="shared" si="1"/>
        <v>30</v>
      </c>
    </row>
    <row r="68" spans="1:2" x14ac:dyDescent="0.25">
      <c r="A68" s="1">
        <v>26846</v>
      </c>
      <c r="B68">
        <f t="shared" si="1"/>
        <v>31</v>
      </c>
    </row>
    <row r="69" spans="1:2" x14ac:dyDescent="0.25">
      <c r="A69" s="1">
        <v>26877</v>
      </c>
      <c r="B69">
        <f t="shared" si="1"/>
        <v>31</v>
      </c>
    </row>
    <row r="70" spans="1:2" x14ac:dyDescent="0.25">
      <c r="A70" s="1">
        <v>26908</v>
      </c>
      <c r="B70">
        <f t="shared" si="1"/>
        <v>30</v>
      </c>
    </row>
    <row r="71" spans="1:2" x14ac:dyDescent="0.25">
      <c r="A71" s="1">
        <v>26938</v>
      </c>
      <c r="B71">
        <f t="shared" si="1"/>
        <v>31</v>
      </c>
    </row>
    <row r="72" spans="1:2" x14ac:dyDescent="0.25">
      <c r="A72" s="1">
        <v>26969</v>
      </c>
      <c r="B72">
        <f t="shared" si="1"/>
        <v>30</v>
      </c>
    </row>
    <row r="73" spans="1:2" x14ac:dyDescent="0.25">
      <c r="A73" s="1">
        <v>26999</v>
      </c>
      <c r="B73">
        <f t="shared" si="1"/>
        <v>31</v>
      </c>
    </row>
    <row r="74" spans="1:2" x14ac:dyDescent="0.25">
      <c r="A74" s="1">
        <v>27030</v>
      </c>
      <c r="B74">
        <f t="shared" si="1"/>
        <v>31</v>
      </c>
    </row>
    <row r="75" spans="1:2" x14ac:dyDescent="0.25">
      <c r="A75" s="1">
        <v>27061</v>
      </c>
      <c r="B75">
        <f t="shared" si="1"/>
        <v>28</v>
      </c>
    </row>
    <row r="76" spans="1:2" x14ac:dyDescent="0.25">
      <c r="A76" s="1">
        <v>27089</v>
      </c>
      <c r="B76">
        <f t="shared" si="1"/>
        <v>31</v>
      </c>
    </row>
    <row r="77" spans="1:2" x14ac:dyDescent="0.25">
      <c r="A77" s="1">
        <v>27120</v>
      </c>
      <c r="B77">
        <f t="shared" si="1"/>
        <v>30</v>
      </c>
    </row>
    <row r="78" spans="1:2" x14ac:dyDescent="0.25">
      <c r="A78" s="1">
        <v>27150</v>
      </c>
      <c r="B78">
        <f t="shared" si="1"/>
        <v>31</v>
      </c>
    </row>
    <row r="79" spans="1:2" x14ac:dyDescent="0.25">
      <c r="A79" s="1">
        <v>27181</v>
      </c>
      <c r="B79">
        <f t="shared" si="1"/>
        <v>30</v>
      </c>
    </row>
    <row r="80" spans="1:2" x14ac:dyDescent="0.25">
      <c r="A80" s="1">
        <v>27211</v>
      </c>
      <c r="B80">
        <f t="shared" si="1"/>
        <v>31</v>
      </c>
    </row>
    <row r="81" spans="1:2" x14ac:dyDescent="0.25">
      <c r="A81" s="1">
        <v>27242</v>
      </c>
      <c r="B81">
        <f t="shared" si="1"/>
        <v>31</v>
      </c>
    </row>
    <row r="82" spans="1:2" x14ac:dyDescent="0.25">
      <c r="A82" s="1">
        <v>27273</v>
      </c>
      <c r="B82">
        <f t="shared" si="1"/>
        <v>30</v>
      </c>
    </row>
    <row r="83" spans="1:2" x14ac:dyDescent="0.25">
      <c r="A83" s="1">
        <v>27303</v>
      </c>
      <c r="B83">
        <f t="shared" si="1"/>
        <v>31</v>
      </c>
    </row>
    <row r="84" spans="1:2" x14ac:dyDescent="0.25">
      <c r="A84" s="1">
        <v>27334</v>
      </c>
      <c r="B84">
        <f t="shared" si="1"/>
        <v>30</v>
      </c>
    </row>
    <row r="85" spans="1:2" x14ac:dyDescent="0.25">
      <c r="A85" s="1">
        <v>27364</v>
      </c>
      <c r="B85">
        <f t="shared" si="1"/>
        <v>31</v>
      </c>
    </row>
    <row r="86" spans="1:2" x14ac:dyDescent="0.25">
      <c r="A86" s="1">
        <v>27395</v>
      </c>
      <c r="B86">
        <f t="shared" si="1"/>
        <v>31</v>
      </c>
    </row>
    <row r="87" spans="1:2" x14ac:dyDescent="0.25">
      <c r="A87" s="1">
        <v>27426</v>
      </c>
      <c r="B87">
        <f t="shared" si="1"/>
        <v>28</v>
      </c>
    </row>
    <row r="88" spans="1:2" x14ac:dyDescent="0.25">
      <c r="A88" s="1">
        <v>27454</v>
      </c>
      <c r="B88">
        <f t="shared" si="1"/>
        <v>31</v>
      </c>
    </row>
    <row r="89" spans="1:2" x14ac:dyDescent="0.25">
      <c r="A89" s="1">
        <v>27485</v>
      </c>
      <c r="B89">
        <f t="shared" si="1"/>
        <v>30</v>
      </c>
    </row>
    <row r="90" spans="1:2" x14ac:dyDescent="0.25">
      <c r="A90" s="1">
        <v>27515</v>
      </c>
      <c r="B90">
        <f t="shared" si="1"/>
        <v>31</v>
      </c>
    </row>
    <row r="91" spans="1:2" x14ac:dyDescent="0.25">
      <c r="A91" s="1">
        <v>27546</v>
      </c>
      <c r="B91">
        <f t="shared" si="1"/>
        <v>30</v>
      </c>
    </row>
    <row r="92" spans="1:2" x14ac:dyDescent="0.25">
      <c r="A92" s="1">
        <v>27576</v>
      </c>
      <c r="B92">
        <f t="shared" si="1"/>
        <v>31</v>
      </c>
    </row>
    <row r="93" spans="1:2" x14ac:dyDescent="0.25">
      <c r="A93" s="1">
        <v>27607</v>
      </c>
      <c r="B93">
        <f t="shared" si="1"/>
        <v>31</v>
      </c>
    </row>
    <row r="94" spans="1:2" x14ac:dyDescent="0.25">
      <c r="A94" s="1">
        <v>27638</v>
      </c>
      <c r="B94">
        <f t="shared" si="1"/>
        <v>30</v>
      </c>
    </row>
    <row r="95" spans="1:2" x14ac:dyDescent="0.25">
      <c r="A95" s="1">
        <v>27668</v>
      </c>
      <c r="B95">
        <f t="shared" si="1"/>
        <v>31</v>
      </c>
    </row>
    <row r="96" spans="1:2" x14ac:dyDescent="0.25">
      <c r="A96" s="1">
        <v>27699</v>
      </c>
      <c r="B96">
        <f t="shared" si="1"/>
        <v>30</v>
      </c>
    </row>
    <row r="97" spans="1:2" x14ac:dyDescent="0.25">
      <c r="A97" s="1">
        <v>27729</v>
      </c>
      <c r="B97">
        <f t="shared" si="1"/>
        <v>31</v>
      </c>
    </row>
    <row r="98" spans="1:2" x14ac:dyDescent="0.25">
      <c r="A98" s="1">
        <v>27760</v>
      </c>
      <c r="B98">
        <f t="shared" si="1"/>
        <v>31</v>
      </c>
    </row>
    <row r="99" spans="1:2" x14ac:dyDescent="0.25">
      <c r="A99" s="1">
        <v>27791</v>
      </c>
      <c r="B99">
        <f t="shared" si="1"/>
        <v>29</v>
      </c>
    </row>
    <row r="100" spans="1:2" x14ac:dyDescent="0.25">
      <c r="A100" s="1">
        <v>27820</v>
      </c>
      <c r="B100">
        <f t="shared" si="1"/>
        <v>31</v>
      </c>
    </row>
    <row r="101" spans="1:2" x14ac:dyDescent="0.25">
      <c r="A101" s="1">
        <v>27851</v>
      </c>
      <c r="B101">
        <f t="shared" si="1"/>
        <v>30</v>
      </c>
    </row>
    <row r="102" spans="1:2" x14ac:dyDescent="0.25">
      <c r="A102" s="1">
        <v>27881</v>
      </c>
      <c r="B102">
        <f t="shared" si="1"/>
        <v>31</v>
      </c>
    </row>
    <row r="103" spans="1:2" x14ac:dyDescent="0.25">
      <c r="A103" s="1">
        <v>27912</v>
      </c>
      <c r="B103">
        <f t="shared" si="1"/>
        <v>30</v>
      </c>
    </row>
    <row r="104" spans="1:2" x14ac:dyDescent="0.25">
      <c r="A104" s="1">
        <v>27942</v>
      </c>
      <c r="B104">
        <f t="shared" si="1"/>
        <v>31</v>
      </c>
    </row>
    <row r="105" spans="1:2" x14ac:dyDescent="0.25">
      <c r="A105" s="1">
        <v>27973</v>
      </c>
      <c r="B105">
        <f t="shared" si="1"/>
        <v>31</v>
      </c>
    </row>
    <row r="106" spans="1:2" x14ac:dyDescent="0.25">
      <c r="A106" s="1">
        <v>28004</v>
      </c>
      <c r="B106">
        <f t="shared" si="1"/>
        <v>30</v>
      </c>
    </row>
    <row r="107" spans="1:2" x14ac:dyDescent="0.25">
      <c r="A107" s="1">
        <v>28034</v>
      </c>
      <c r="B107">
        <f t="shared" si="1"/>
        <v>31</v>
      </c>
    </row>
    <row r="108" spans="1:2" x14ac:dyDescent="0.25">
      <c r="A108" s="1">
        <v>28065</v>
      </c>
      <c r="B108">
        <f t="shared" si="1"/>
        <v>30</v>
      </c>
    </row>
    <row r="109" spans="1:2" x14ac:dyDescent="0.25">
      <c r="A109" s="1">
        <v>28095</v>
      </c>
      <c r="B109">
        <f t="shared" si="1"/>
        <v>31</v>
      </c>
    </row>
    <row r="110" spans="1:2" x14ac:dyDescent="0.25">
      <c r="A110" s="1">
        <v>28126</v>
      </c>
      <c r="B110">
        <f t="shared" si="1"/>
        <v>31</v>
      </c>
    </row>
    <row r="111" spans="1:2" x14ac:dyDescent="0.25">
      <c r="A111" s="1">
        <v>28157</v>
      </c>
      <c r="B111">
        <f t="shared" si="1"/>
        <v>28</v>
      </c>
    </row>
    <row r="112" spans="1:2" x14ac:dyDescent="0.25">
      <c r="A112" s="1">
        <v>28185</v>
      </c>
      <c r="B112">
        <f t="shared" si="1"/>
        <v>31</v>
      </c>
    </row>
    <row r="113" spans="1:2" x14ac:dyDescent="0.25">
      <c r="A113" s="1">
        <v>28216</v>
      </c>
      <c r="B113">
        <f t="shared" si="1"/>
        <v>30</v>
      </c>
    </row>
    <row r="114" spans="1:2" x14ac:dyDescent="0.25">
      <c r="A114" s="1">
        <v>28246</v>
      </c>
      <c r="B114">
        <f t="shared" si="1"/>
        <v>31</v>
      </c>
    </row>
    <row r="115" spans="1:2" x14ac:dyDescent="0.25">
      <c r="A115" s="1">
        <v>28277</v>
      </c>
      <c r="B115">
        <f t="shared" si="1"/>
        <v>30</v>
      </c>
    </row>
    <row r="116" spans="1:2" x14ac:dyDescent="0.25">
      <c r="A116" s="1">
        <v>28307</v>
      </c>
      <c r="B116">
        <f t="shared" si="1"/>
        <v>31</v>
      </c>
    </row>
    <row r="117" spans="1:2" x14ac:dyDescent="0.25">
      <c r="A117" s="1">
        <v>28338</v>
      </c>
      <c r="B117">
        <f t="shared" si="1"/>
        <v>31</v>
      </c>
    </row>
    <row r="118" spans="1:2" x14ac:dyDescent="0.25">
      <c r="A118" s="1">
        <v>28369</v>
      </c>
      <c r="B118">
        <f t="shared" si="1"/>
        <v>30</v>
      </c>
    </row>
    <row r="119" spans="1:2" x14ac:dyDescent="0.25">
      <c r="A119" s="1">
        <v>28399</v>
      </c>
      <c r="B119">
        <f t="shared" si="1"/>
        <v>31</v>
      </c>
    </row>
    <row r="120" spans="1:2" x14ac:dyDescent="0.25">
      <c r="A120" s="1">
        <v>28430</v>
      </c>
      <c r="B120">
        <f t="shared" si="1"/>
        <v>30</v>
      </c>
    </row>
    <row r="121" spans="1:2" x14ac:dyDescent="0.25">
      <c r="A121" s="1">
        <v>28460</v>
      </c>
      <c r="B121">
        <f t="shared" si="1"/>
        <v>31</v>
      </c>
    </row>
    <row r="122" spans="1:2" x14ac:dyDescent="0.25">
      <c r="A122" s="1">
        <v>28491</v>
      </c>
      <c r="B122">
        <f t="shared" si="1"/>
        <v>31</v>
      </c>
    </row>
    <row r="123" spans="1:2" x14ac:dyDescent="0.25">
      <c r="A123" s="1">
        <v>28522</v>
      </c>
      <c r="B123">
        <f t="shared" si="1"/>
        <v>28</v>
      </c>
    </row>
    <row r="124" spans="1:2" x14ac:dyDescent="0.25">
      <c r="A124" s="1">
        <v>28550</v>
      </c>
      <c r="B124">
        <f t="shared" si="1"/>
        <v>31</v>
      </c>
    </row>
    <row r="125" spans="1:2" x14ac:dyDescent="0.25">
      <c r="A125" s="1">
        <v>28581</v>
      </c>
      <c r="B125">
        <f t="shared" si="1"/>
        <v>30</v>
      </c>
    </row>
    <row r="126" spans="1:2" x14ac:dyDescent="0.25">
      <c r="A126" s="1">
        <v>28611</v>
      </c>
      <c r="B126">
        <f t="shared" si="1"/>
        <v>31</v>
      </c>
    </row>
    <row r="127" spans="1:2" x14ac:dyDescent="0.25">
      <c r="A127" s="1">
        <v>28642</v>
      </c>
      <c r="B127">
        <f t="shared" si="1"/>
        <v>30</v>
      </c>
    </row>
    <row r="128" spans="1:2" x14ac:dyDescent="0.25">
      <c r="A128" s="1">
        <v>28672</v>
      </c>
      <c r="B128">
        <f t="shared" si="1"/>
        <v>31</v>
      </c>
    </row>
    <row r="129" spans="1:2" x14ac:dyDescent="0.25">
      <c r="A129" s="1">
        <v>28703</v>
      </c>
      <c r="B129">
        <f t="shared" si="1"/>
        <v>31</v>
      </c>
    </row>
    <row r="130" spans="1:2" x14ac:dyDescent="0.25">
      <c r="A130" s="1">
        <v>28734</v>
      </c>
      <c r="B130">
        <f t="shared" ref="B130:B193" si="2">DAY(EOMONTH(A130,0))</f>
        <v>30</v>
      </c>
    </row>
    <row r="131" spans="1:2" x14ac:dyDescent="0.25">
      <c r="A131" s="1">
        <v>28764</v>
      </c>
      <c r="B131">
        <f t="shared" si="2"/>
        <v>31</v>
      </c>
    </row>
    <row r="132" spans="1:2" x14ac:dyDescent="0.25">
      <c r="A132" s="1">
        <v>28795</v>
      </c>
      <c r="B132">
        <f t="shared" si="2"/>
        <v>30</v>
      </c>
    </row>
    <row r="133" spans="1:2" x14ac:dyDescent="0.25">
      <c r="A133" s="1">
        <v>28825</v>
      </c>
      <c r="B133">
        <f t="shared" si="2"/>
        <v>31</v>
      </c>
    </row>
    <row r="134" spans="1:2" x14ac:dyDescent="0.25">
      <c r="A134" s="1">
        <v>28856</v>
      </c>
      <c r="B134">
        <f t="shared" si="2"/>
        <v>31</v>
      </c>
    </row>
    <row r="135" spans="1:2" x14ac:dyDescent="0.25">
      <c r="A135" s="1">
        <v>28887</v>
      </c>
      <c r="B135">
        <f t="shared" si="2"/>
        <v>28</v>
      </c>
    </row>
    <row r="136" spans="1:2" x14ac:dyDescent="0.25">
      <c r="A136" s="1">
        <v>28915</v>
      </c>
      <c r="B136">
        <f t="shared" si="2"/>
        <v>31</v>
      </c>
    </row>
    <row r="137" spans="1:2" x14ac:dyDescent="0.25">
      <c r="A137" s="1">
        <v>28946</v>
      </c>
      <c r="B137">
        <f t="shared" si="2"/>
        <v>30</v>
      </c>
    </row>
    <row r="138" spans="1:2" x14ac:dyDescent="0.25">
      <c r="A138" s="1">
        <v>28976</v>
      </c>
      <c r="B138">
        <f t="shared" si="2"/>
        <v>31</v>
      </c>
    </row>
    <row r="139" spans="1:2" x14ac:dyDescent="0.25">
      <c r="A139" s="1">
        <v>29007</v>
      </c>
      <c r="B139">
        <f t="shared" si="2"/>
        <v>30</v>
      </c>
    </row>
    <row r="140" spans="1:2" x14ac:dyDescent="0.25">
      <c r="A140" s="1">
        <v>29037</v>
      </c>
      <c r="B140">
        <f t="shared" si="2"/>
        <v>31</v>
      </c>
    </row>
    <row r="141" spans="1:2" x14ac:dyDescent="0.25">
      <c r="A141" s="1">
        <v>29068</v>
      </c>
      <c r="B141">
        <f t="shared" si="2"/>
        <v>31</v>
      </c>
    </row>
    <row r="142" spans="1:2" x14ac:dyDescent="0.25">
      <c r="A142" s="1">
        <v>29099</v>
      </c>
      <c r="B142">
        <f t="shared" si="2"/>
        <v>30</v>
      </c>
    </row>
    <row r="143" spans="1:2" x14ac:dyDescent="0.25">
      <c r="A143" s="1">
        <v>29129</v>
      </c>
      <c r="B143">
        <f t="shared" si="2"/>
        <v>31</v>
      </c>
    </row>
    <row r="144" spans="1:2" x14ac:dyDescent="0.25">
      <c r="A144" s="1">
        <v>29160</v>
      </c>
      <c r="B144">
        <f t="shared" si="2"/>
        <v>30</v>
      </c>
    </row>
    <row r="145" spans="1:2" x14ac:dyDescent="0.25">
      <c r="A145" s="1">
        <v>29190</v>
      </c>
      <c r="B145">
        <f t="shared" si="2"/>
        <v>31</v>
      </c>
    </row>
    <row r="146" spans="1:2" x14ac:dyDescent="0.25">
      <c r="A146" s="1">
        <v>29221</v>
      </c>
      <c r="B146">
        <f t="shared" si="2"/>
        <v>31</v>
      </c>
    </row>
    <row r="147" spans="1:2" x14ac:dyDescent="0.25">
      <c r="A147" s="1">
        <v>29252</v>
      </c>
      <c r="B147">
        <f t="shared" si="2"/>
        <v>29</v>
      </c>
    </row>
    <row r="148" spans="1:2" x14ac:dyDescent="0.25">
      <c r="A148" s="1">
        <v>29281</v>
      </c>
      <c r="B148">
        <f t="shared" si="2"/>
        <v>31</v>
      </c>
    </row>
    <row r="149" spans="1:2" x14ac:dyDescent="0.25">
      <c r="A149" s="1">
        <v>29312</v>
      </c>
      <c r="B149">
        <f t="shared" si="2"/>
        <v>30</v>
      </c>
    </row>
    <row r="150" spans="1:2" x14ac:dyDescent="0.25">
      <c r="A150" s="1">
        <v>29342</v>
      </c>
      <c r="B150">
        <f t="shared" si="2"/>
        <v>31</v>
      </c>
    </row>
    <row r="151" spans="1:2" x14ac:dyDescent="0.25">
      <c r="A151" s="1">
        <v>29373</v>
      </c>
      <c r="B151">
        <f t="shared" si="2"/>
        <v>30</v>
      </c>
    </row>
    <row r="152" spans="1:2" x14ac:dyDescent="0.25">
      <c r="A152" s="1">
        <v>29403</v>
      </c>
      <c r="B152">
        <f t="shared" si="2"/>
        <v>31</v>
      </c>
    </row>
    <row r="153" spans="1:2" x14ac:dyDescent="0.25">
      <c r="A153" s="1">
        <v>29434</v>
      </c>
      <c r="B153">
        <f t="shared" si="2"/>
        <v>31</v>
      </c>
    </row>
    <row r="154" spans="1:2" x14ac:dyDescent="0.25">
      <c r="A154" s="1">
        <v>29465</v>
      </c>
      <c r="B154">
        <f t="shared" si="2"/>
        <v>30</v>
      </c>
    </row>
    <row r="155" spans="1:2" x14ac:dyDescent="0.25">
      <c r="A155" s="1">
        <v>29495</v>
      </c>
      <c r="B155">
        <f t="shared" si="2"/>
        <v>31</v>
      </c>
    </row>
    <row r="156" spans="1:2" x14ac:dyDescent="0.25">
      <c r="A156" s="1">
        <v>29526</v>
      </c>
      <c r="B156">
        <f t="shared" si="2"/>
        <v>30</v>
      </c>
    </row>
    <row r="157" spans="1:2" x14ac:dyDescent="0.25">
      <c r="A157" s="1">
        <v>29556</v>
      </c>
      <c r="B157">
        <f t="shared" si="2"/>
        <v>31</v>
      </c>
    </row>
    <row r="158" spans="1:2" x14ac:dyDescent="0.25">
      <c r="A158" s="1">
        <v>29587</v>
      </c>
      <c r="B158">
        <f t="shared" si="2"/>
        <v>31</v>
      </c>
    </row>
    <row r="159" spans="1:2" x14ac:dyDescent="0.25">
      <c r="A159" s="1">
        <v>29618</v>
      </c>
      <c r="B159">
        <f t="shared" si="2"/>
        <v>28</v>
      </c>
    </row>
    <row r="160" spans="1:2" x14ac:dyDescent="0.25">
      <c r="A160" s="1">
        <v>29646</v>
      </c>
      <c r="B160">
        <f t="shared" si="2"/>
        <v>31</v>
      </c>
    </row>
    <row r="161" spans="1:2" x14ac:dyDescent="0.25">
      <c r="A161" s="1">
        <v>29677</v>
      </c>
      <c r="B161">
        <f t="shared" si="2"/>
        <v>30</v>
      </c>
    </row>
    <row r="162" spans="1:2" x14ac:dyDescent="0.25">
      <c r="A162" s="1">
        <v>29707</v>
      </c>
      <c r="B162">
        <f t="shared" si="2"/>
        <v>31</v>
      </c>
    </row>
    <row r="163" spans="1:2" x14ac:dyDescent="0.25">
      <c r="A163" s="1">
        <v>29738</v>
      </c>
      <c r="B163">
        <f t="shared" si="2"/>
        <v>30</v>
      </c>
    </row>
    <row r="164" spans="1:2" x14ac:dyDescent="0.25">
      <c r="A164" s="1">
        <v>29768</v>
      </c>
      <c r="B164">
        <f t="shared" si="2"/>
        <v>31</v>
      </c>
    </row>
    <row r="165" spans="1:2" x14ac:dyDescent="0.25">
      <c r="A165" s="1">
        <v>29799</v>
      </c>
      <c r="B165">
        <f t="shared" si="2"/>
        <v>31</v>
      </c>
    </row>
    <row r="166" spans="1:2" x14ac:dyDescent="0.25">
      <c r="A166" s="1">
        <v>29830</v>
      </c>
      <c r="B166">
        <f t="shared" si="2"/>
        <v>30</v>
      </c>
    </row>
    <row r="167" spans="1:2" x14ac:dyDescent="0.25">
      <c r="A167" s="1">
        <v>29860</v>
      </c>
      <c r="B167">
        <f t="shared" si="2"/>
        <v>31</v>
      </c>
    </row>
    <row r="168" spans="1:2" x14ac:dyDescent="0.25">
      <c r="A168" s="1">
        <v>29891</v>
      </c>
      <c r="B168">
        <f t="shared" si="2"/>
        <v>30</v>
      </c>
    </row>
    <row r="169" spans="1:2" x14ac:dyDescent="0.25">
      <c r="A169" s="1">
        <v>29921</v>
      </c>
      <c r="B169">
        <f t="shared" si="2"/>
        <v>31</v>
      </c>
    </row>
    <row r="170" spans="1:2" x14ac:dyDescent="0.25">
      <c r="A170" s="1">
        <v>29952</v>
      </c>
      <c r="B170">
        <f t="shared" si="2"/>
        <v>31</v>
      </c>
    </row>
    <row r="171" spans="1:2" x14ac:dyDescent="0.25">
      <c r="A171" s="1">
        <v>29983</v>
      </c>
      <c r="B171">
        <f t="shared" si="2"/>
        <v>28</v>
      </c>
    </row>
    <row r="172" spans="1:2" x14ac:dyDescent="0.25">
      <c r="A172" s="1">
        <v>30011</v>
      </c>
      <c r="B172">
        <f t="shared" si="2"/>
        <v>31</v>
      </c>
    </row>
    <row r="173" spans="1:2" x14ac:dyDescent="0.25">
      <c r="A173" s="1">
        <v>30042</v>
      </c>
      <c r="B173">
        <f t="shared" si="2"/>
        <v>30</v>
      </c>
    </row>
    <row r="174" spans="1:2" x14ac:dyDescent="0.25">
      <c r="A174" s="1">
        <v>30072</v>
      </c>
      <c r="B174">
        <f t="shared" si="2"/>
        <v>31</v>
      </c>
    </row>
    <row r="175" spans="1:2" x14ac:dyDescent="0.25">
      <c r="A175" s="1">
        <v>30103</v>
      </c>
      <c r="B175">
        <f t="shared" si="2"/>
        <v>30</v>
      </c>
    </row>
    <row r="176" spans="1:2" x14ac:dyDescent="0.25">
      <c r="A176" s="1">
        <v>30133</v>
      </c>
      <c r="B176">
        <f t="shared" si="2"/>
        <v>31</v>
      </c>
    </row>
    <row r="177" spans="1:2" x14ac:dyDescent="0.25">
      <c r="A177" s="1">
        <v>30164</v>
      </c>
      <c r="B177">
        <f t="shared" si="2"/>
        <v>31</v>
      </c>
    </row>
    <row r="178" spans="1:2" x14ac:dyDescent="0.25">
      <c r="A178" s="1">
        <v>30195</v>
      </c>
      <c r="B178">
        <f t="shared" si="2"/>
        <v>30</v>
      </c>
    </row>
    <row r="179" spans="1:2" x14ac:dyDescent="0.25">
      <c r="A179" s="1">
        <v>30225</v>
      </c>
      <c r="B179">
        <f t="shared" si="2"/>
        <v>31</v>
      </c>
    </row>
    <row r="180" spans="1:2" x14ac:dyDescent="0.25">
      <c r="A180" s="1">
        <v>30256</v>
      </c>
      <c r="B180">
        <f t="shared" si="2"/>
        <v>30</v>
      </c>
    </row>
    <row r="181" spans="1:2" x14ac:dyDescent="0.25">
      <c r="A181" s="1">
        <v>30286</v>
      </c>
      <c r="B181">
        <f t="shared" si="2"/>
        <v>31</v>
      </c>
    </row>
    <row r="182" spans="1:2" x14ac:dyDescent="0.25">
      <c r="A182" s="1">
        <v>30317</v>
      </c>
      <c r="B182">
        <f t="shared" si="2"/>
        <v>31</v>
      </c>
    </row>
    <row r="183" spans="1:2" x14ac:dyDescent="0.25">
      <c r="A183" s="1">
        <v>30348</v>
      </c>
      <c r="B183">
        <f t="shared" si="2"/>
        <v>28</v>
      </c>
    </row>
    <row r="184" spans="1:2" x14ac:dyDescent="0.25">
      <c r="A184" s="1">
        <v>30376</v>
      </c>
      <c r="B184">
        <f t="shared" si="2"/>
        <v>31</v>
      </c>
    </row>
    <row r="185" spans="1:2" x14ac:dyDescent="0.25">
      <c r="A185" s="1">
        <v>30407</v>
      </c>
      <c r="B185">
        <f t="shared" si="2"/>
        <v>30</v>
      </c>
    </row>
    <row r="186" spans="1:2" x14ac:dyDescent="0.25">
      <c r="A186" s="1">
        <v>30437</v>
      </c>
      <c r="B186">
        <f t="shared" si="2"/>
        <v>31</v>
      </c>
    </row>
    <row r="187" spans="1:2" x14ac:dyDescent="0.25">
      <c r="A187" s="1">
        <v>30468</v>
      </c>
      <c r="B187">
        <f t="shared" si="2"/>
        <v>30</v>
      </c>
    </row>
    <row r="188" spans="1:2" x14ac:dyDescent="0.25">
      <c r="A188" s="1">
        <v>30498</v>
      </c>
      <c r="B188">
        <f t="shared" si="2"/>
        <v>31</v>
      </c>
    </row>
    <row r="189" spans="1:2" x14ac:dyDescent="0.25">
      <c r="A189" s="1">
        <v>30529</v>
      </c>
      <c r="B189">
        <f t="shared" si="2"/>
        <v>31</v>
      </c>
    </row>
    <row r="190" spans="1:2" x14ac:dyDescent="0.25">
      <c r="A190" s="1">
        <v>30560</v>
      </c>
      <c r="B190">
        <f t="shared" si="2"/>
        <v>30</v>
      </c>
    </row>
    <row r="191" spans="1:2" x14ac:dyDescent="0.25">
      <c r="A191" s="1">
        <v>30590</v>
      </c>
      <c r="B191">
        <f t="shared" si="2"/>
        <v>31</v>
      </c>
    </row>
    <row r="192" spans="1:2" x14ac:dyDescent="0.25">
      <c r="A192" s="1">
        <v>30621</v>
      </c>
      <c r="B192">
        <f t="shared" si="2"/>
        <v>30</v>
      </c>
    </row>
    <row r="193" spans="1:2" x14ac:dyDescent="0.25">
      <c r="A193" s="1">
        <v>30651</v>
      </c>
      <c r="B193">
        <f t="shared" si="2"/>
        <v>31</v>
      </c>
    </row>
    <row r="194" spans="1:2" x14ac:dyDescent="0.25">
      <c r="A194" s="1">
        <v>30682</v>
      </c>
      <c r="B194">
        <f t="shared" ref="B194:B257" si="3">DAY(EOMONTH(A194,0))</f>
        <v>31</v>
      </c>
    </row>
    <row r="195" spans="1:2" x14ac:dyDescent="0.25">
      <c r="A195" s="1">
        <v>30713</v>
      </c>
      <c r="B195">
        <f t="shared" si="3"/>
        <v>29</v>
      </c>
    </row>
    <row r="196" spans="1:2" x14ac:dyDescent="0.25">
      <c r="A196" s="1">
        <v>30742</v>
      </c>
      <c r="B196">
        <f t="shared" si="3"/>
        <v>31</v>
      </c>
    </row>
    <row r="197" spans="1:2" x14ac:dyDescent="0.25">
      <c r="A197" s="1">
        <v>30773</v>
      </c>
      <c r="B197">
        <f t="shared" si="3"/>
        <v>30</v>
      </c>
    </row>
    <row r="198" spans="1:2" x14ac:dyDescent="0.25">
      <c r="A198" s="1">
        <v>30803</v>
      </c>
      <c r="B198">
        <f t="shared" si="3"/>
        <v>31</v>
      </c>
    </row>
    <row r="199" spans="1:2" x14ac:dyDescent="0.25">
      <c r="A199" s="1">
        <v>30834</v>
      </c>
      <c r="B199">
        <f t="shared" si="3"/>
        <v>30</v>
      </c>
    </row>
    <row r="200" spans="1:2" x14ac:dyDescent="0.25">
      <c r="A200" s="1">
        <v>30864</v>
      </c>
      <c r="B200">
        <f t="shared" si="3"/>
        <v>31</v>
      </c>
    </row>
    <row r="201" spans="1:2" x14ac:dyDescent="0.25">
      <c r="A201" s="1">
        <v>30895</v>
      </c>
      <c r="B201">
        <f t="shared" si="3"/>
        <v>31</v>
      </c>
    </row>
    <row r="202" spans="1:2" x14ac:dyDescent="0.25">
      <c r="A202" s="1">
        <v>30926</v>
      </c>
      <c r="B202">
        <f t="shared" si="3"/>
        <v>30</v>
      </c>
    </row>
    <row r="203" spans="1:2" x14ac:dyDescent="0.25">
      <c r="A203" s="1">
        <v>30956</v>
      </c>
      <c r="B203">
        <f t="shared" si="3"/>
        <v>31</v>
      </c>
    </row>
    <row r="204" spans="1:2" x14ac:dyDescent="0.25">
      <c r="A204" s="1">
        <v>30987</v>
      </c>
      <c r="B204">
        <f t="shared" si="3"/>
        <v>30</v>
      </c>
    </row>
    <row r="205" spans="1:2" x14ac:dyDescent="0.25">
      <c r="A205" s="1">
        <v>31017</v>
      </c>
      <c r="B205">
        <f t="shared" si="3"/>
        <v>31</v>
      </c>
    </row>
    <row r="206" spans="1:2" x14ac:dyDescent="0.25">
      <c r="A206" s="1">
        <v>31048</v>
      </c>
      <c r="B206">
        <f t="shared" si="3"/>
        <v>31</v>
      </c>
    </row>
    <row r="207" spans="1:2" x14ac:dyDescent="0.25">
      <c r="A207" s="1">
        <v>31079</v>
      </c>
      <c r="B207">
        <f t="shared" si="3"/>
        <v>28</v>
      </c>
    </row>
    <row r="208" spans="1:2" x14ac:dyDescent="0.25">
      <c r="A208" s="1">
        <v>31107</v>
      </c>
      <c r="B208">
        <f t="shared" si="3"/>
        <v>31</v>
      </c>
    </row>
    <row r="209" spans="1:2" x14ac:dyDescent="0.25">
      <c r="A209" s="1">
        <v>31138</v>
      </c>
      <c r="B209">
        <f t="shared" si="3"/>
        <v>30</v>
      </c>
    </row>
    <row r="210" spans="1:2" x14ac:dyDescent="0.25">
      <c r="A210" s="1">
        <v>31168</v>
      </c>
      <c r="B210">
        <f t="shared" si="3"/>
        <v>31</v>
      </c>
    </row>
    <row r="211" spans="1:2" x14ac:dyDescent="0.25">
      <c r="A211" s="1">
        <v>31199</v>
      </c>
      <c r="B211">
        <f t="shared" si="3"/>
        <v>30</v>
      </c>
    </row>
    <row r="212" spans="1:2" x14ac:dyDescent="0.25">
      <c r="A212" s="1">
        <v>31229</v>
      </c>
      <c r="B212">
        <f t="shared" si="3"/>
        <v>31</v>
      </c>
    </row>
    <row r="213" spans="1:2" x14ac:dyDescent="0.25">
      <c r="A213" s="1">
        <v>31260</v>
      </c>
      <c r="B213">
        <f t="shared" si="3"/>
        <v>31</v>
      </c>
    </row>
    <row r="214" spans="1:2" x14ac:dyDescent="0.25">
      <c r="A214" s="1">
        <v>31291</v>
      </c>
      <c r="B214">
        <f t="shared" si="3"/>
        <v>30</v>
      </c>
    </row>
    <row r="215" spans="1:2" x14ac:dyDescent="0.25">
      <c r="A215" s="1">
        <v>31321</v>
      </c>
      <c r="B215">
        <f t="shared" si="3"/>
        <v>31</v>
      </c>
    </row>
    <row r="216" spans="1:2" x14ac:dyDescent="0.25">
      <c r="A216" s="1">
        <v>31352</v>
      </c>
      <c r="B216">
        <f t="shared" si="3"/>
        <v>30</v>
      </c>
    </row>
    <row r="217" spans="1:2" x14ac:dyDescent="0.25">
      <c r="A217" s="1">
        <v>31382</v>
      </c>
      <c r="B217">
        <f t="shared" si="3"/>
        <v>31</v>
      </c>
    </row>
    <row r="218" spans="1:2" x14ac:dyDescent="0.25">
      <c r="A218" s="1">
        <v>31413</v>
      </c>
      <c r="B218">
        <f t="shared" si="3"/>
        <v>31</v>
      </c>
    </row>
    <row r="219" spans="1:2" x14ac:dyDescent="0.25">
      <c r="A219" s="1">
        <v>31444</v>
      </c>
      <c r="B219">
        <f t="shared" si="3"/>
        <v>28</v>
      </c>
    </row>
    <row r="220" spans="1:2" x14ac:dyDescent="0.25">
      <c r="A220" s="1">
        <v>31472</v>
      </c>
      <c r="B220">
        <f t="shared" si="3"/>
        <v>31</v>
      </c>
    </row>
    <row r="221" spans="1:2" x14ac:dyDescent="0.25">
      <c r="A221" s="1">
        <v>31503</v>
      </c>
      <c r="B221">
        <f t="shared" si="3"/>
        <v>30</v>
      </c>
    </row>
    <row r="222" spans="1:2" x14ac:dyDescent="0.25">
      <c r="A222" s="1">
        <v>31533</v>
      </c>
      <c r="B222">
        <f t="shared" si="3"/>
        <v>31</v>
      </c>
    </row>
    <row r="223" spans="1:2" x14ac:dyDescent="0.25">
      <c r="A223" s="1">
        <v>31564</v>
      </c>
      <c r="B223">
        <f t="shared" si="3"/>
        <v>30</v>
      </c>
    </row>
    <row r="224" spans="1:2" x14ac:dyDescent="0.25">
      <c r="A224" s="1">
        <v>31594</v>
      </c>
      <c r="B224">
        <f t="shared" si="3"/>
        <v>31</v>
      </c>
    </row>
    <row r="225" spans="1:2" x14ac:dyDescent="0.25">
      <c r="A225" s="1">
        <v>31625</v>
      </c>
      <c r="B225">
        <f t="shared" si="3"/>
        <v>31</v>
      </c>
    </row>
    <row r="226" spans="1:2" x14ac:dyDescent="0.25">
      <c r="A226" s="1">
        <v>31656</v>
      </c>
      <c r="B226">
        <f t="shared" si="3"/>
        <v>30</v>
      </c>
    </row>
    <row r="227" spans="1:2" x14ac:dyDescent="0.25">
      <c r="A227" s="1">
        <v>31686</v>
      </c>
      <c r="B227">
        <f t="shared" si="3"/>
        <v>31</v>
      </c>
    </row>
    <row r="228" spans="1:2" x14ac:dyDescent="0.25">
      <c r="A228" s="1">
        <v>31717</v>
      </c>
      <c r="B228">
        <f t="shared" si="3"/>
        <v>30</v>
      </c>
    </row>
    <row r="229" spans="1:2" x14ac:dyDescent="0.25">
      <c r="A229" s="1">
        <v>31747</v>
      </c>
      <c r="B229">
        <f t="shared" si="3"/>
        <v>31</v>
      </c>
    </row>
    <row r="230" spans="1:2" x14ac:dyDescent="0.25">
      <c r="A230" s="1">
        <v>31778</v>
      </c>
      <c r="B230">
        <f t="shared" si="3"/>
        <v>31</v>
      </c>
    </row>
    <row r="231" spans="1:2" x14ac:dyDescent="0.25">
      <c r="A231" s="1">
        <v>31809</v>
      </c>
      <c r="B231">
        <f t="shared" si="3"/>
        <v>28</v>
      </c>
    </row>
    <row r="232" spans="1:2" x14ac:dyDescent="0.25">
      <c r="A232" s="1">
        <v>31837</v>
      </c>
      <c r="B232">
        <f t="shared" si="3"/>
        <v>31</v>
      </c>
    </row>
    <row r="233" spans="1:2" x14ac:dyDescent="0.25">
      <c r="A233" s="1">
        <v>31868</v>
      </c>
      <c r="B233">
        <f t="shared" si="3"/>
        <v>30</v>
      </c>
    </row>
    <row r="234" spans="1:2" x14ac:dyDescent="0.25">
      <c r="A234" s="1">
        <v>31898</v>
      </c>
      <c r="B234">
        <f t="shared" si="3"/>
        <v>31</v>
      </c>
    </row>
    <row r="235" spans="1:2" x14ac:dyDescent="0.25">
      <c r="A235" s="1">
        <v>31929</v>
      </c>
      <c r="B235">
        <f t="shared" si="3"/>
        <v>30</v>
      </c>
    </row>
    <row r="236" spans="1:2" x14ac:dyDescent="0.25">
      <c r="A236" s="1">
        <v>31959</v>
      </c>
      <c r="B236">
        <f t="shared" si="3"/>
        <v>31</v>
      </c>
    </row>
    <row r="237" spans="1:2" x14ac:dyDescent="0.25">
      <c r="A237" s="1">
        <v>31990</v>
      </c>
      <c r="B237">
        <f t="shared" si="3"/>
        <v>31</v>
      </c>
    </row>
    <row r="238" spans="1:2" x14ac:dyDescent="0.25">
      <c r="A238" s="1">
        <v>32021</v>
      </c>
      <c r="B238">
        <f t="shared" si="3"/>
        <v>30</v>
      </c>
    </row>
    <row r="239" spans="1:2" x14ac:dyDescent="0.25">
      <c r="A239" s="1">
        <v>32051</v>
      </c>
      <c r="B239">
        <f t="shared" si="3"/>
        <v>31</v>
      </c>
    </row>
    <row r="240" spans="1:2" x14ac:dyDescent="0.25">
      <c r="A240" s="1">
        <v>32082</v>
      </c>
      <c r="B240">
        <f t="shared" si="3"/>
        <v>30</v>
      </c>
    </row>
    <row r="241" spans="1:2" x14ac:dyDescent="0.25">
      <c r="A241" s="1">
        <v>32112</v>
      </c>
      <c r="B241">
        <f t="shared" si="3"/>
        <v>31</v>
      </c>
    </row>
    <row r="242" spans="1:2" x14ac:dyDescent="0.25">
      <c r="A242" s="1">
        <v>32143</v>
      </c>
      <c r="B242">
        <f t="shared" si="3"/>
        <v>31</v>
      </c>
    </row>
    <row r="243" spans="1:2" x14ac:dyDescent="0.25">
      <c r="A243" s="1">
        <v>32174</v>
      </c>
      <c r="B243">
        <f t="shared" si="3"/>
        <v>29</v>
      </c>
    </row>
    <row r="244" spans="1:2" x14ac:dyDescent="0.25">
      <c r="A244" s="1">
        <v>32203</v>
      </c>
      <c r="B244">
        <f t="shared" si="3"/>
        <v>31</v>
      </c>
    </row>
    <row r="245" spans="1:2" x14ac:dyDescent="0.25">
      <c r="A245" s="1">
        <v>32234</v>
      </c>
      <c r="B245">
        <f t="shared" si="3"/>
        <v>30</v>
      </c>
    </row>
    <row r="246" spans="1:2" x14ac:dyDescent="0.25">
      <c r="A246" s="1">
        <v>32264</v>
      </c>
      <c r="B246">
        <f t="shared" si="3"/>
        <v>31</v>
      </c>
    </row>
    <row r="247" spans="1:2" x14ac:dyDescent="0.25">
      <c r="A247" s="1">
        <v>32295</v>
      </c>
      <c r="B247">
        <f t="shared" si="3"/>
        <v>30</v>
      </c>
    </row>
    <row r="248" spans="1:2" x14ac:dyDescent="0.25">
      <c r="A248" s="1">
        <v>32325</v>
      </c>
      <c r="B248">
        <f t="shared" si="3"/>
        <v>31</v>
      </c>
    </row>
    <row r="249" spans="1:2" x14ac:dyDescent="0.25">
      <c r="A249" s="1">
        <v>32356</v>
      </c>
      <c r="B249">
        <f t="shared" si="3"/>
        <v>31</v>
      </c>
    </row>
    <row r="250" spans="1:2" x14ac:dyDescent="0.25">
      <c r="A250" s="1">
        <v>32387</v>
      </c>
      <c r="B250">
        <f t="shared" si="3"/>
        <v>30</v>
      </c>
    </row>
    <row r="251" spans="1:2" x14ac:dyDescent="0.25">
      <c r="A251" s="1">
        <v>32417</v>
      </c>
      <c r="B251">
        <f t="shared" si="3"/>
        <v>31</v>
      </c>
    </row>
    <row r="252" spans="1:2" x14ac:dyDescent="0.25">
      <c r="A252" s="1">
        <v>32448</v>
      </c>
      <c r="B252">
        <f t="shared" si="3"/>
        <v>30</v>
      </c>
    </row>
    <row r="253" spans="1:2" x14ac:dyDescent="0.25">
      <c r="A253" s="1">
        <v>32478</v>
      </c>
      <c r="B253">
        <f t="shared" si="3"/>
        <v>31</v>
      </c>
    </row>
    <row r="254" spans="1:2" x14ac:dyDescent="0.25">
      <c r="A254" s="1">
        <v>32509</v>
      </c>
      <c r="B254">
        <f t="shared" si="3"/>
        <v>31</v>
      </c>
    </row>
    <row r="255" spans="1:2" x14ac:dyDescent="0.25">
      <c r="A255" s="1">
        <v>32540</v>
      </c>
      <c r="B255">
        <f t="shared" si="3"/>
        <v>28</v>
      </c>
    </row>
    <row r="256" spans="1:2" x14ac:dyDescent="0.25">
      <c r="A256" s="1">
        <v>32568</v>
      </c>
      <c r="B256">
        <f t="shared" si="3"/>
        <v>31</v>
      </c>
    </row>
    <row r="257" spans="1:2" x14ac:dyDescent="0.25">
      <c r="A257" s="1">
        <v>32599</v>
      </c>
      <c r="B257">
        <f t="shared" si="3"/>
        <v>30</v>
      </c>
    </row>
    <row r="258" spans="1:2" x14ac:dyDescent="0.25">
      <c r="A258" s="1">
        <v>32629</v>
      </c>
      <c r="B258">
        <f t="shared" ref="B258:B321" si="4">DAY(EOMONTH(A258,0))</f>
        <v>31</v>
      </c>
    </row>
    <row r="259" spans="1:2" x14ac:dyDescent="0.25">
      <c r="A259" s="1">
        <v>32660</v>
      </c>
      <c r="B259">
        <f t="shared" si="4"/>
        <v>30</v>
      </c>
    </row>
    <row r="260" spans="1:2" x14ac:dyDescent="0.25">
      <c r="A260" s="1">
        <v>32690</v>
      </c>
      <c r="B260">
        <f t="shared" si="4"/>
        <v>31</v>
      </c>
    </row>
    <row r="261" spans="1:2" x14ac:dyDescent="0.25">
      <c r="A261" s="1">
        <v>32721</v>
      </c>
      <c r="B261">
        <f t="shared" si="4"/>
        <v>31</v>
      </c>
    </row>
    <row r="262" spans="1:2" x14ac:dyDescent="0.25">
      <c r="A262" s="1">
        <v>32752</v>
      </c>
      <c r="B262">
        <f t="shared" si="4"/>
        <v>30</v>
      </c>
    </row>
    <row r="263" spans="1:2" x14ac:dyDescent="0.25">
      <c r="A263" s="1">
        <v>32782</v>
      </c>
      <c r="B263">
        <f t="shared" si="4"/>
        <v>31</v>
      </c>
    </row>
    <row r="264" spans="1:2" x14ac:dyDescent="0.25">
      <c r="A264" s="1">
        <v>32813</v>
      </c>
      <c r="B264">
        <f t="shared" si="4"/>
        <v>30</v>
      </c>
    </row>
    <row r="265" spans="1:2" x14ac:dyDescent="0.25">
      <c r="A265" s="1">
        <v>32843</v>
      </c>
      <c r="B265">
        <f t="shared" si="4"/>
        <v>31</v>
      </c>
    </row>
    <row r="266" spans="1:2" x14ac:dyDescent="0.25">
      <c r="A266" s="1">
        <v>32874</v>
      </c>
      <c r="B266">
        <f t="shared" si="4"/>
        <v>31</v>
      </c>
    </row>
    <row r="267" spans="1:2" x14ac:dyDescent="0.25">
      <c r="A267" s="1">
        <v>32905</v>
      </c>
      <c r="B267">
        <f t="shared" si="4"/>
        <v>28</v>
      </c>
    </row>
    <row r="268" spans="1:2" x14ac:dyDescent="0.25">
      <c r="A268" s="1">
        <v>32933</v>
      </c>
      <c r="B268">
        <f t="shared" si="4"/>
        <v>31</v>
      </c>
    </row>
    <row r="269" spans="1:2" x14ac:dyDescent="0.25">
      <c r="A269" s="1">
        <v>32964</v>
      </c>
      <c r="B269">
        <f t="shared" si="4"/>
        <v>30</v>
      </c>
    </row>
    <row r="270" spans="1:2" x14ac:dyDescent="0.25">
      <c r="A270" s="1">
        <v>32994</v>
      </c>
      <c r="B270">
        <f t="shared" si="4"/>
        <v>31</v>
      </c>
    </row>
    <row r="271" spans="1:2" x14ac:dyDescent="0.25">
      <c r="A271" s="1">
        <v>33025</v>
      </c>
      <c r="B271">
        <f t="shared" si="4"/>
        <v>30</v>
      </c>
    </row>
    <row r="272" spans="1:2" x14ac:dyDescent="0.25">
      <c r="A272" s="1">
        <v>33055</v>
      </c>
      <c r="B272">
        <f t="shared" si="4"/>
        <v>31</v>
      </c>
    </row>
    <row r="273" spans="1:2" x14ac:dyDescent="0.25">
      <c r="A273" s="1">
        <v>33086</v>
      </c>
      <c r="B273">
        <f t="shared" si="4"/>
        <v>31</v>
      </c>
    </row>
    <row r="274" spans="1:2" x14ac:dyDescent="0.25">
      <c r="A274" s="1">
        <v>33117</v>
      </c>
      <c r="B274">
        <f t="shared" si="4"/>
        <v>30</v>
      </c>
    </row>
    <row r="275" spans="1:2" x14ac:dyDescent="0.25">
      <c r="A275" s="1">
        <v>33147</v>
      </c>
      <c r="B275">
        <f t="shared" si="4"/>
        <v>31</v>
      </c>
    </row>
    <row r="276" spans="1:2" x14ac:dyDescent="0.25">
      <c r="A276" s="1">
        <v>33178</v>
      </c>
      <c r="B276">
        <f t="shared" si="4"/>
        <v>30</v>
      </c>
    </row>
    <row r="277" spans="1:2" x14ac:dyDescent="0.25">
      <c r="A277" s="1">
        <v>33208</v>
      </c>
      <c r="B277">
        <f t="shared" si="4"/>
        <v>31</v>
      </c>
    </row>
    <row r="278" spans="1:2" x14ac:dyDescent="0.25">
      <c r="A278" s="1">
        <v>33239</v>
      </c>
      <c r="B278">
        <f t="shared" si="4"/>
        <v>31</v>
      </c>
    </row>
    <row r="279" spans="1:2" x14ac:dyDescent="0.25">
      <c r="A279" s="1">
        <v>33270</v>
      </c>
      <c r="B279">
        <f t="shared" si="4"/>
        <v>28</v>
      </c>
    </row>
    <row r="280" spans="1:2" x14ac:dyDescent="0.25">
      <c r="A280" s="1">
        <v>33298</v>
      </c>
      <c r="B280">
        <f t="shared" si="4"/>
        <v>31</v>
      </c>
    </row>
    <row r="281" spans="1:2" x14ac:dyDescent="0.25">
      <c r="A281" s="1">
        <v>33329</v>
      </c>
      <c r="B281">
        <f t="shared" si="4"/>
        <v>30</v>
      </c>
    </row>
    <row r="282" spans="1:2" x14ac:dyDescent="0.25">
      <c r="A282" s="1">
        <v>33359</v>
      </c>
      <c r="B282">
        <f t="shared" si="4"/>
        <v>31</v>
      </c>
    </row>
    <row r="283" spans="1:2" x14ac:dyDescent="0.25">
      <c r="A283" s="1">
        <v>33390</v>
      </c>
      <c r="B283">
        <f t="shared" si="4"/>
        <v>30</v>
      </c>
    </row>
    <row r="284" spans="1:2" x14ac:dyDescent="0.25">
      <c r="A284" s="1">
        <v>33420</v>
      </c>
      <c r="B284">
        <f t="shared" si="4"/>
        <v>31</v>
      </c>
    </row>
    <row r="285" spans="1:2" x14ac:dyDescent="0.25">
      <c r="A285" s="1">
        <v>33451</v>
      </c>
      <c r="B285">
        <f t="shared" si="4"/>
        <v>31</v>
      </c>
    </row>
    <row r="286" spans="1:2" x14ac:dyDescent="0.25">
      <c r="A286" s="1">
        <v>33482</v>
      </c>
      <c r="B286">
        <f t="shared" si="4"/>
        <v>30</v>
      </c>
    </row>
    <row r="287" spans="1:2" x14ac:dyDescent="0.25">
      <c r="A287" s="1">
        <v>33512</v>
      </c>
      <c r="B287">
        <f t="shared" si="4"/>
        <v>31</v>
      </c>
    </row>
    <row r="288" spans="1:2" x14ac:dyDescent="0.25">
      <c r="A288" s="1">
        <v>33543</v>
      </c>
      <c r="B288">
        <f t="shared" si="4"/>
        <v>30</v>
      </c>
    </row>
    <row r="289" spans="1:2" x14ac:dyDescent="0.25">
      <c r="A289" s="1">
        <v>33573</v>
      </c>
      <c r="B289">
        <f t="shared" si="4"/>
        <v>31</v>
      </c>
    </row>
    <row r="290" spans="1:2" x14ac:dyDescent="0.25">
      <c r="A290" s="1">
        <v>33604</v>
      </c>
      <c r="B290">
        <f t="shared" si="4"/>
        <v>31</v>
      </c>
    </row>
    <row r="291" spans="1:2" x14ac:dyDescent="0.25">
      <c r="A291" s="1">
        <v>33635</v>
      </c>
      <c r="B291">
        <f t="shared" si="4"/>
        <v>29</v>
      </c>
    </row>
    <row r="292" spans="1:2" x14ac:dyDescent="0.25">
      <c r="A292" s="1">
        <v>33664</v>
      </c>
      <c r="B292">
        <f t="shared" si="4"/>
        <v>31</v>
      </c>
    </row>
    <row r="293" spans="1:2" x14ac:dyDescent="0.25">
      <c r="A293" s="1">
        <v>33695</v>
      </c>
      <c r="B293">
        <f t="shared" si="4"/>
        <v>30</v>
      </c>
    </row>
    <row r="294" spans="1:2" x14ac:dyDescent="0.25">
      <c r="A294" s="1">
        <v>33725</v>
      </c>
      <c r="B294">
        <f t="shared" si="4"/>
        <v>31</v>
      </c>
    </row>
    <row r="295" spans="1:2" x14ac:dyDescent="0.25">
      <c r="A295" s="1">
        <v>33756</v>
      </c>
      <c r="B295">
        <f t="shared" si="4"/>
        <v>30</v>
      </c>
    </row>
    <row r="296" spans="1:2" x14ac:dyDescent="0.25">
      <c r="A296" s="1">
        <v>33786</v>
      </c>
      <c r="B296">
        <f t="shared" si="4"/>
        <v>31</v>
      </c>
    </row>
    <row r="297" spans="1:2" x14ac:dyDescent="0.25">
      <c r="A297" s="1">
        <v>33817</v>
      </c>
      <c r="B297">
        <f t="shared" si="4"/>
        <v>31</v>
      </c>
    </row>
    <row r="298" spans="1:2" x14ac:dyDescent="0.25">
      <c r="A298" s="1">
        <v>33848</v>
      </c>
      <c r="B298">
        <f t="shared" si="4"/>
        <v>30</v>
      </c>
    </row>
    <row r="299" spans="1:2" x14ac:dyDescent="0.25">
      <c r="A299" s="1">
        <v>33878</v>
      </c>
      <c r="B299">
        <f t="shared" si="4"/>
        <v>31</v>
      </c>
    </row>
    <row r="300" spans="1:2" x14ac:dyDescent="0.25">
      <c r="A300" s="1">
        <v>33909</v>
      </c>
      <c r="B300">
        <f t="shared" si="4"/>
        <v>30</v>
      </c>
    </row>
    <row r="301" spans="1:2" x14ac:dyDescent="0.25">
      <c r="A301" s="1">
        <v>33939</v>
      </c>
      <c r="B301">
        <f t="shared" si="4"/>
        <v>31</v>
      </c>
    </row>
    <row r="302" spans="1:2" x14ac:dyDescent="0.25">
      <c r="A302" s="1">
        <v>33970</v>
      </c>
      <c r="B302">
        <f t="shared" si="4"/>
        <v>31</v>
      </c>
    </row>
    <row r="303" spans="1:2" x14ac:dyDescent="0.25">
      <c r="A303" s="1">
        <v>34001</v>
      </c>
      <c r="B303">
        <f t="shared" si="4"/>
        <v>28</v>
      </c>
    </row>
    <row r="304" spans="1:2" x14ac:dyDescent="0.25">
      <c r="A304" s="1">
        <v>34029</v>
      </c>
      <c r="B304">
        <f t="shared" si="4"/>
        <v>31</v>
      </c>
    </row>
    <row r="305" spans="1:2" x14ac:dyDescent="0.25">
      <c r="A305" s="1">
        <v>34060</v>
      </c>
      <c r="B305">
        <f t="shared" si="4"/>
        <v>30</v>
      </c>
    </row>
    <row r="306" spans="1:2" x14ac:dyDescent="0.25">
      <c r="A306" s="1">
        <v>34090</v>
      </c>
      <c r="B306">
        <f t="shared" si="4"/>
        <v>31</v>
      </c>
    </row>
    <row r="307" spans="1:2" x14ac:dyDescent="0.25">
      <c r="A307" s="1">
        <v>34121</v>
      </c>
      <c r="B307">
        <f t="shared" si="4"/>
        <v>30</v>
      </c>
    </row>
    <row r="308" spans="1:2" x14ac:dyDescent="0.25">
      <c r="A308" s="1">
        <v>34151</v>
      </c>
      <c r="B308">
        <f t="shared" si="4"/>
        <v>31</v>
      </c>
    </row>
    <row r="309" spans="1:2" x14ac:dyDescent="0.25">
      <c r="A309" s="1">
        <v>34182</v>
      </c>
      <c r="B309">
        <f t="shared" si="4"/>
        <v>31</v>
      </c>
    </row>
    <row r="310" spans="1:2" x14ac:dyDescent="0.25">
      <c r="A310" s="1">
        <v>34213</v>
      </c>
      <c r="B310">
        <f t="shared" si="4"/>
        <v>30</v>
      </c>
    </row>
    <row r="311" spans="1:2" x14ac:dyDescent="0.25">
      <c r="A311" s="1">
        <v>34243</v>
      </c>
      <c r="B311">
        <f t="shared" si="4"/>
        <v>31</v>
      </c>
    </row>
    <row r="312" spans="1:2" x14ac:dyDescent="0.25">
      <c r="A312" s="1">
        <v>34274</v>
      </c>
      <c r="B312">
        <f t="shared" si="4"/>
        <v>30</v>
      </c>
    </row>
    <row r="313" spans="1:2" x14ac:dyDescent="0.25">
      <c r="A313" s="1">
        <v>34304</v>
      </c>
      <c r="B313">
        <f t="shared" si="4"/>
        <v>31</v>
      </c>
    </row>
    <row r="314" spans="1:2" x14ac:dyDescent="0.25">
      <c r="A314" s="1">
        <v>34335</v>
      </c>
      <c r="B314">
        <f t="shared" si="4"/>
        <v>31</v>
      </c>
    </row>
    <row r="315" spans="1:2" x14ac:dyDescent="0.25">
      <c r="A315" s="1">
        <v>34366</v>
      </c>
      <c r="B315">
        <f t="shared" si="4"/>
        <v>28</v>
      </c>
    </row>
    <row r="316" spans="1:2" x14ac:dyDescent="0.25">
      <c r="A316" s="1">
        <v>34394</v>
      </c>
      <c r="B316">
        <f t="shared" si="4"/>
        <v>31</v>
      </c>
    </row>
    <row r="317" spans="1:2" x14ac:dyDescent="0.25">
      <c r="A317" s="1">
        <v>34425</v>
      </c>
      <c r="B317">
        <f t="shared" si="4"/>
        <v>30</v>
      </c>
    </row>
    <row r="318" spans="1:2" x14ac:dyDescent="0.25">
      <c r="A318" s="1">
        <v>34455</v>
      </c>
      <c r="B318">
        <f t="shared" si="4"/>
        <v>31</v>
      </c>
    </row>
    <row r="319" spans="1:2" x14ac:dyDescent="0.25">
      <c r="A319" s="1">
        <v>34486</v>
      </c>
      <c r="B319">
        <f t="shared" si="4"/>
        <v>30</v>
      </c>
    </row>
    <row r="320" spans="1:2" x14ac:dyDescent="0.25">
      <c r="A320" s="1">
        <v>34516</v>
      </c>
      <c r="B320">
        <f t="shared" si="4"/>
        <v>31</v>
      </c>
    </row>
    <row r="321" spans="1:2" x14ac:dyDescent="0.25">
      <c r="A321" s="1">
        <v>34547</v>
      </c>
      <c r="B321">
        <f t="shared" si="4"/>
        <v>31</v>
      </c>
    </row>
    <row r="322" spans="1:2" x14ac:dyDescent="0.25">
      <c r="A322" s="1">
        <v>34578</v>
      </c>
      <c r="B322">
        <f t="shared" ref="B322:B385" si="5">DAY(EOMONTH(A322,0))</f>
        <v>30</v>
      </c>
    </row>
    <row r="323" spans="1:2" x14ac:dyDescent="0.25">
      <c r="A323" s="1">
        <v>34608</v>
      </c>
      <c r="B323">
        <f t="shared" si="5"/>
        <v>31</v>
      </c>
    </row>
    <row r="324" spans="1:2" x14ac:dyDescent="0.25">
      <c r="A324" s="1">
        <v>34639</v>
      </c>
      <c r="B324">
        <f t="shared" si="5"/>
        <v>30</v>
      </c>
    </row>
    <row r="325" spans="1:2" x14ac:dyDescent="0.25">
      <c r="A325" s="1">
        <v>34669</v>
      </c>
      <c r="B325">
        <f t="shared" si="5"/>
        <v>31</v>
      </c>
    </row>
    <row r="326" spans="1:2" x14ac:dyDescent="0.25">
      <c r="A326" s="1">
        <v>34700</v>
      </c>
      <c r="B326">
        <f t="shared" si="5"/>
        <v>31</v>
      </c>
    </row>
    <row r="327" spans="1:2" x14ac:dyDescent="0.25">
      <c r="A327" s="1">
        <v>34731</v>
      </c>
      <c r="B327">
        <f t="shared" si="5"/>
        <v>28</v>
      </c>
    </row>
    <row r="328" spans="1:2" x14ac:dyDescent="0.25">
      <c r="A328" s="1">
        <v>34759</v>
      </c>
      <c r="B328">
        <f t="shared" si="5"/>
        <v>31</v>
      </c>
    </row>
    <row r="329" spans="1:2" x14ac:dyDescent="0.25">
      <c r="A329" s="1">
        <v>34790</v>
      </c>
      <c r="B329">
        <f t="shared" si="5"/>
        <v>30</v>
      </c>
    </row>
    <row r="330" spans="1:2" x14ac:dyDescent="0.25">
      <c r="A330" s="1">
        <v>34820</v>
      </c>
      <c r="B330">
        <f t="shared" si="5"/>
        <v>31</v>
      </c>
    </row>
    <row r="331" spans="1:2" x14ac:dyDescent="0.25">
      <c r="A331" s="1">
        <v>34851</v>
      </c>
      <c r="B331">
        <f t="shared" si="5"/>
        <v>30</v>
      </c>
    </row>
    <row r="332" spans="1:2" x14ac:dyDescent="0.25">
      <c r="A332" s="1">
        <v>34881</v>
      </c>
      <c r="B332">
        <f t="shared" si="5"/>
        <v>31</v>
      </c>
    </row>
    <row r="333" spans="1:2" x14ac:dyDescent="0.25">
      <c r="A333" s="1">
        <v>34912</v>
      </c>
      <c r="B333">
        <f t="shared" si="5"/>
        <v>31</v>
      </c>
    </row>
    <row r="334" spans="1:2" x14ac:dyDescent="0.25">
      <c r="A334" s="1">
        <v>34943</v>
      </c>
      <c r="B334">
        <f t="shared" si="5"/>
        <v>30</v>
      </c>
    </row>
    <row r="335" spans="1:2" x14ac:dyDescent="0.25">
      <c r="A335" s="1">
        <v>34973</v>
      </c>
      <c r="B335">
        <f t="shared" si="5"/>
        <v>31</v>
      </c>
    </row>
    <row r="336" spans="1:2" x14ac:dyDescent="0.25">
      <c r="A336" s="1">
        <v>35004</v>
      </c>
      <c r="B336">
        <f t="shared" si="5"/>
        <v>30</v>
      </c>
    </row>
    <row r="337" spans="1:2" x14ac:dyDescent="0.25">
      <c r="A337" s="1">
        <v>35034</v>
      </c>
      <c r="B337">
        <f t="shared" si="5"/>
        <v>31</v>
      </c>
    </row>
    <row r="338" spans="1:2" x14ac:dyDescent="0.25">
      <c r="A338" s="1">
        <v>35065</v>
      </c>
      <c r="B338">
        <f t="shared" si="5"/>
        <v>31</v>
      </c>
    </row>
    <row r="339" spans="1:2" x14ac:dyDescent="0.25">
      <c r="A339" s="1">
        <v>35096</v>
      </c>
      <c r="B339">
        <f t="shared" si="5"/>
        <v>29</v>
      </c>
    </row>
    <row r="340" spans="1:2" x14ac:dyDescent="0.25">
      <c r="A340" s="1">
        <v>35125</v>
      </c>
      <c r="B340">
        <f t="shared" si="5"/>
        <v>31</v>
      </c>
    </row>
    <row r="341" spans="1:2" x14ac:dyDescent="0.25">
      <c r="A341" s="1">
        <v>35156</v>
      </c>
      <c r="B341">
        <f t="shared" si="5"/>
        <v>30</v>
      </c>
    </row>
    <row r="342" spans="1:2" x14ac:dyDescent="0.25">
      <c r="A342" s="1">
        <v>35186</v>
      </c>
      <c r="B342">
        <f t="shared" si="5"/>
        <v>31</v>
      </c>
    </row>
    <row r="343" spans="1:2" x14ac:dyDescent="0.25">
      <c r="A343" s="1">
        <v>35217</v>
      </c>
      <c r="B343">
        <f t="shared" si="5"/>
        <v>30</v>
      </c>
    </row>
    <row r="344" spans="1:2" x14ac:dyDescent="0.25">
      <c r="A344" s="1">
        <v>35247</v>
      </c>
      <c r="B344">
        <f t="shared" si="5"/>
        <v>31</v>
      </c>
    </row>
    <row r="345" spans="1:2" x14ac:dyDescent="0.25">
      <c r="A345" s="1">
        <v>35278</v>
      </c>
      <c r="B345">
        <f t="shared" si="5"/>
        <v>31</v>
      </c>
    </row>
    <row r="346" spans="1:2" x14ac:dyDescent="0.25">
      <c r="A346" s="1">
        <v>35309</v>
      </c>
      <c r="B346">
        <f t="shared" si="5"/>
        <v>30</v>
      </c>
    </row>
    <row r="347" spans="1:2" x14ac:dyDescent="0.25">
      <c r="A347" s="1">
        <v>35339</v>
      </c>
      <c r="B347">
        <f t="shared" si="5"/>
        <v>31</v>
      </c>
    </row>
    <row r="348" spans="1:2" x14ac:dyDescent="0.25">
      <c r="A348" s="1">
        <v>35370</v>
      </c>
      <c r="B348">
        <f t="shared" si="5"/>
        <v>30</v>
      </c>
    </row>
    <row r="349" spans="1:2" x14ac:dyDescent="0.25">
      <c r="A349" s="1">
        <v>35400</v>
      </c>
      <c r="B349">
        <f t="shared" si="5"/>
        <v>31</v>
      </c>
    </row>
    <row r="350" spans="1:2" x14ac:dyDescent="0.25">
      <c r="A350" s="1">
        <v>35431</v>
      </c>
      <c r="B350">
        <f t="shared" si="5"/>
        <v>31</v>
      </c>
    </row>
    <row r="351" spans="1:2" x14ac:dyDescent="0.25">
      <c r="A351" s="1">
        <v>35462</v>
      </c>
      <c r="B351">
        <f t="shared" si="5"/>
        <v>28</v>
      </c>
    </row>
    <row r="352" spans="1:2" x14ac:dyDescent="0.25">
      <c r="A352" s="1">
        <v>35490</v>
      </c>
      <c r="B352">
        <f t="shared" si="5"/>
        <v>31</v>
      </c>
    </row>
    <row r="353" spans="1:2" x14ac:dyDescent="0.25">
      <c r="A353" s="1">
        <v>35521</v>
      </c>
      <c r="B353">
        <f t="shared" si="5"/>
        <v>30</v>
      </c>
    </row>
    <row r="354" spans="1:2" x14ac:dyDescent="0.25">
      <c r="A354" s="1">
        <v>35551</v>
      </c>
      <c r="B354">
        <f t="shared" si="5"/>
        <v>31</v>
      </c>
    </row>
    <row r="355" spans="1:2" x14ac:dyDescent="0.25">
      <c r="A355" s="1">
        <v>35582</v>
      </c>
      <c r="B355">
        <f t="shared" si="5"/>
        <v>30</v>
      </c>
    </row>
    <row r="356" spans="1:2" x14ac:dyDescent="0.25">
      <c r="A356" s="1">
        <v>35612</v>
      </c>
      <c r="B356">
        <f t="shared" si="5"/>
        <v>31</v>
      </c>
    </row>
    <row r="357" spans="1:2" x14ac:dyDescent="0.25">
      <c r="A357" s="1">
        <v>35643</v>
      </c>
      <c r="B357">
        <f t="shared" si="5"/>
        <v>31</v>
      </c>
    </row>
    <row r="358" spans="1:2" x14ac:dyDescent="0.25">
      <c r="A358" s="1">
        <v>35674</v>
      </c>
      <c r="B358">
        <f t="shared" si="5"/>
        <v>30</v>
      </c>
    </row>
    <row r="359" spans="1:2" x14ac:dyDescent="0.25">
      <c r="A359" s="1">
        <v>35704</v>
      </c>
      <c r="B359">
        <f t="shared" si="5"/>
        <v>31</v>
      </c>
    </row>
    <row r="360" spans="1:2" x14ac:dyDescent="0.25">
      <c r="A360" s="1">
        <v>35735</v>
      </c>
      <c r="B360">
        <f t="shared" si="5"/>
        <v>30</v>
      </c>
    </row>
    <row r="361" spans="1:2" x14ac:dyDescent="0.25">
      <c r="A361" s="1">
        <v>35765</v>
      </c>
      <c r="B361">
        <f t="shared" si="5"/>
        <v>31</v>
      </c>
    </row>
    <row r="362" spans="1:2" x14ac:dyDescent="0.25">
      <c r="A362" s="1">
        <v>35796</v>
      </c>
      <c r="B362">
        <f t="shared" si="5"/>
        <v>31</v>
      </c>
    </row>
    <row r="363" spans="1:2" x14ac:dyDescent="0.25">
      <c r="A363" s="1">
        <v>35827</v>
      </c>
      <c r="B363">
        <f t="shared" si="5"/>
        <v>28</v>
      </c>
    </row>
    <row r="364" spans="1:2" x14ac:dyDescent="0.25">
      <c r="A364" s="1">
        <v>35855</v>
      </c>
      <c r="B364">
        <f t="shared" si="5"/>
        <v>31</v>
      </c>
    </row>
    <row r="365" spans="1:2" x14ac:dyDescent="0.25">
      <c r="A365" s="1">
        <v>35886</v>
      </c>
      <c r="B365">
        <f t="shared" si="5"/>
        <v>30</v>
      </c>
    </row>
    <row r="366" spans="1:2" x14ac:dyDescent="0.25">
      <c r="A366" s="1">
        <v>35916</v>
      </c>
      <c r="B366">
        <f t="shared" si="5"/>
        <v>31</v>
      </c>
    </row>
    <row r="367" spans="1:2" x14ac:dyDescent="0.25">
      <c r="A367" s="1">
        <v>35947</v>
      </c>
      <c r="B367">
        <f t="shared" si="5"/>
        <v>30</v>
      </c>
    </row>
    <row r="368" spans="1:2" x14ac:dyDescent="0.25">
      <c r="A368" s="1">
        <v>35977</v>
      </c>
      <c r="B368">
        <f t="shared" si="5"/>
        <v>31</v>
      </c>
    </row>
    <row r="369" spans="1:2" x14ac:dyDescent="0.25">
      <c r="A369" s="1">
        <v>36008</v>
      </c>
      <c r="B369">
        <f t="shared" si="5"/>
        <v>31</v>
      </c>
    </row>
    <row r="370" spans="1:2" x14ac:dyDescent="0.25">
      <c r="A370" s="1">
        <v>36039</v>
      </c>
      <c r="B370">
        <f t="shared" si="5"/>
        <v>30</v>
      </c>
    </row>
    <row r="371" spans="1:2" x14ac:dyDescent="0.25">
      <c r="A371" s="1">
        <v>36069</v>
      </c>
      <c r="B371">
        <f t="shared" si="5"/>
        <v>31</v>
      </c>
    </row>
    <row r="372" spans="1:2" x14ac:dyDescent="0.25">
      <c r="A372" s="1">
        <v>36100</v>
      </c>
      <c r="B372">
        <f t="shared" si="5"/>
        <v>30</v>
      </c>
    </row>
    <row r="373" spans="1:2" x14ac:dyDescent="0.25">
      <c r="A373" s="1">
        <v>36130</v>
      </c>
      <c r="B373">
        <f t="shared" si="5"/>
        <v>31</v>
      </c>
    </row>
    <row r="374" spans="1:2" x14ac:dyDescent="0.25">
      <c r="A374" s="1">
        <v>36161</v>
      </c>
      <c r="B374">
        <f t="shared" si="5"/>
        <v>31</v>
      </c>
    </row>
    <row r="375" spans="1:2" x14ac:dyDescent="0.25">
      <c r="A375" s="1">
        <v>36192</v>
      </c>
      <c r="B375">
        <f t="shared" si="5"/>
        <v>28</v>
      </c>
    </row>
    <row r="376" spans="1:2" x14ac:dyDescent="0.25">
      <c r="A376" s="1">
        <v>36220</v>
      </c>
      <c r="B376">
        <f t="shared" si="5"/>
        <v>31</v>
      </c>
    </row>
    <row r="377" spans="1:2" x14ac:dyDescent="0.25">
      <c r="A377" s="1">
        <v>36251</v>
      </c>
      <c r="B377">
        <f t="shared" si="5"/>
        <v>30</v>
      </c>
    </row>
    <row r="378" spans="1:2" x14ac:dyDescent="0.25">
      <c r="A378" s="1">
        <v>36281</v>
      </c>
      <c r="B378">
        <f t="shared" si="5"/>
        <v>31</v>
      </c>
    </row>
    <row r="379" spans="1:2" x14ac:dyDescent="0.25">
      <c r="A379" s="1">
        <v>36312</v>
      </c>
      <c r="B379">
        <f t="shared" si="5"/>
        <v>30</v>
      </c>
    </row>
    <row r="380" spans="1:2" x14ac:dyDescent="0.25">
      <c r="A380" s="1">
        <v>36342</v>
      </c>
      <c r="B380">
        <f t="shared" si="5"/>
        <v>31</v>
      </c>
    </row>
    <row r="381" spans="1:2" x14ac:dyDescent="0.25">
      <c r="A381" s="1">
        <v>36373</v>
      </c>
      <c r="B381">
        <f t="shared" si="5"/>
        <v>31</v>
      </c>
    </row>
    <row r="382" spans="1:2" x14ac:dyDescent="0.25">
      <c r="A382" s="1">
        <v>36404</v>
      </c>
      <c r="B382">
        <f t="shared" si="5"/>
        <v>30</v>
      </c>
    </row>
    <row r="383" spans="1:2" x14ac:dyDescent="0.25">
      <c r="A383" s="1">
        <v>36434</v>
      </c>
      <c r="B383">
        <f t="shared" si="5"/>
        <v>31</v>
      </c>
    </row>
    <row r="384" spans="1:2" x14ac:dyDescent="0.25">
      <c r="A384" s="1">
        <v>36465</v>
      </c>
      <c r="B384">
        <f t="shared" si="5"/>
        <v>30</v>
      </c>
    </row>
    <row r="385" spans="1:2" x14ac:dyDescent="0.25">
      <c r="A385" s="1">
        <v>36495</v>
      </c>
      <c r="B385">
        <f t="shared" si="5"/>
        <v>31</v>
      </c>
    </row>
    <row r="386" spans="1:2" x14ac:dyDescent="0.25">
      <c r="A386" s="1">
        <v>36526</v>
      </c>
      <c r="B386">
        <f t="shared" ref="B386:B449" si="6">DAY(EOMONTH(A386,0))</f>
        <v>31</v>
      </c>
    </row>
    <row r="387" spans="1:2" x14ac:dyDescent="0.25">
      <c r="A387" s="1">
        <v>36557</v>
      </c>
      <c r="B387">
        <f t="shared" si="6"/>
        <v>29</v>
      </c>
    </row>
    <row r="388" spans="1:2" x14ac:dyDescent="0.25">
      <c r="A388" s="1">
        <v>36586</v>
      </c>
      <c r="B388">
        <f t="shared" si="6"/>
        <v>31</v>
      </c>
    </row>
    <row r="389" spans="1:2" x14ac:dyDescent="0.25">
      <c r="A389" s="1">
        <v>36617</v>
      </c>
      <c r="B389">
        <f t="shared" si="6"/>
        <v>30</v>
      </c>
    </row>
    <row r="390" spans="1:2" x14ac:dyDescent="0.25">
      <c r="A390" s="1">
        <v>36647</v>
      </c>
      <c r="B390">
        <f t="shared" si="6"/>
        <v>31</v>
      </c>
    </row>
    <row r="391" spans="1:2" x14ac:dyDescent="0.25">
      <c r="A391" s="1">
        <v>36678</v>
      </c>
      <c r="B391">
        <f t="shared" si="6"/>
        <v>30</v>
      </c>
    </row>
    <row r="392" spans="1:2" x14ac:dyDescent="0.25">
      <c r="A392" s="1">
        <v>36708</v>
      </c>
      <c r="B392">
        <f t="shared" si="6"/>
        <v>31</v>
      </c>
    </row>
    <row r="393" spans="1:2" x14ac:dyDescent="0.25">
      <c r="A393" s="1">
        <v>36739</v>
      </c>
      <c r="B393">
        <f t="shared" si="6"/>
        <v>31</v>
      </c>
    </row>
    <row r="394" spans="1:2" x14ac:dyDescent="0.25">
      <c r="A394" s="1">
        <v>36770</v>
      </c>
      <c r="B394">
        <f t="shared" si="6"/>
        <v>30</v>
      </c>
    </row>
    <row r="395" spans="1:2" x14ac:dyDescent="0.25">
      <c r="A395" s="1">
        <v>36800</v>
      </c>
      <c r="B395">
        <f t="shared" si="6"/>
        <v>31</v>
      </c>
    </row>
    <row r="396" spans="1:2" x14ac:dyDescent="0.25">
      <c r="A396" s="1">
        <v>36831</v>
      </c>
      <c r="B396">
        <f t="shared" si="6"/>
        <v>30</v>
      </c>
    </row>
    <row r="397" spans="1:2" x14ac:dyDescent="0.25">
      <c r="A397" s="1">
        <v>36861</v>
      </c>
      <c r="B397">
        <f t="shared" si="6"/>
        <v>31</v>
      </c>
    </row>
    <row r="398" spans="1:2" x14ac:dyDescent="0.25">
      <c r="A398" s="1">
        <v>36892</v>
      </c>
      <c r="B398">
        <f t="shared" si="6"/>
        <v>31</v>
      </c>
    </row>
    <row r="399" spans="1:2" x14ac:dyDescent="0.25">
      <c r="A399" s="1">
        <v>36923</v>
      </c>
      <c r="B399">
        <f t="shared" si="6"/>
        <v>28</v>
      </c>
    </row>
    <row r="400" spans="1:2" x14ac:dyDescent="0.25">
      <c r="A400" s="1">
        <v>36951</v>
      </c>
      <c r="B400">
        <f t="shared" si="6"/>
        <v>31</v>
      </c>
    </row>
    <row r="401" spans="1:2" x14ac:dyDescent="0.25">
      <c r="A401" s="1">
        <v>36982</v>
      </c>
      <c r="B401">
        <f t="shared" si="6"/>
        <v>30</v>
      </c>
    </row>
    <row r="402" spans="1:2" x14ac:dyDescent="0.25">
      <c r="A402" s="1">
        <v>37012</v>
      </c>
      <c r="B402">
        <f t="shared" si="6"/>
        <v>31</v>
      </c>
    </row>
    <row r="403" spans="1:2" x14ac:dyDescent="0.25">
      <c r="A403" s="1">
        <v>37043</v>
      </c>
      <c r="B403">
        <f t="shared" si="6"/>
        <v>30</v>
      </c>
    </row>
    <row r="404" spans="1:2" x14ac:dyDescent="0.25">
      <c r="A404" s="1">
        <v>37073</v>
      </c>
      <c r="B404">
        <f t="shared" si="6"/>
        <v>31</v>
      </c>
    </row>
    <row r="405" spans="1:2" x14ac:dyDescent="0.25">
      <c r="A405" s="1">
        <v>37104</v>
      </c>
      <c r="B405">
        <f t="shared" si="6"/>
        <v>31</v>
      </c>
    </row>
    <row r="406" spans="1:2" x14ac:dyDescent="0.25">
      <c r="A406" s="1">
        <v>37135</v>
      </c>
      <c r="B406">
        <f t="shared" si="6"/>
        <v>30</v>
      </c>
    </row>
    <row r="407" spans="1:2" x14ac:dyDescent="0.25">
      <c r="A407" s="1">
        <v>37165</v>
      </c>
      <c r="B407">
        <f t="shared" si="6"/>
        <v>31</v>
      </c>
    </row>
    <row r="408" spans="1:2" x14ac:dyDescent="0.25">
      <c r="A408" s="1">
        <v>37196</v>
      </c>
      <c r="B408">
        <f t="shared" si="6"/>
        <v>30</v>
      </c>
    </row>
    <row r="409" spans="1:2" x14ac:dyDescent="0.25">
      <c r="A409" s="1">
        <v>37226</v>
      </c>
      <c r="B409">
        <f t="shared" si="6"/>
        <v>31</v>
      </c>
    </row>
    <row r="410" spans="1:2" x14ac:dyDescent="0.25">
      <c r="A410" s="1">
        <v>37257</v>
      </c>
      <c r="B410">
        <f t="shared" si="6"/>
        <v>31</v>
      </c>
    </row>
    <row r="411" spans="1:2" x14ac:dyDescent="0.25">
      <c r="A411" s="1">
        <v>37288</v>
      </c>
      <c r="B411">
        <f t="shared" si="6"/>
        <v>28</v>
      </c>
    </row>
    <row r="412" spans="1:2" x14ac:dyDescent="0.25">
      <c r="A412" s="1">
        <v>37316</v>
      </c>
      <c r="B412">
        <f t="shared" si="6"/>
        <v>31</v>
      </c>
    </row>
    <row r="413" spans="1:2" x14ac:dyDescent="0.25">
      <c r="A413" s="1">
        <v>37347</v>
      </c>
      <c r="B413">
        <f t="shared" si="6"/>
        <v>30</v>
      </c>
    </row>
    <row r="414" spans="1:2" x14ac:dyDescent="0.25">
      <c r="A414" s="1">
        <v>37377</v>
      </c>
      <c r="B414">
        <f t="shared" si="6"/>
        <v>31</v>
      </c>
    </row>
    <row r="415" spans="1:2" x14ac:dyDescent="0.25">
      <c r="A415" s="1">
        <v>37408</v>
      </c>
      <c r="B415">
        <f t="shared" si="6"/>
        <v>30</v>
      </c>
    </row>
    <row r="416" spans="1:2" x14ac:dyDescent="0.25">
      <c r="A416" s="1">
        <v>37438</v>
      </c>
      <c r="B416">
        <f t="shared" si="6"/>
        <v>31</v>
      </c>
    </row>
    <row r="417" spans="1:2" x14ac:dyDescent="0.25">
      <c r="A417" s="1">
        <v>37469</v>
      </c>
      <c r="B417">
        <f t="shared" si="6"/>
        <v>31</v>
      </c>
    </row>
    <row r="418" spans="1:2" x14ac:dyDescent="0.25">
      <c r="A418" s="1">
        <v>37500</v>
      </c>
      <c r="B418">
        <f t="shared" si="6"/>
        <v>30</v>
      </c>
    </row>
    <row r="419" spans="1:2" x14ac:dyDescent="0.25">
      <c r="A419" s="1">
        <v>37530</v>
      </c>
      <c r="B419">
        <f t="shared" si="6"/>
        <v>31</v>
      </c>
    </row>
    <row r="420" spans="1:2" x14ac:dyDescent="0.25">
      <c r="A420" s="1">
        <v>37561</v>
      </c>
      <c r="B420">
        <f t="shared" si="6"/>
        <v>30</v>
      </c>
    </row>
    <row r="421" spans="1:2" x14ac:dyDescent="0.25">
      <c r="A421" s="1">
        <v>37591</v>
      </c>
      <c r="B421">
        <f t="shared" si="6"/>
        <v>31</v>
      </c>
    </row>
    <row r="422" spans="1:2" x14ac:dyDescent="0.25">
      <c r="A422" s="1">
        <v>37622</v>
      </c>
      <c r="B422">
        <f t="shared" si="6"/>
        <v>31</v>
      </c>
    </row>
    <row r="423" spans="1:2" x14ac:dyDescent="0.25">
      <c r="A423" s="1">
        <v>37653</v>
      </c>
      <c r="B423">
        <f t="shared" si="6"/>
        <v>28</v>
      </c>
    </row>
    <row r="424" spans="1:2" x14ac:dyDescent="0.25">
      <c r="A424" s="1">
        <v>37681</v>
      </c>
      <c r="B424">
        <f t="shared" si="6"/>
        <v>31</v>
      </c>
    </row>
    <row r="425" spans="1:2" x14ac:dyDescent="0.25">
      <c r="A425" s="1">
        <v>37712</v>
      </c>
      <c r="B425">
        <f t="shared" si="6"/>
        <v>30</v>
      </c>
    </row>
    <row r="426" spans="1:2" x14ac:dyDescent="0.25">
      <c r="A426" s="1">
        <v>37742</v>
      </c>
      <c r="B426">
        <f t="shared" si="6"/>
        <v>31</v>
      </c>
    </row>
    <row r="427" spans="1:2" x14ac:dyDescent="0.25">
      <c r="A427" s="1">
        <v>37773</v>
      </c>
      <c r="B427">
        <f t="shared" si="6"/>
        <v>30</v>
      </c>
    </row>
    <row r="428" spans="1:2" x14ac:dyDescent="0.25">
      <c r="A428" s="1">
        <v>37803</v>
      </c>
      <c r="B428">
        <f t="shared" si="6"/>
        <v>31</v>
      </c>
    </row>
    <row r="429" spans="1:2" x14ac:dyDescent="0.25">
      <c r="A429" s="1">
        <v>37834</v>
      </c>
      <c r="B429">
        <f t="shared" si="6"/>
        <v>31</v>
      </c>
    </row>
    <row r="430" spans="1:2" x14ac:dyDescent="0.25">
      <c r="A430" s="1">
        <v>37865</v>
      </c>
      <c r="B430">
        <f t="shared" si="6"/>
        <v>30</v>
      </c>
    </row>
    <row r="431" spans="1:2" x14ac:dyDescent="0.25">
      <c r="A431" s="1">
        <v>37895</v>
      </c>
      <c r="B431">
        <f t="shared" si="6"/>
        <v>31</v>
      </c>
    </row>
    <row r="432" spans="1:2" x14ac:dyDescent="0.25">
      <c r="A432" s="1">
        <v>37926</v>
      </c>
      <c r="B432">
        <f t="shared" si="6"/>
        <v>30</v>
      </c>
    </row>
    <row r="433" spans="1:2" x14ac:dyDescent="0.25">
      <c r="A433" s="1">
        <v>37956</v>
      </c>
      <c r="B433">
        <f t="shared" si="6"/>
        <v>31</v>
      </c>
    </row>
    <row r="434" spans="1:2" x14ac:dyDescent="0.25">
      <c r="A434" s="1">
        <v>37987</v>
      </c>
      <c r="B434">
        <f t="shared" si="6"/>
        <v>31</v>
      </c>
    </row>
    <row r="435" spans="1:2" x14ac:dyDescent="0.25">
      <c r="A435" s="1">
        <v>38018</v>
      </c>
      <c r="B435">
        <f t="shared" si="6"/>
        <v>29</v>
      </c>
    </row>
    <row r="436" spans="1:2" x14ac:dyDescent="0.25">
      <c r="A436" s="1">
        <v>38047</v>
      </c>
      <c r="B436">
        <f t="shared" si="6"/>
        <v>31</v>
      </c>
    </row>
    <row r="437" spans="1:2" x14ac:dyDescent="0.25">
      <c r="A437" s="1">
        <v>38078</v>
      </c>
      <c r="B437">
        <f t="shared" si="6"/>
        <v>30</v>
      </c>
    </row>
    <row r="438" spans="1:2" x14ac:dyDescent="0.25">
      <c r="A438" s="1">
        <v>38108</v>
      </c>
      <c r="B438">
        <f t="shared" si="6"/>
        <v>31</v>
      </c>
    </row>
    <row r="439" spans="1:2" x14ac:dyDescent="0.25">
      <c r="A439" s="1">
        <v>38139</v>
      </c>
      <c r="B439">
        <f t="shared" si="6"/>
        <v>30</v>
      </c>
    </row>
    <row r="440" spans="1:2" x14ac:dyDescent="0.25">
      <c r="A440" s="1">
        <v>38169</v>
      </c>
      <c r="B440">
        <f t="shared" si="6"/>
        <v>31</v>
      </c>
    </row>
    <row r="441" spans="1:2" x14ac:dyDescent="0.25">
      <c r="A441" s="1">
        <v>38200</v>
      </c>
      <c r="B441">
        <f t="shared" si="6"/>
        <v>31</v>
      </c>
    </row>
    <row r="442" spans="1:2" x14ac:dyDescent="0.25">
      <c r="A442" s="1">
        <v>38231</v>
      </c>
      <c r="B442">
        <f t="shared" si="6"/>
        <v>30</v>
      </c>
    </row>
    <row r="443" spans="1:2" x14ac:dyDescent="0.25">
      <c r="A443" s="1">
        <v>38261</v>
      </c>
      <c r="B443">
        <f t="shared" si="6"/>
        <v>31</v>
      </c>
    </row>
    <row r="444" spans="1:2" x14ac:dyDescent="0.25">
      <c r="A444" s="1">
        <v>38292</v>
      </c>
      <c r="B444">
        <f t="shared" si="6"/>
        <v>30</v>
      </c>
    </row>
    <row r="445" spans="1:2" x14ac:dyDescent="0.25">
      <c r="A445" s="1">
        <v>38322</v>
      </c>
      <c r="B445">
        <f t="shared" si="6"/>
        <v>31</v>
      </c>
    </row>
    <row r="446" spans="1:2" x14ac:dyDescent="0.25">
      <c r="A446" s="1">
        <v>38353</v>
      </c>
      <c r="B446">
        <f t="shared" si="6"/>
        <v>31</v>
      </c>
    </row>
    <row r="447" spans="1:2" x14ac:dyDescent="0.25">
      <c r="A447" s="1">
        <v>38384</v>
      </c>
      <c r="B447">
        <f t="shared" si="6"/>
        <v>28</v>
      </c>
    </row>
    <row r="448" spans="1:2" x14ac:dyDescent="0.25">
      <c r="A448" s="1">
        <v>38412</v>
      </c>
      <c r="B448">
        <f t="shared" si="6"/>
        <v>31</v>
      </c>
    </row>
    <row r="449" spans="1:2" x14ac:dyDescent="0.25">
      <c r="A449" s="1">
        <v>38443</v>
      </c>
      <c r="B449">
        <f t="shared" si="6"/>
        <v>30</v>
      </c>
    </row>
    <row r="450" spans="1:2" x14ac:dyDescent="0.25">
      <c r="A450" s="1">
        <v>38473</v>
      </c>
      <c r="B450">
        <f t="shared" ref="B450:B513" si="7">DAY(EOMONTH(A450,0))</f>
        <v>31</v>
      </c>
    </row>
    <row r="451" spans="1:2" x14ac:dyDescent="0.25">
      <c r="A451" s="1">
        <v>38504</v>
      </c>
      <c r="B451">
        <f t="shared" si="7"/>
        <v>30</v>
      </c>
    </row>
    <row r="452" spans="1:2" x14ac:dyDescent="0.25">
      <c r="A452" s="1">
        <v>38534</v>
      </c>
      <c r="B452">
        <f t="shared" si="7"/>
        <v>31</v>
      </c>
    </row>
    <row r="453" spans="1:2" x14ac:dyDescent="0.25">
      <c r="A453" s="1">
        <v>38565</v>
      </c>
      <c r="B453">
        <f t="shared" si="7"/>
        <v>31</v>
      </c>
    </row>
    <row r="454" spans="1:2" x14ac:dyDescent="0.25">
      <c r="A454" s="1">
        <v>38596</v>
      </c>
      <c r="B454">
        <f t="shared" si="7"/>
        <v>30</v>
      </c>
    </row>
    <row r="455" spans="1:2" x14ac:dyDescent="0.25">
      <c r="A455" s="1">
        <v>38626</v>
      </c>
      <c r="B455">
        <f t="shared" si="7"/>
        <v>31</v>
      </c>
    </row>
    <row r="456" spans="1:2" x14ac:dyDescent="0.25">
      <c r="A456" s="1">
        <v>38657</v>
      </c>
      <c r="B456">
        <f t="shared" si="7"/>
        <v>30</v>
      </c>
    </row>
    <row r="457" spans="1:2" x14ac:dyDescent="0.25">
      <c r="A457" s="1">
        <v>38687</v>
      </c>
      <c r="B457">
        <f t="shared" si="7"/>
        <v>31</v>
      </c>
    </row>
    <row r="458" spans="1:2" x14ac:dyDescent="0.25">
      <c r="A458" s="1">
        <v>38718</v>
      </c>
      <c r="B458">
        <f t="shared" si="7"/>
        <v>31</v>
      </c>
    </row>
    <row r="459" spans="1:2" x14ac:dyDescent="0.25">
      <c r="A459" s="1">
        <v>38749</v>
      </c>
      <c r="B459">
        <f t="shared" si="7"/>
        <v>28</v>
      </c>
    </row>
    <row r="460" spans="1:2" x14ac:dyDescent="0.25">
      <c r="A460" s="1">
        <v>38777</v>
      </c>
      <c r="B460">
        <f t="shared" si="7"/>
        <v>31</v>
      </c>
    </row>
    <row r="461" spans="1:2" x14ac:dyDescent="0.25">
      <c r="A461" s="1">
        <v>38808</v>
      </c>
      <c r="B461">
        <f t="shared" si="7"/>
        <v>30</v>
      </c>
    </row>
    <row r="462" spans="1:2" x14ac:dyDescent="0.25">
      <c r="A462" s="1">
        <v>38838</v>
      </c>
      <c r="B462">
        <f t="shared" si="7"/>
        <v>31</v>
      </c>
    </row>
    <row r="463" spans="1:2" x14ac:dyDescent="0.25">
      <c r="A463" s="1">
        <v>38869</v>
      </c>
      <c r="B463">
        <f t="shared" si="7"/>
        <v>30</v>
      </c>
    </row>
    <row r="464" spans="1:2" x14ac:dyDescent="0.25">
      <c r="A464" s="1">
        <v>38899</v>
      </c>
      <c r="B464">
        <f t="shared" si="7"/>
        <v>31</v>
      </c>
    </row>
    <row r="465" spans="1:2" x14ac:dyDescent="0.25">
      <c r="A465" s="1">
        <v>38930</v>
      </c>
      <c r="B465">
        <f t="shared" si="7"/>
        <v>31</v>
      </c>
    </row>
    <row r="466" spans="1:2" x14ac:dyDescent="0.25">
      <c r="A466" s="1">
        <v>38961</v>
      </c>
      <c r="B466">
        <f t="shared" si="7"/>
        <v>30</v>
      </c>
    </row>
    <row r="467" spans="1:2" x14ac:dyDescent="0.25">
      <c r="A467" s="1">
        <v>38991</v>
      </c>
      <c r="B467">
        <f t="shared" si="7"/>
        <v>31</v>
      </c>
    </row>
    <row r="468" spans="1:2" x14ac:dyDescent="0.25">
      <c r="A468" s="1">
        <v>39022</v>
      </c>
      <c r="B468">
        <f t="shared" si="7"/>
        <v>30</v>
      </c>
    </row>
    <row r="469" spans="1:2" x14ac:dyDescent="0.25">
      <c r="A469" s="1">
        <v>39052</v>
      </c>
      <c r="B469">
        <f t="shared" si="7"/>
        <v>31</v>
      </c>
    </row>
    <row r="470" spans="1:2" x14ac:dyDescent="0.25">
      <c r="A470" s="1">
        <v>39083</v>
      </c>
      <c r="B470">
        <f t="shared" si="7"/>
        <v>31</v>
      </c>
    </row>
    <row r="471" spans="1:2" x14ac:dyDescent="0.25">
      <c r="A471" s="1">
        <v>39114</v>
      </c>
      <c r="B471">
        <f t="shared" si="7"/>
        <v>28</v>
      </c>
    </row>
    <row r="472" spans="1:2" x14ac:dyDescent="0.25">
      <c r="A472" s="1">
        <v>39142</v>
      </c>
      <c r="B472">
        <f t="shared" si="7"/>
        <v>31</v>
      </c>
    </row>
    <row r="473" spans="1:2" x14ac:dyDescent="0.25">
      <c r="A473" s="1">
        <v>39173</v>
      </c>
      <c r="B473">
        <f t="shared" si="7"/>
        <v>30</v>
      </c>
    </row>
    <row r="474" spans="1:2" x14ac:dyDescent="0.25">
      <c r="A474" s="1">
        <v>39203</v>
      </c>
      <c r="B474">
        <f t="shared" si="7"/>
        <v>31</v>
      </c>
    </row>
    <row r="475" spans="1:2" x14ac:dyDescent="0.25">
      <c r="A475" s="1">
        <v>39234</v>
      </c>
      <c r="B475">
        <f t="shared" si="7"/>
        <v>30</v>
      </c>
    </row>
    <row r="476" spans="1:2" x14ac:dyDescent="0.25">
      <c r="A476" s="1">
        <v>39264</v>
      </c>
      <c r="B476">
        <f t="shared" si="7"/>
        <v>31</v>
      </c>
    </row>
    <row r="477" spans="1:2" x14ac:dyDescent="0.25">
      <c r="A477" s="1">
        <v>39295</v>
      </c>
      <c r="B477">
        <f t="shared" si="7"/>
        <v>31</v>
      </c>
    </row>
    <row r="478" spans="1:2" x14ac:dyDescent="0.25">
      <c r="A478" s="1">
        <v>39326</v>
      </c>
      <c r="B478">
        <f t="shared" si="7"/>
        <v>30</v>
      </c>
    </row>
    <row r="479" spans="1:2" x14ac:dyDescent="0.25">
      <c r="A479" s="1">
        <v>39356</v>
      </c>
      <c r="B479">
        <f t="shared" si="7"/>
        <v>31</v>
      </c>
    </row>
    <row r="480" spans="1:2" x14ac:dyDescent="0.25">
      <c r="A480" s="1">
        <v>39387</v>
      </c>
      <c r="B480">
        <f t="shared" si="7"/>
        <v>30</v>
      </c>
    </row>
    <row r="481" spans="1:2" x14ac:dyDescent="0.25">
      <c r="A481" s="1">
        <v>39417</v>
      </c>
      <c r="B481">
        <f t="shared" si="7"/>
        <v>31</v>
      </c>
    </row>
    <row r="482" spans="1:2" x14ac:dyDescent="0.25">
      <c r="A482" s="1">
        <v>39448</v>
      </c>
      <c r="B482">
        <f t="shared" si="7"/>
        <v>31</v>
      </c>
    </row>
    <row r="483" spans="1:2" x14ac:dyDescent="0.25">
      <c r="A483" s="1">
        <v>39479</v>
      </c>
      <c r="B483">
        <f t="shared" si="7"/>
        <v>29</v>
      </c>
    </row>
    <row r="484" spans="1:2" x14ac:dyDescent="0.25">
      <c r="A484" s="1">
        <v>39508</v>
      </c>
      <c r="B484">
        <f t="shared" si="7"/>
        <v>31</v>
      </c>
    </row>
    <row r="485" spans="1:2" x14ac:dyDescent="0.25">
      <c r="A485" s="1">
        <v>39539</v>
      </c>
      <c r="B485">
        <f t="shared" si="7"/>
        <v>30</v>
      </c>
    </row>
    <row r="486" spans="1:2" x14ac:dyDescent="0.25">
      <c r="A486" s="1">
        <v>39569</v>
      </c>
      <c r="B486">
        <f t="shared" si="7"/>
        <v>31</v>
      </c>
    </row>
    <row r="487" spans="1:2" x14ac:dyDescent="0.25">
      <c r="A487" s="1">
        <v>39600</v>
      </c>
      <c r="B487">
        <f t="shared" si="7"/>
        <v>30</v>
      </c>
    </row>
    <row r="488" spans="1:2" x14ac:dyDescent="0.25">
      <c r="A488" s="1">
        <v>39630</v>
      </c>
      <c r="B488">
        <f t="shared" si="7"/>
        <v>31</v>
      </c>
    </row>
    <row r="489" spans="1:2" x14ac:dyDescent="0.25">
      <c r="A489" s="1">
        <v>39661</v>
      </c>
      <c r="B489">
        <f t="shared" si="7"/>
        <v>31</v>
      </c>
    </row>
    <row r="490" spans="1:2" x14ac:dyDescent="0.25">
      <c r="A490" s="1">
        <v>39692</v>
      </c>
      <c r="B490">
        <f t="shared" si="7"/>
        <v>30</v>
      </c>
    </row>
    <row r="491" spans="1:2" x14ac:dyDescent="0.25">
      <c r="A491" s="1">
        <v>39722</v>
      </c>
      <c r="B491">
        <f t="shared" si="7"/>
        <v>31</v>
      </c>
    </row>
    <row r="492" spans="1:2" x14ac:dyDescent="0.25">
      <c r="A492" s="1">
        <v>39753</v>
      </c>
      <c r="B492">
        <f t="shared" si="7"/>
        <v>30</v>
      </c>
    </row>
    <row r="493" spans="1:2" x14ac:dyDescent="0.25">
      <c r="A493" s="1">
        <v>39783</v>
      </c>
      <c r="B493">
        <f t="shared" si="7"/>
        <v>31</v>
      </c>
    </row>
    <row r="494" spans="1:2" x14ac:dyDescent="0.25">
      <c r="A494" s="1">
        <v>39814</v>
      </c>
      <c r="B494">
        <f t="shared" si="7"/>
        <v>31</v>
      </c>
    </row>
    <row r="495" spans="1:2" x14ac:dyDescent="0.25">
      <c r="A495" s="1">
        <v>39845</v>
      </c>
      <c r="B495">
        <f t="shared" si="7"/>
        <v>28</v>
      </c>
    </row>
    <row r="496" spans="1:2" x14ac:dyDescent="0.25">
      <c r="A496" s="1">
        <v>39873</v>
      </c>
      <c r="B496">
        <f t="shared" si="7"/>
        <v>31</v>
      </c>
    </row>
    <row r="497" spans="1:2" x14ac:dyDescent="0.25">
      <c r="A497" s="1">
        <v>39904</v>
      </c>
      <c r="B497">
        <f t="shared" si="7"/>
        <v>30</v>
      </c>
    </row>
    <row r="498" spans="1:2" x14ac:dyDescent="0.25">
      <c r="A498" s="1">
        <v>39934</v>
      </c>
      <c r="B498">
        <f t="shared" si="7"/>
        <v>31</v>
      </c>
    </row>
    <row r="499" spans="1:2" x14ac:dyDescent="0.25">
      <c r="A499" s="1">
        <v>39965</v>
      </c>
      <c r="B499">
        <f t="shared" si="7"/>
        <v>30</v>
      </c>
    </row>
    <row r="500" spans="1:2" x14ac:dyDescent="0.25">
      <c r="A500" s="1">
        <v>39995</v>
      </c>
      <c r="B500">
        <f t="shared" si="7"/>
        <v>31</v>
      </c>
    </row>
    <row r="501" spans="1:2" x14ac:dyDescent="0.25">
      <c r="A501" s="1">
        <v>40026</v>
      </c>
      <c r="B501">
        <f t="shared" si="7"/>
        <v>31</v>
      </c>
    </row>
    <row r="502" spans="1:2" x14ac:dyDescent="0.25">
      <c r="A502" s="1">
        <v>40057</v>
      </c>
      <c r="B502">
        <f t="shared" si="7"/>
        <v>30</v>
      </c>
    </row>
    <row r="503" spans="1:2" x14ac:dyDescent="0.25">
      <c r="A503" s="1">
        <v>40087</v>
      </c>
      <c r="B503">
        <f t="shared" si="7"/>
        <v>31</v>
      </c>
    </row>
    <row r="504" spans="1:2" x14ac:dyDescent="0.25">
      <c r="A504" s="1">
        <v>40118</v>
      </c>
      <c r="B504">
        <f t="shared" si="7"/>
        <v>30</v>
      </c>
    </row>
    <row r="505" spans="1:2" x14ac:dyDescent="0.25">
      <c r="A505" s="1">
        <v>40148</v>
      </c>
      <c r="B505">
        <f t="shared" si="7"/>
        <v>31</v>
      </c>
    </row>
    <row r="506" spans="1:2" x14ac:dyDescent="0.25">
      <c r="A506" s="1">
        <v>40179</v>
      </c>
      <c r="B506">
        <f t="shared" si="7"/>
        <v>31</v>
      </c>
    </row>
    <row r="507" spans="1:2" x14ac:dyDescent="0.25">
      <c r="A507" s="1">
        <v>40210</v>
      </c>
      <c r="B507">
        <f t="shared" si="7"/>
        <v>28</v>
      </c>
    </row>
    <row r="508" spans="1:2" x14ac:dyDescent="0.25">
      <c r="A508" s="1">
        <v>40238</v>
      </c>
      <c r="B508">
        <f t="shared" si="7"/>
        <v>31</v>
      </c>
    </row>
    <row r="509" spans="1:2" x14ac:dyDescent="0.25">
      <c r="A509" s="1">
        <v>40269</v>
      </c>
      <c r="B509">
        <f t="shared" si="7"/>
        <v>30</v>
      </c>
    </row>
    <row r="510" spans="1:2" x14ac:dyDescent="0.25">
      <c r="A510" s="1">
        <v>40299</v>
      </c>
      <c r="B510">
        <f t="shared" si="7"/>
        <v>31</v>
      </c>
    </row>
    <row r="511" spans="1:2" x14ac:dyDescent="0.25">
      <c r="A511" s="1">
        <v>40330</v>
      </c>
      <c r="B511">
        <f t="shared" si="7"/>
        <v>30</v>
      </c>
    </row>
    <row r="512" spans="1:2" x14ac:dyDescent="0.25">
      <c r="A512" s="1">
        <v>40360</v>
      </c>
      <c r="B512">
        <f t="shared" si="7"/>
        <v>31</v>
      </c>
    </row>
    <row r="513" spans="1:2" x14ac:dyDescent="0.25">
      <c r="A513" s="1">
        <v>40391</v>
      </c>
      <c r="B513">
        <f t="shared" si="7"/>
        <v>31</v>
      </c>
    </row>
    <row r="514" spans="1:2" x14ac:dyDescent="0.25">
      <c r="A514" s="1">
        <v>40422</v>
      </c>
      <c r="B514">
        <f t="shared" ref="B514:B565" si="8">DAY(EOMONTH(A514,0))</f>
        <v>30</v>
      </c>
    </row>
    <row r="515" spans="1:2" x14ac:dyDescent="0.25">
      <c r="A515" s="1">
        <v>40452</v>
      </c>
      <c r="B515">
        <f t="shared" si="8"/>
        <v>31</v>
      </c>
    </row>
    <row r="516" spans="1:2" x14ac:dyDescent="0.25">
      <c r="A516" s="1">
        <v>40483</v>
      </c>
      <c r="B516">
        <f t="shared" si="8"/>
        <v>30</v>
      </c>
    </row>
    <row r="517" spans="1:2" x14ac:dyDescent="0.25">
      <c r="A517" s="1">
        <v>40513</v>
      </c>
      <c r="B517">
        <f t="shared" si="8"/>
        <v>31</v>
      </c>
    </row>
    <row r="518" spans="1:2" x14ac:dyDescent="0.25">
      <c r="A518" s="1">
        <v>40544</v>
      </c>
      <c r="B518">
        <f t="shared" si="8"/>
        <v>31</v>
      </c>
    </row>
    <row r="519" spans="1:2" x14ac:dyDescent="0.25">
      <c r="A519" s="1">
        <v>40575</v>
      </c>
      <c r="B519">
        <f t="shared" si="8"/>
        <v>28</v>
      </c>
    </row>
    <row r="520" spans="1:2" x14ac:dyDescent="0.25">
      <c r="A520" s="1">
        <v>40603</v>
      </c>
      <c r="B520">
        <f t="shared" si="8"/>
        <v>31</v>
      </c>
    </row>
    <row r="521" spans="1:2" x14ac:dyDescent="0.25">
      <c r="A521" s="1">
        <v>40634</v>
      </c>
      <c r="B521">
        <f t="shared" si="8"/>
        <v>30</v>
      </c>
    </row>
    <row r="522" spans="1:2" x14ac:dyDescent="0.25">
      <c r="A522" s="1">
        <v>40664</v>
      </c>
      <c r="B522">
        <f t="shared" si="8"/>
        <v>31</v>
      </c>
    </row>
    <row r="523" spans="1:2" x14ac:dyDescent="0.25">
      <c r="A523" s="1">
        <v>40695</v>
      </c>
      <c r="B523">
        <f t="shared" si="8"/>
        <v>30</v>
      </c>
    </row>
    <row r="524" spans="1:2" x14ac:dyDescent="0.25">
      <c r="A524" s="1">
        <v>40725</v>
      </c>
      <c r="B524">
        <f t="shared" si="8"/>
        <v>31</v>
      </c>
    </row>
    <row r="525" spans="1:2" x14ac:dyDescent="0.25">
      <c r="A525" s="1">
        <v>40756</v>
      </c>
      <c r="B525">
        <f t="shared" si="8"/>
        <v>31</v>
      </c>
    </row>
    <row r="526" spans="1:2" x14ac:dyDescent="0.25">
      <c r="A526" s="1">
        <v>40787</v>
      </c>
      <c r="B526">
        <f t="shared" si="8"/>
        <v>30</v>
      </c>
    </row>
    <row r="527" spans="1:2" x14ac:dyDescent="0.25">
      <c r="A527" s="1">
        <v>40817</v>
      </c>
      <c r="B527">
        <f t="shared" si="8"/>
        <v>31</v>
      </c>
    </row>
    <row r="528" spans="1:2" x14ac:dyDescent="0.25">
      <c r="A528" s="1">
        <v>40848</v>
      </c>
      <c r="B528">
        <f t="shared" si="8"/>
        <v>30</v>
      </c>
    </row>
    <row r="529" spans="1:2" x14ac:dyDescent="0.25">
      <c r="A529" s="1">
        <v>40878</v>
      </c>
      <c r="B529">
        <f t="shared" si="8"/>
        <v>31</v>
      </c>
    </row>
    <row r="530" spans="1:2" x14ac:dyDescent="0.25">
      <c r="A530" s="1">
        <v>40909</v>
      </c>
      <c r="B530">
        <f t="shared" si="8"/>
        <v>31</v>
      </c>
    </row>
    <row r="531" spans="1:2" x14ac:dyDescent="0.25">
      <c r="A531" s="1">
        <v>40940</v>
      </c>
      <c r="B531">
        <f t="shared" si="8"/>
        <v>29</v>
      </c>
    </row>
    <row r="532" spans="1:2" x14ac:dyDescent="0.25">
      <c r="A532" s="1">
        <v>40969</v>
      </c>
      <c r="B532">
        <f t="shared" si="8"/>
        <v>31</v>
      </c>
    </row>
    <row r="533" spans="1:2" x14ac:dyDescent="0.25">
      <c r="A533" s="1">
        <v>41000</v>
      </c>
      <c r="B533">
        <f t="shared" si="8"/>
        <v>30</v>
      </c>
    </row>
    <row r="534" spans="1:2" x14ac:dyDescent="0.25">
      <c r="A534" s="1">
        <v>41030</v>
      </c>
      <c r="B534">
        <f t="shared" si="8"/>
        <v>31</v>
      </c>
    </row>
    <row r="535" spans="1:2" x14ac:dyDescent="0.25">
      <c r="A535" s="1">
        <v>41061</v>
      </c>
      <c r="B535">
        <f t="shared" si="8"/>
        <v>30</v>
      </c>
    </row>
    <row r="536" spans="1:2" x14ac:dyDescent="0.25">
      <c r="A536" s="1">
        <v>41091</v>
      </c>
      <c r="B536">
        <f t="shared" si="8"/>
        <v>31</v>
      </c>
    </row>
    <row r="537" spans="1:2" x14ac:dyDescent="0.25">
      <c r="A537" s="1">
        <v>41122</v>
      </c>
      <c r="B537">
        <f t="shared" si="8"/>
        <v>31</v>
      </c>
    </row>
    <row r="538" spans="1:2" x14ac:dyDescent="0.25">
      <c r="A538" s="1">
        <v>41153</v>
      </c>
      <c r="B538">
        <f t="shared" si="8"/>
        <v>30</v>
      </c>
    </row>
    <row r="539" spans="1:2" x14ac:dyDescent="0.25">
      <c r="A539" s="1">
        <v>41183</v>
      </c>
      <c r="B539">
        <f t="shared" si="8"/>
        <v>31</v>
      </c>
    </row>
    <row r="540" spans="1:2" x14ac:dyDescent="0.25">
      <c r="A540" s="1">
        <v>41214</v>
      </c>
      <c r="B540">
        <f t="shared" si="8"/>
        <v>30</v>
      </c>
    </row>
    <row r="541" spans="1:2" x14ac:dyDescent="0.25">
      <c r="A541" s="1">
        <v>41244</v>
      </c>
      <c r="B541">
        <f t="shared" si="8"/>
        <v>31</v>
      </c>
    </row>
    <row r="542" spans="1:2" x14ac:dyDescent="0.25">
      <c r="A542" s="1">
        <v>41275</v>
      </c>
      <c r="B542">
        <f t="shared" si="8"/>
        <v>31</v>
      </c>
    </row>
    <row r="543" spans="1:2" x14ac:dyDescent="0.25">
      <c r="A543" s="1">
        <v>41306</v>
      </c>
      <c r="B543">
        <f t="shared" si="8"/>
        <v>28</v>
      </c>
    </row>
    <row r="544" spans="1:2" x14ac:dyDescent="0.25">
      <c r="A544" s="1">
        <v>41334</v>
      </c>
      <c r="B544">
        <f t="shared" si="8"/>
        <v>31</v>
      </c>
    </row>
    <row r="545" spans="1:2" x14ac:dyDescent="0.25">
      <c r="A545" s="1">
        <v>41365</v>
      </c>
      <c r="B545">
        <f t="shared" si="8"/>
        <v>30</v>
      </c>
    </row>
    <row r="546" spans="1:2" x14ac:dyDescent="0.25">
      <c r="A546" s="1">
        <v>41395</v>
      </c>
      <c r="B546">
        <f t="shared" si="8"/>
        <v>31</v>
      </c>
    </row>
    <row r="547" spans="1:2" x14ac:dyDescent="0.25">
      <c r="A547" s="1">
        <v>41426</v>
      </c>
      <c r="B547">
        <f t="shared" si="8"/>
        <v>30</v>
      </c>
    </row>
    <row r="548" spans="1:2" x14ac:dyDescent="0.25">
      <c r="A548" s="1">
        <v>41456</v>
      </c>
      <c r="B548">
        <f t="shared" si="8"/>
        <v>31</v>
      </c>
    </row>
    <row r="549" spans="1:2" x14ac:dyDescent="0.25">
      <c r="A549" s="1">
        <v>41487</v>
      </c>
      <c r="B549">
        <f t="shared" si="8"/>
        <v>31</v>
      </c>
    </row>
    <row r="550" spans="1:2" x14ac:dyDescent="0.25">
      <c r="A550" s="1">
        <v>41518</v>
      </c>
      <c r="B550">
        <f t="shared" si="8"/>
        <v>30</v>
      </c>
    </row>
    <row r="551" spans="1:2" x14ac:dyDescent="0.25">
      <c r="A551" s="1">
        <v>41548</v>
      </c>
      <c r="B551">
        <f t="shared" si="8"/>
        <v>31</v>
      </c>
    </row>
    <row r="552" spans="1:2" x14ac:dyDescent="0.25">
      <c r="A552" s="1">
        <v>41579</v>
      </c>
      <c r="B552">
        <f t="shared" si="8"/>
        <v>30</v>
      </c>
    </row>
    <row r="553" spans="1:2" x14ac:dyDescent="0.25">
      <c r="A553" s="1">
        <v>41609</v>
      </c>
      <c r="B553">
        <f t="shared" si="8"/>
        <v>31</v>
      </c>
    </row>
    <row r="554" spans="1:2" x14ac:dyDescent="0.25">
      <c r="A554" s="1">
        <v>41640</v>
      </c>
      <c r="B554">
        <f t="shared" si="8"/>
        <v>31</v>
      </c>
    </row>
    <row r="555" spans="1:2" x14ac:dyDescent="0.25">
      <c r="A555" s="1">
        <v>41671</v>
      </c>
      <c r="B555">
        <f t="shared" si="8"/>
        <v>28</v>
      </c>
    </row>
    <row r="556" spans="1:2" x14ac:dyDescent="0.25">
      <c r="A556" s="1">
        <v>41699</v>
      </c>
      <c r="B556">
        <f t="shared" si="8"/>
        <v>31</v>
      </c>
    </row>
    <row r="557" spans="1:2" x14ac:dyDescent="0.25">
      <c r="A557" s="1">
        <v>41730</v>
      </c>
      <c r="B557">
        <f t="shared" si="8"/>
        <v>30</v>
      </c>
    </row>
    <row r="558" spans="1:2" x14ac:dyDescent="0.25">
      <c r="A558" s="1">
        <v>41760</v>
      </c>
      <c r="B558">
        <f t="shared" si="8"/>
        <v>31</v>
      </c>
    </row>
    <row r="559" spans="1:2" x14ac:dyDescent="0.25">
      <c r="A559" s="1">
        <v>41791</v>
      </c>
      <c r="B559">
        <f t="shared" si="8"/>
        <v>30</v>
      </c>
    </row>
    <row r="560" spans="1:2" x14ac:dyDescent="0.25">
      <c r="A560" s="1">
        <v>41821</v>
      </c>
      <c r="B560">
        <f t="shared" si="8"/>
        <v>31</v>
      </c>
    </row>
    <row r="561" spans="1:2" x14ac:dyDescent="0.25">
      <c r="A561" s="1">
        <v>41852</v>
      </c>
      <c r="B561">
        <f t="shared" si="8"/>
        <v>31</v>
      </c>
    </row>
    <row r="562" spans="1:2" x14ac:dyDescent="0.25">
      <c r="A562" s="1">
        <v>41883</v>
      </c>
      <c r="B562">
        <f t="shared" si="8"/>
        <v>30</v>
      </c>
    </row>
    <row r="563" spans="1:2" x14ac:dyDescent="0.25">
      <c r="A563" s="1">
        <v>41913</v>
      </c>
      <c r="B563">
        <f t="shared" si="8"/>
        <v>31</v>
      </c>
    </row>
    <row r="564" spans="1:2" x14ac:dyDescent="0.25">
      <c r="A564" s="1">
        <v>41944</v>
      </c>
      <c r="B564">
        <f t="shared" si="8"/>
        <v>30</v>
      </c>
    </row>
    <row r="565" spans="1:2" x14ac:dyDescent="0.25">
      <c r="A565" s="1">
        <v>41974</v>
      </c>
      <c r="B565">
        <f t="shared" si="8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Inflow</vt:lpstr>
      <vt:lpstr>Irrigation data </vt:lpstr>
      <vt:lpstr>Irrigation demand</vt:lpstr>
      <vt:lpstr>Days_in_month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2021-08-07T11:10:33Z</dcterms:created>
  <dcterms:modified xsi:type="dcterms:W3CDTF">2021-08-21T07:01:59Z</dcterms:modified>
</cp:coreProperties>
</file>