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ttr\Dropbox (University of Oregon)\ESP_Research\PrecipData\"/>
    </mc:Choice>
  </mc:AlternateContent>
  <xr:revisionPtr revIDLastSave="0" documentId="13_ncr:40009_{D730457E-E337-4752-98EF-D463BA66C6F1}" xr6:coauthVersionLast="47" xr6:coauthVersionMax="47" xr10:uidLastSave="{00000000-0000-0000-0000-000000000000}"/>
  <bookViews>
    <workbookView xWindow="-108" yWindow="-108" windowWidth="23256" windowHeight="12456"/>
  </bookViews>
  <sheets>
    <sheet name="Siuslaw_Stream_Gauge_PeakDisch_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2" i="1"/>
</calcChain>
</file>

<file path=xl/sharedStrings.xml><?xml version="1.0" encoding="utf-8"?>
<sst xmlns="http://schemas.openxmlformats.org/spreadsheetml/2006/main" count="10" uniqueCount="10">
  <si>
    <t>peak_dt</t>
  </si>
  <si>
    <t>peak_va</t>
  </si>
  <si>
    <t>gage_ht</t>
  </si>
  <si>
    <t>gage_ht_cd</t>
  </si>
  <si>
    <t>year_last_pk</t>
  </si>
  <si>
    <t>ag_dt</t>
  </si>
  <si>
    <t>ag_tm</t>
  </si>
  <si>
    <t>ag_gage_ht</t>
  </si>
  <si>
    <t>ag_gage_ht_cd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</si>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</sst>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cfs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Annual CFS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Siuslaw_Stream_Gauge_PeakDisch_!$A$2:$A$127</c:f>
              <c:numCache>
                <c:formatCode>m/d/yyyy</c:formatCode>
                <c:ptCount val="126"/>
                <c:pt idx="0">
                  <c:v>24891</c:v>
                </c:pt>
                <c:pt idx="1">
                  <c:v>25176</c:v>
                </c:pt>
                <c:pt idx="2">
                  <c:v>25595</c:v>
                </c:pt>
                <c:pt idx="3">
                  <c:v>25950</c:v>
                </c:pt>
                <c:pt idx="4">
                  <c:v>26319</c:v>
                </c:pt>
                <c:pt idx="5">
                  <c:v>26655</c:v>
                </c:pt>
                <c:pt idx="6">
                  <c:v>27045</c:v>
                </c:pt>
                <c:pt idx="7">
                  <c:v>27399</c:v>
                </c:pt>
                <c:pt idx="8">
                  <c:v>27767</c:v>
                </c:pt>
                <c:pt idx="9">
                  <c:v>28192</c:v>
                </c:pt>
                <c:pt idx="10">
                  <c:v>28472</c:v>
                </c:pt>
                <c:pt idx="11">
                  <c:v>28893</c:v>
                </c:pt>
                <c:pt idx="12">
                  <c:v>29233</c:v>
                </c:pt>
                <c:pt idx="13">
                  <c:v>29580</c:v>
                </c:pt>
                <c:pt idx="14">
                  <c:v>29926</c:v>
                </c:pt>
                <c:pt idx="15">
                  <c:v>30301</c:v>
                </c:pt>
                <c:pt idx="16">
                  <c:v>30725</c:v>
                </c:pt>
                <c:pt idx="17">
                  <c:v>30996</c:v>
                </c:pt>
                <c:pt idx="18">
                  <c:v>31466</c:v>
                </c:pt>
                <c:pt idx="19">
                  <c:v>31809</c:v>
                </c:pt>
                <c:pt idx="20">
                  <c:v>32121</c:v>
                </c:pt>
                <c:pt idx="21">
                  <c:v>32518</c:v>
                </c:pt>
                <c:pt idx="22">
                  <c:v>32880</c:v>
                </c:pt>
                <c:pt idx="23">
                  <c:v>33250</c:v>
                </c:pt>
                <c:pt idx="24">
                  <c:v>33654</c:v>
                </c:pt>
                <c:pt idx="25">
                  <c:v>33989</c:v>
                </c:pt>
                <c:pt idx="26">
                  <c:v>34389</c:v>
                </c:pt>
                <c:pt idx="27">
                  <c:v>35102</c:v>
                </c:pt>
                <c:pt idx="28">
                  <c:v>36157</c:v>
                </c:pt>
                <c:pt idx="29">
                  <c:v>36490</c:v>
                </c:pt>
                <c:pt idx="30">
                  <c:v>36882</c:v>
                </c:pt>
                <c:pt idx="31">
                  <c:v>37239</c:v>
                </c:pt>
                <c:pt idx="32">
                  <c:v>37621</c:v>
                </c:pt>
                <c:pt idx="33">
                  <c:v>37968</c:v>
                </c:pt>
                <c:pt idx="34">
                  <c:v>38331</c:v>
                </c:pt>
                <c:pt idx="35">
                  <c:v>38716</c:v>
                </c:pt>
                <c:pt idx="36">
                  <c:v>39028</c:v>
                </c:pt>
                <c:pt idx="37">
                  <c:v>39419</c:v>
                </c:pt>
                <c:pt idx="38">
                  <c:v>39810</c:v>
                </c:pt>
                <c:pt idx="39">
                  <c:v>40268</c:v>
                </c:pt>
                <c:pt idx="40">
                  <c:v>40541</c:v>
                </c:pt>
                <c:pt idx="41">
                  <c:v>40927</c:v>
                </c:pt>
                <c:pt idx="42">
                  <c:v>41232</c:v>
                </c:pt>
                <c:pt idx="43">
                  <c:v>41682</c:v>
                </c:pt>
                <c:pt idx="44">
                  <c:v>41994</c:v>
                </c:pt>
                <c:pt idx="45">
                  <c:v>42356</c:v>
                </c:pt>
                <c:pt idx="46">
                  <c:v>42771</c:v>
                </c:pt>
                <c:pt idx="47">
                  <c:v>43030</c:v>
                </c:pt>
                <c:pt idx="48">
                  <c:v>43563</c:v>
                </c:pt>
                <c:pt idx="49">
                  <c:v>43858</c:v>
                </c:pt>
                <c:pt idx="50">
                  <c:v>44209</c:v>
                </c:pt>
                <c:pt idx="51">
                  <c:v>44550</c:v>
                </c:pt>
                <c:pt idx="52">
                  <c:v>44922</c:v>
                </c:pt>
              </c:numCache>
            </c:numRef>
          </c:xVal>
          <c:yVal>
            <c:numRef>
              <c:f>Siuslaw_Stream_Gauge_PeakDisch_!$B$2:$B$127</c:f>
              <c:numCache>
                <c:formatCode>General</c:formatCode>
                <c:ptCount val="126"/>
                <c:pt idx="0">
                  <c:v>16800</c:v>
                </c:pt>
                <c:pt idx="1">
                  <c:v>31600</c:v>
                </c:pt>
                <c:pt idx="2">
                  <c:v>32300</c:v>
                </c:pt>
                <c:pt idx="3">
                  <c:v>31600</c:v>
                </c:pt>
                <c:pt idx="4">
                  <c:v>49400</c:v>
                </c:pt>
                <c:pt idx="5">
                  <c:v>17000</c:v>
                </c:pt>
                <c:pt idx="6">
                  <c:v>48900</c:v>
                </c:pt>
                <c:pt idx="7">
                  <c:v>21100</c:v>
                </c:pt>
                <c:pt idx="8">
                  <c:v>35300</c:v>
                </c:pt>
                <c:pt idx="9">
                  <c:v>11400</c:v>
                </c:pt>
                <c:pt idx="10">
                  <c:v>36400</c:v>
                </c:pt>
                <c:pt idx="11">
                  <c:v>16600</c:v>
                </c:pt>
                <c:pt idx="12">
                  <c:v>16900</c:v>
                </c:pt>
                <c:pt idx="13">
                  <c:v>41400</c:v>
                </c:pt>
                <c:pt idx="14">
                  <c:v>35800</c:v>
                </c:pt>
                <c:pt idx="15">
                  <c:v>33300</c:v>
                </c:pt>
                <c:pt idx="16">
                  <c:v>32200</c:v>
                </c:pt>
                <c:pt idx="17">
                  <c:v>17500</c:v>
                </c:pt>
                <c:pt idx="18">
                  <c:v>34000</c:v>
                </c:pt>
                <c:pt idx="19">
                  <c:v>19500</c:v>
                </c:pt>
                <c:pt idx="20">
                  <c:v>26900</c:v>
                </c:pt>
                <c:pt idx="21">
                  <c:v>22100</c:v>
                </c:pt>
                <c:pt idx="22">
                  <c:v>23100</c:v>
                </c:pt>
                <c:pt idx="23">
                  <c:v>16400</c:v>
                </c:pt>
                <c:pt idx="24">
                  <c:v>16500</c:v>
                </c:pt>
                <c:pt idx="25">
                  <c:v>14400</c:v>
                </c:pt>
                <c:pt idx="26">
                  <c:v>11900</c:v>
                </c:pt>
                <c:pt idx="27">
                  <c:v>54800</c:v>
                </c:pt>
                <c:pt idx="28">
                  <c:v>1300</c:v>
                </c:pt>
                <c:pt idx="29">
                  <c:v>600</c:v>
                </c:pt>
                <c:pt idx="30">
                  <c:v>1730</c:v>
                </c:pt>
                <c:pt idx="31">
                  <c:v>20300</c:v>
                </c:pt>
                <c:pt idx="32">
                  <c:v>26900</c:v>
                </c:pt>
                <c:pt idx="33">
                  <c:v>22800</c:v>
                </c:pt>
                <c:pt idx="34">
                  <c:v>9960</c:v>
                </c:pt>
                <c:pt idx="35">
                  <c:v>36700</c:v>
                </c:pt>
                <c:pt idx="36">
                  <c:v>23800</c:v>
                </c:pt>
                <c:pt idx="37">
                  <c:v>30300</c:v>
                </c:pt>
                <c:pt idx="38">
                  <c:v>23100</c:v>
                </c:pt>
                <c:pt idx="39">
                  <c:v>14800</c:v>
                </c:pt>
                <c:pt idx="40">
                  <c:v>22100</c:v>
                </c:pt>
                <c:pt idx="41">
                  <c:v>48300</c:v>
                </c:pt>
                <c:pt idx="42">
                  <c:v>22800</c:v>
                </c:pt>
                <c:pt idx="43">
                  <c:v>22200</c:v>
                </c:pt>
                <c:pt idx="44">
                  <c:v>33600</c:v>
                </c:pt>
                <c:pt idx="45">
                  <c:v>32500</c:v>
                </c:pt>
                <c:pt idx="46">
                  <c:v>22900</c:v>
                </c:pt>
                <c:pt idx="47">
                  <c:v>12700</c:v>
                </c:pt>
                <c:pt idx="48">
                  <c:v>26100</c:v>
                </c:pt>
                <c:pt idx="49">
                  <c:v>13700</c:v>
                </c:pt>
                <c:pt idx="50">
                  <c:v>29700</c:v>
                </c:pt>
                <c:pt idx="51">
                  <c:v>21900</c:v>
                </c:pt>
                <c:pt idx="52">
                  <c:v>19600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E1-4EE9-8858-938F30777E37}"/>
            </c:ext>
          </c:extLst>
        </c:ser>
        <c:ser>
          <c:idx val="1"/>
          <c:order val="1"/>
          <c:tx>
            <c:v>2017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Siuslaw_Stream_Gauge_PeakDisch_!$A$48:$A$49</c:f>
              <c:numCache>
                <c:formatCode>m/d/yyyy</c:formatCode>
                <c:ptCount val="2"/>
                <c:pt idx="0">
                  <c:v>42771</c:v>
                </c:pt>
                <c:pt idx="1">
                  <c:v>43030</c:v>
                </c:pt>
              </c:numCache>
            </c:numRef>
          </c:xVal>
          <c:yVal>
            <c:numRef>
              <c:f>Siuslaw_Stream_Gauge_PeakDisch_!$B$48:$B$49</c:f>
              <c:numCache>
                <c:formatCode>General</c:formatCode>
                <c:ptCount val="2"/>
                <c:pt idx="0">
                  <c:v>22900</c:v>
                </c:pt>
                <c:pt idx="1">
                  <c:v>12700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E1-4EE9-8858-938F30777E37}"/>
            </c:ext>
          </c:extLst>
        </c:ser>
        <c:ser>
          <c:idx val="2"/>
          <c:order val="2"/>
          <c:tx>
            <c:v>Average CFS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Siuslaw_Stream_Gauge_PeakDisch_!$A$2:$A$54</c:f>
              <c:numCache>
                <c:formatCode>m/d/yyyy</c:formatCode>
                <c:ptCount val="53"/>
                <c:pt idx="0">
                  <c:v>24891</c:v>
                </c:pt>
                <c:pt idx="1">
                  <c:v>25176</c:v>
                </c:pt>
                <c:pt idx="2">
                  <c:v>25595</c:v>
                </c:pt>
                <c:pt idx="3">
                  <c:v>25950</c:v>
                </c:pt>
                <c:pt idx="4">
                  <c:v>26319</c:v>
                </c:pt>
                <c:pt idx="5">
                  <c:v>26655</c:v>
                </c:pt>
                <c:pt idx="6">
                  <c:v>27045</c:v>
                </c:pt>
                <c:pt idx="7">
                  <c:v>27399</c:v>
                </c:pt>
                <c:pt idx="8">
                  <c:v>27767</c:v>
                </c:pt>
                <c:pt idx="9">
                  <c:v>28192</c:v>
                </c:pt>
                <c:pt idx="10">
                  <c:v>28472</c:v>
                </c:pt>
                <c:pt idx="11">
                  <c:v>28893</c:v>
                </c:pt>
                <c:pt idx="12">
                  <c:v>29233</c:v>
                </c:pt>
                <c:pt idx="13">
                  <c:v>29580</c:v>
                </c:pt>
                <c:pt idx="14">
                  <c:v>29926</c:v>
                </c:pt>
                <c:pt idx="15">
                  <c:v>30301</c:v>
                </c:pt>
                <c:pt idx="16">
                  <c:v>30725</c:v>
                </c:pt>
                <c:pt idx="17">
                  <c:v>30996</c:v>
                </c:pt>
                <c:pt idx="18">
                  <c:v>31466</c:v>
                </c:pt>
                <c:pt idx="19">
                  <c:v>31809</c:v>
                </c:pt>
                <c:pt idx="20">
                  <c:v>32121</c:v>
                </c:pt>
                <c:pt idx="21">
                  <c:v>32518</c:v>
                </c:pt>
                <c:pt idx="22">
                  <c:v>32880</c:v>
                </c:pt>
                <c:pt idx="23">
                  <c:v>33250</c:v>
                </c:pt>
                <c:pt idx="24">
                  <c:v>33654</c:v>
                </c:pt>
                <c:pt idx="25">
                  <c:v>33989</c:v>
                </c:pt>
                <c:pt idx="26">
                  <c:v>34389</c:v>
                </c:pt>
                <c:pt idx="27">
                  <c:v>35102</c:v>
                </c:pt>
                <c:pt idx="28">
                  <c:v>36157</c:v>
                </c:pt>
                <c:pt idx="29">
                  <c:v>36490</c:v>
                </c:pt>
                <c:pt idx="30">
                  <c:v>36882</c:v>
                </c:pt>
                <c:pt idx="31">
                  <c:v>37239</c:v>
                </c:pt>
                <c:pt idx="32">
                  <c:v>37621</c:v>
                </c:pt>
                <c:pt idx="33">
                  <c:v>37968</c:v>
                </c:pt>
                <c:pt idx="34">
                  <c:v>38331</c:v>
                </c:pt>
                <c:pt idx="35">
                  <c:v>38716</c:v>
                </c:pt>
                <c:pt idx="36">
                  <c:v>39028</c:v>
                </c:pt>
                <c:pt idx="37">
                  <c:v>39419</c:v>
                </c:pt>
                <c:pt idx="38">
                  <c:v>39810</c:v>
                </c:pt>
                <c:pt idx="39">
                  <c:v>40268</c:v>
                </c:pt>
                <c:pt idx="40">
                  <c:v>40541</c:v>
                </c:pt>
                <c:pt idx="41">
                  <c:v>40927</c:v>
                </c:pt>
                <c:pt idx="42">
                  <c:v>41232</c:v>
                </c:pt>
                <c:pt idx="43">
                  <c:v>41682</c:v>
                </c:pt>
                <c:pt idx="44">
                  <c:v>41994</c:v>
                </c:pt>
                <c:pt idx="45">
                  <c:v>42356</c:v>
                </c:pt>
                <c:pt idx="46">
                  <c:v>42771</c:v>
                </c:pt>
                <c:pt idx="47">
                  <c:v>43030</c:v>
                </c:pt>
                <c:pt idx="48">
                  <c:v>43563</c:v>
                </c:pt>
                <c:pt idx="49">
                  <c:v>43858</c:v>
                </c:pt>
                <c:pt idx="50">
                  <c:v>44209</c:v>
                </c:pt>
                <c:pt idx="51">
                  <c:v>44550</c:v>
                </c:pt>
                <c:pt idx="52">
                  <c:v>44922</c:v>
                </c:pt>
              </c:numCache>
            </c:numRef>
          </c:xVal>
          <c:yVal>
            <c:numRef>
              <c:f>Siuslaw_Stream_Gauge_PeakDisch_!$J$2:$J$54</c:f>
              <c:numCache>
                <c:formatCode>General</c:formatCode>
                <c:ptCount val="53"/>
                <c:pt idx="0">
                  <c:v>24631.886792452831</c:v>
                </c:pt>
                <c:pt idx="1">
                  <c:v>24631.886792452831</c:v>
                </c:pt>
                <c:pt idx="2">
                  <c:v>24631.886792452831</c:v>
                </c:pt>
                <c:pt idx="3">
                  <c:v>24631.886792452831</c:v>
                </c:pt>
                <c:pt idx="4">
                  <c:v>24631.886792452831</c:v>
                </c:pt>
                <c:pt idx="5">
                  <c:v>24631.886792452831</c:v>
                </c:pt>
                <c:pt idx="6">
                  <c:v>24631.886792452831</c:v>
                </c:pt>
                <c:pt idx="7">
                  <c:v>24631.886792452831</c:v>
                </c:pt>
                <c:pt idx="8">
                  <c:v>24631.886792452831</c:v>
                </c:pt>
                <c:pt idx="9">
                  <c:v>24631.886792452831</c:v>
                </c:pt>
                <c:pt idx="10">
                  <c:v>24631.886792452831</c:v>
                </c:pt>
                <c:pt idx="11">
                  <c:v>24631.886792452831</c:v>
                </c:pt>
                <c:pt idx="12">
                  <c:v>24631.886792452831</c:v>
                </c:pt>
                <c:pt idx="13">
                  <c:v>24631.886792452831</c:v>
                </c:pt>
                <c:pt idx="14">
                  <c:v>24631.886792452831</c:v>
                </c:pt>
                <c:pt idx="15">
                  <c:v>24631.886792452831</c:v>
                </c:pt>
                <c:pt idx="16">
                  <c:v>24631.886792452831</c:v>
                </c:pt>
                <c:pt idx="17">
                  <c:v>24631.886792452831</c:v>
                </c:pt>
                <c:pt idx="18">
                  <c:v>24631.886792452831</c:v>
                </c:pt>
                <c:pt idx="19">
                  <c:v>24631.886792452831</c:v>
                </c:pt>
                <c:pt idx="20">
                  <c:v>24631.886792452831</c:v>
                </c:pt>
                <c:pt idx="21">
                  <c:v>24631.886792452831</c:v>
                </c:pt>
                <c:pt idx="22">
                  <c:v>24631.886792452831</c:v>
                </c:pt>
                <c:pt idx="23">
                  <c:v>24631.886792452831</c:v>
                </c:pt>
                <c:pt idx="24">
                  <c:v>24631.886792452831</c:v>
                </c:pt>
                <c:pt idx="25">
                  <c:v>24631.886792452831</c:v>
                </c:pt>
                <c:pt idx="26">
                  <c:v>24631.886792452831</c:v>
                </c:pt>
                <c:pt idx="27">
                  <c:v>24631.886792452831</c:v>
                </c:pt>
                <c:pt idx="28">
                  <c:v>24631.886792452831</c:v>
                </c:pt>
                <c:pt idx="29">
                  <c:v>24631.886792452831</c:v>
                </c:pt>
                <c:pt idx="30">
                  <c:v>24631.886792452831</c:v>
                </c:pt>
                <c:pt idx="31">
                  <c:v>24631.886792452831</c:v>
                </c:pt>
                <c:pt idx="32">
                  <c:v>24631.886792452831</c:v>
                </c:pt>
                <c:pt idx="33">
                  <c:v>24631.886792452831</c:v>
                </c:pt>
                <c:pt idx="34">
                  <c:v>24631.886792452831</c:v>
                </c:pt>
                <c:pt idx="35">
                  <c:v>24631.886792452831</c:v>
                </c:pt>
                <c:pt idx="36">
                  <c:v>24631.886792452831</c:v>
                </c:pt>
                <c:pt idx="37">
                  <c:v>24631.886792452831</c:v>
                </c:pt>
                <c:pt idx="38">
                  <c:v>24631.886792452831</c:v>
                </c:pt>
                <c:pt idx="39">
                  <c:v>24631.886792452831</c:v>
                </c:pt>
                <c:pt idx="40">
                  <c:v>24631.886792452831</c:v>
                </c:pt>
                <c:pt idx="41">
                  <c:v>24631.886792452831</c:v>
                </c:pt>
                <c:pt idx="42">
                  <c:v>24631.886792452831</c:v>
                </c:pt>
                <c:pt idx="43">
                  <c:v>24631.886792452831</c:v>
                </c:pt>
                <c:pt idx="44">
                  <c:v>24631.886792452831</c:v>
                </c:pt>
                <c:pt idx="45">
                  <c:v>24631.886792452831</c:v>
                </c:pt>
                <c:pt idx="46">
                  <c:v>24631.886792452831</c:v>
                </c:pt>
                <c:pt idx="47">
                  <c:v>24631.886792452831</c:v>
                </c:pt>
                <c:pt idx="48">
                  <c:v>24631.886792452831</c:v>
                </c:pt>
                <c:pt idx="49">
                  <c:v>24631.886792452831</c:v>
                </c:pt>
                <c:pt idx="50">
                  <c:v>24631.886792452831</c:v>
                </c:pt>
                <c:pt idx="51">
                  <c:v>24631.886792452831</c:v>
                </c:pt>
                <c:pt idx="52">
                  <c:v>24631.886792452831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E1-4EE9-8858-938F30777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087759"/>
        <c:axId val="985140848"/>
      </c:scatterChart>
      <c:valAx>
        <c:axId val="869087759"/>
        <c:scaling>
          <c:orientation val="minMax"/>
          <c:max val="47000"/>
          <c:min val="2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40848"/>
        <c:crosses val="autoZero"/>
        <c:crossBetween val="midCat"/>
      </c:valAx>
      <c:valAx>
        <c:axId val="985140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cubic</a:t>
                </a:r>
                <a:r>
                  <a:rPr lang="en-US" baseline="0"/>
                  <a:t> feet </a:t>
                </a:r>
              </a:p>
              <a:p>
                <a:pPr>
                  <a:defRPr/>
                </a:pPr>
                <a:r>
                  <a:rPr lang="en-US" baseline="0"/>
                  <a:t>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8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99060</xdr:rowOff>
    </xdr:from>
    <xdr:to>
      <xdr:col>18</xdr:col>
      <xdr:colOff>60960</xdr:colOff>
      <xdr:row>24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7EF26-B014-49CD-82BC-03468515C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J2" sqref="J2"/>
    </sheetView>
  </sheetViews>
  <sheetFormatPr defaultRowHeight="14.4" x14ac:dyDescent="0.3"/>
  <cols>
    <col min="1" max="1" width="10.33203125" bestFit="1" customWidth="1"/>
    <col min="4" max="4" width="9.88671875" bestFit="1" customWidth="1"/>
    <col min="5" max="5" width="10.77734375" bestFit="1" customWidth="1"/>
    <col min="6" max="6" width="10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24891</v>
      </c>
      <c r="B2">
        <v>16800</v>
      </c>
      <c r="C2">
        <v>15.85</v>
      </c>
      <c r="J2">
        <f>AVERAGE($B$2:$B$54)</f>
        <v>24631.886792452831</v>
      </c>
    </row>
    <row r="3" spans="1:10" x14ac:dyDescent="0.3">
      <c r="A3" s="1">
        <v>25176</v>
      </c>
      <c r="B3">
        <v>31600</v>
      </c>
      <c r="C3">
        <v>22.63</v>
      </c>
      <c r="J3">
        <f t="shared" ref="J3:J54" si="0">AVERAGE($B$2:$B$54)</f>
        <v>24631.886792452831</v>
      </c>
    </row>
    <row r="4" spans="1:10" x14ac:dyDescent="0.3">
      <c r="A4" s="1">
        <v>25595</v>
      </c>
      <c r="B4">
        <v>32300</v>
      </c>
      <c r="C4">
        <v>22.93</v>
      </c>
      <c r="J4">
        <f t="shared" si="0"/>
        <v>24631.886792452831</v>
      </c>
    </row>
    <row r="5" spans="1:10" x14ac:dyDescent="0.3">
      <c r="A5" s="1">
        <v>25950</v>
      </c>
      <c r="B5">
        <v>31600</v>
      </c>
      <c r="C5">
        <v>22.63</v>
      </c>
      <c r="J5">
        <f t="shared" si="0"/>
        <v>24631.886792452831</v>
      </c>
    </row>
    <row r="6" spans="1:10" x14ac:dyDescent="0.3">
      <c r="A6" s="1">
        <v>26319</v>
      </c>
      <c r="B6">
        <v>49400</v>
      </c>
      <c r="C6">
        <v>28.45</v>
      </c>
      <c r="J6">
        <f t="shared" si="0"/>
        <v>24631.886792452831</v>
      </c>
    </row>
    <row r="7" spans="1:10" x14ac:dyDescent="0.3">
      <c r="A7" s="1">
        <v>26655</v>
      </c>
      <c r="B7">
        <v>17000</v>
      </c>
      <c r="C7">
        <v>15.63</v>
      </c>
      <c r="J7">
        <f t="shared" si="0"/>
        <v>24631.886792452831</v>
      </c>
    </row>
    <row r="8" spans="1:10" x14ac:dyDescent="0.3">
      <c r="A8" s="1">
        <v>27045</v>
      </c>
      <c r="B8">
        <v>48900</v>
      </c>
      <c r="C8">
        <v>28.28</v>
      </c>
      <c r="J8">
        <f t="shared" si="0"/>
        <v>24631.886792452831</v>
      </c>
    </row>
    <row r="9" spans="1:10" x14ac:dyDescent="0.3">
      <c r="A9" s="1">
        <v>27399</v>
      </c>
      <c r="B9">
        <v>21100</v>
      </c>
      <c r="C9">
        <v>17.649999999999999</v>
      </c>
      <c r="J9">
        <f t="shared" si="0"/>
        <v>24631.886792452831</v>
      </c>
    </row>
    <row r="10" spans="1:10" x14ac:dyDescent="0.3">
      <c r="A10" s="1">
        <v>27767</v>
      </c>
      <c r="B10">
        <v>35300</v>
      </c>
      <c r="C10">
        <v>23.58</v>
      </c>
      <c r="J10">
        <f t="shared" si="0"/>
        <v>24631.886792452831</v>
      </c>
    </row>
    <row r="11" spans="1:10" x14ac:dyDescent="0.3">
      <c r="A11" s="1">
        <v>28192</v>
      </c>
      <c r="B11">
        <v>11400</v>
      </c>
      <c r="C11">
        <v>12.64</v>
      </c>
      <c r="J11">
        <f t="shared" si="0"/>
        <v>24631.886792452831</v>
      </c>
    </row>
    <row r="12" spans="1:10" x14ac:dyDescent="0.3">
      <c r="A12" s="1">
        <v>28472</v>
      </c>
      <c r="B12">
        <v>36400</v>
      </c>
      <c r="C12">
        <v>23.99</v>
      </c>
      <c r="J12">
        <f t="shared" si="0"/>
        <v>24631.886792452831</v>
      </c>
    </row>
    <row r="13" spans="1:10" x14ac:dyDescent="0.3">
      <c r="A13" s="1">
        <v>28893</v>
      </c>
      <c r="B13">
        <v>16600</v>
      </c>
      <c r="C13">
        <v>15.46</v>
      </c>
      <c r="J13">
        <f t="shared" si="0"/>
        <v>24631.886792452831</v>
      </c>
    </row>
    <row r="14" spans="1:10" x14ac:dyDescent="0.3">
      <c r="A14" s="1">
        <v>29233</v>
      </c>
      <c r="B14">
        <v>16900</v>
      </c>
      <c r="C14">
        <v>15.65</v>
      </c>
      <c r="J14">
        <f t="shared" si="0"/>
        <v>24631.886792452831</v>
      </c>
    </row>
    <row r="15" spans="1:10" x14ac:dyDescent="0.3">
      <c r="A15" s="1">
        <v>29580</v>
      </c>
      <c r="B15">
        <v>41400</v>
      </c>
      <c r="C15">
        <v>25.73</v>
      </c>
      <c r="J15">
        <f t="shared" si="0"/>
        <v>24631.886792452831</v>
      </c>
    </row>
    <row r="16" spans="1:10" x14ac:dyDescent="0.3">
      <c r="A16" s="1">
        <v>29926</v>
      </c>
      <c r="B16">
        <v>35800</v>
      </c>
      <c r="C16">
        <v>23.67</v>
      </c>
      <c r="J16">
        <f t="shared" si="0"/>
        <v>24631.886792452831</v>
      </c>
    </row>
    <row r="17" spans="1:10" x14ac:dyDescent="0.3">
      <c r="A17" s="1">
        <v>30301</v>
      </c>
      <c r="B17">
        <v>33300</v>
      </c>
      <c r="C17">
        <v>22.75</v>
      </c>
      <c r="J17">
        <f t="shared" si="0"/>
        <v>24631.886792452831</v>
      </c>
    </row>
    <row r="18" spans="1:10" x14ac:dyDescent="0.3">
      <c r="A18" s="1">
        <v>30725</v>
      </c>
      <c r="B18">
        <v>32200</v>
      </c>
      <c r="C18">
        <v>22.35</v>
      </c>
      <c r="J18">
        <f t="shared" si="0"/>
        <v>24631.886792452831</v>
      </c>
    </row>
    <row r="19" spans="1:10" x14ac:dyDescent="0.3">
      <c r="A19" s="1">
        <v>30996</v>
      </c>
      <c r="B19">
        <v>17500</v>
      </c>
      <c r="C19">
        <v>15.82</v>
      </c>
      <c r="J19">
        <f t="shared" si="0"/>
        <v>24631.886792452831</v>
      </c>
    </row>
    <row r="20" spans="1:10" x14ac:dyDescent="0.3">
      <c r="A20" s="1">
        <v>31466</v>
      </c>
      <c r="B20">
        <v>34000</v>
      </c>
      <c r="C20">
        <v>23.01</v>
      </c>
      <c r="J20">
        <f t="shared" si="0"/>
        <v>24631.886792452831</v>
      </c>
    </row>
    <row r="21" spans="1:10" x14ac:dyDescent="0.3">
      <c r="A21" s="1">
        <v>31809</v>
      </c>
      <c r="B21">
        <v>19500</v>
      </c>
      <c r="C21">
        <v>16.86</v>
      </c>
      <c r="J21">
        <f t="shared" si="0"/>
        <v>24631.886792452831</v>
      </c>
    </row>
    <row r="22" spans="1:10" x14ac:dyDescent="0.3">
      <c r="A22" s="1">
        <v>32121</v>
      </c>
      <c r="B22">
        <v>26900</v>
      </c>
      <c r="C22">
        <v>20.190000000000001</v>
      </c>
      <c r="J22">
        <f t="shared" si="0"/>
        <v>24631.886792452831</v>
      </c>
    </row>
    <row r="23" spans="1:10" x14ac:dyDescent="0.3">
      <c r="A23" s="1">
        <v>32518</v>
      </c>
      <c r="B23">
        <v>22100</v>
      </c>
      <c r="C23">
        <v>18.03</v>
      </c>
      <c r="J23">
        <f t="shared" si="0"/>
        <v>24631.886792452831</v>
      </c>
    </row>
    <row r="24" spans="1:10" x14ac:dyDescent="0.3">
      <c r="A24" s="1">
        <v>32880</v>
      </c>
      <c r="B24">
        <v>23100</v>
      </c>
      <c r="C24">
        <v>18.489999999999998</v>
      </c>
      <c r="J24">
        <f t="shared" si="0"/>
        <v>24631.886792452831</v>
      </c>
    </row>
    <row r="25" spans="1:10" x14ac:dyDescent="0.3">
      <c r="A25" s="1">
        <v>33250</v>
      </c>
      <c r="B25">
        <v>16400</v>
      </c>
      <c r="C25">
        <v>15.32</v>
      </c>
      <c r="J25">
        <f t="shared" si="0"/>
        <v>24631.886792452831</v>
      </c>
    </row>
    <row r="26" spans="1:10" x14ac:dyDescent="0.3">
      <c r="A26" s="1">
        <v>33654</v>
      </c>
      <c r="B26">
        <v>16500</v>
      </c>
      <c r="C26">
        <v>15.4</v>
      </c>
      <c r="J26">
        <f t="shared" si="0"/>
        <v>24631.886792452831</v>
      </c>
    </row>
    <row r="27" spans="1:10" x14ac:dyDescent="0.3">
      <c r="A27" s="1">
        <v>33989</v>
      </c>
      <c r="B27">
        <v>14400</v>
      </c>
      <c r="C27">
        <v>14.31</v>
      </c>
      <c r="J27">
        <f t="shared" si="0"/>
        <v>24631.886792452831</v>
      </c>
    </row>
    <row r="28" spans="1:10" x14ac:dyDescent="0.3">
      <c r="A28" s="1">
        <v>34389</v>
      </c>
      <c r="B28">
        <v>11900</v>
      </c>
      <c r="C28">
        <v>12.94</v>
      </c>
      <c r="J28">
        <f t="shared" si="0"/>
        <v>24631.886792452831</v>
      </c>
    </row>
    <row r="29" spans="1:10" x14ac:dyDescent="0.3">
      <c r="A29" s="1">
        <v>35102</v>
      </c>
      <c r="B29">
        <v>54800</v>
      </c>
      <c r="C29">
        <v>30.21</v>
      </c>
      <c r="J29">
        <f t="shared" si="0"/>
        <v>24631.886792452831</v>
      </c>
    </row>
    <row r="30" spans="1:10" x14ac:dyDescent="0.3">
      <c r="A30" s="1">
        <v>36157</v>
      </c>
      <c r="B30">
        <v>1300</v>
      </c>
      <c r="C30">
        <v>25.79</v>
      </c>
      <c r="F30" s="1">
        <v>36157</v>
      </c>
      <c r="G30">
        <v>1300</v>
      </c>
      <c r="H30">
        <v>25.79</v>
      </c>
      <c r="J30">
        <f t="shared" si="0"/>
        <v>24631.886792452831</v>
      </c>
    </row>
    <row r="31" spans="1:10" x14ac:dyDescent="0.3">
      <c r="A31" s="1">
        <v>36490</v>
      </c>
      <c r="B31">
        <v>600</v>
      </c>
      <c r="C31">
        <v>21.87</v>
      </c>
      <c r="F31" s="1">
        <v>36490</v>
      </c>
      <c r="G31">
        <v>600</v>
      </c>
      <c r="H31">
        <v>21.87</v>
      </c>
      <c r="J31">
        <f t="shared" si="0"/>
        <v>24631.886792452831</v>
      </c>
    </row>
    <row r="32" spans="1:10" x14ac:dyDescent="0.3">
      <c r="A32" s="1">
        <v>36882</v>
      </c>
      <c r="B32">
        <v>1730</v>
      </c>
      <c r="C32">
        <v>11.24</v>
      </c>
      <c r="F32" s="1">
        <v>36882</v>
      </c>
      <c r="G32">
        <v>1730</v>
      </c>
      <c r="H32">
        <v>11.24</v>
      </c>
      <c r="J32">
        <f t="shared" si="0"/>
        <v>24631.886792452831</v>
      </c>
    </row>
    <row r="33" spans="1:10" x14ac:dyDescent="0.3">
      <c r="A33" s="1">
        <v>37239</v>
      </c>
      <c r="B33">
        <v>20300</v>
      </c>
      <c r="C33">
        <v>17.2</v>
      </c>
      <c r="J33">
        <f t="shared" si="0"/>
        <v>24631.886792452831</v>
      </c>
    </row>
    <row r="34" spans="1:10" x14ac:dyDescent="0.3">
      <c r="A34" s="1">
        <v>37621</v>
      </c>
      <c r="B34">
        <v>26900</v>
      </c>
      <c r="C34">
        <v>20.12</v>
      </c>
      <c r="J34">
        <f t="shared" si="0"/>
        <v>24631.886792452831</v>
      </c>
    </row>
    <row r="35" spans="1:10" x14ac:dyDescent="0.3">
      <c r="A35" s="1">
        <v>37968</v>
      </c>
      <c r="B35">
        <v>22800</v>
      </c>
      <c r="C35">
        <v>18.350000000000001</v>
      </c>
      <c r="J35">
        <f t="shared" si="0"/>
        <v>24631.886792452831</v>
      </c>
    </row>
    <row r="36" spans="1:10" x14ac:dyDescent="0.3">
      <c r="A36" s="1">
        <v>38331</v>
      </c>
      <c r="B36">
        <v>9960</v>
      </c>
      <c r="C36">
        <v>11.7</v>
      </c>
      <c r="J36">
        <f t="shared" si="0"/>
        <v>24631.886792452831</v>
      </c>
    </row>
    <row r="37" spans="1:10" x14ac:dyDescent="0.3">
      <c r="A37" s="1">
        <v>38716</v>
      </c>
      <c r="B37">
        <v>36700</v>
      </c>
      <c r="C37">
        <v>23.98</v>
      </c>
      <c r="J37">
        <f t="shared" si="0"/>
        <v>24631.886792452831</v>
      </c>
    </row>
    <row r="38" spans="1:10" x14ac:dyDescent="0.3">
      <c r="A38" s="1">
        <v>39028</v>
      </c>
      <c r="B38">
        <v>23800</v>
      </c>
      <c r="C38">
        <v>18.75</v>
      </c>
      <c r="J38">
        <f t="shared" si="0"/>
        <v>24631.886792452831</v>
      </c>
    </row>
    <row r="39" spans="1:10" x14ac:dyDescent="0.3">
      <c r="A39" s="1">
        <v>39419</v>
      </c>
      <c r="B39">
        <v>30300</v>
      </c>
      <c r="C39">
        <v>21.48</v>
      </c>
      <c r="J39">
        <f t="shared" si="0"/>
        <v>24631.886792452831</v>
      </c>
    </row>
    <row r="40" spans="1:10" x14ac:dyDescent="0.3">
      <c r="A40" s="1">
        <v>39810</v>
      </c>
      <c r="B40">
        <v>23100</v>
      </c>
      <c r="C40">
        <v>18.420000000000002</v>
      </c>
      <c r="J40">
        <f t="shared" si="0"/>
        <v>24631.886792452831</v>
      </c>
    </row>
    <row r="41" spans="1:10" x14ac:dyDescent="0.3">
      <c r="A41" s="1">
        <v>40268</v>
      </c>
      <c r="B41">
        <v>14800</v>
      </c>
      <c r="C41">
        <v>14.21</v>
      </c>
      <c r="J41">
        <f t="shared" si="0"/>
        <v>24631.886792452831</v>
      </c>
    </row>
    <row r="42" spans="1:10" x14ac:dyDescent="0.3">
      <c r="A42" s="1">
        <v>40541</v>
      </c>
      <c r="B42">
        <v>22100</v>
      </c>
      <c r="C42">
        <v>17.96</v>
      </c>
      <c r="J42">
        <f t="shared" si="0"/>
        <v>24631.886792452831</v>
      </c>
    </row>
    <row r="43" spans="1:10" x14ac:dyDescent="0.3">
      <c r="A43" s="1">
        <v>40927</v>
      </c>
      <c r="B43">
        <v>48300</v>
      </c>
      <c r="C43">
        <v>28.07</v>
      </c>
      <c r="J43">
        <f t="shared" si="0"/>
        <v>24631.886792452831</v>
      </c>
    </row>
    <row r="44" spans="1:10" x14ac:dyDescent="0.3">
      <c r="A44" s="1">
        <v>41232</v>
      </c>
      <c r="B44">
        <v>22800</v>
      </c>
      <c r="C44">
        <v>18.27</v>
      </c>
      <c r="J44">
        <f t="shared" si="0"/>
        <v>24631.886792452831</v>
      </c>
    </row>
    <row r="45" spans="1:10" x14ac:dyDescent="0.3">
      <c r="A45" s="1">
        <v>41682</v>
      </c>
      <c r="B45">
        <v>22200</v>
      </c>
      <c r="C45">
        <v>18.02</v>
      </c>
      <c r="J45">
        <f t="shared" si="0"/>
        <v>24631.886792452831</v>
      </c>
    </row>
    <row r="46" spans="1:10" x14ac:dyDescent="0.3">
      <c r="A46" s="1">
        <v>41994</v>
      </c>
      <c r="B46">
        <v>33600</v>
      </c>
      <c r="C46">
        <v>22.8</v>
      </c>
      <c r="J46">
        <f t="shared" si="0"/>
        <v>24631.886792452831</v>
      </c>
    </row>
    <row r="47" spans="1:10" x14ac:dyDescent="0.3">
      <c r="A47" s="1">
        <v>42356</v>
      </c>
      <c r="B47">
        <v>32500</v>
      </c>
      <c r="C47">
        <v>22.36</v>
      </c>
      <c r="J47">
        <f t="shared" si="0"/>
        <v>24631.886792452831</v>
      </c>
    </row>
    <row r="48" spans="1:10" x14ac:dyDescent="0.3">
      <c r="A48" s="1">
        <v>42771</v>
      </c>
      <c r="B48">
        <v>22900</v>
      </c>
      <c r="C48">
        <v>18.34</v>
      </c>
      <c r="J48">
        <f t="shared" si="0"/>
        <v>24631.886792452831</v>
      </c>
    </row>
    <row r="49" spans="1:10" x14ac:dyDescent="0.3">
      <c r="A49" s="1">
        <v>43030</v>
      </c>
      <c r="B49">
        <v>12700</v>
      </c>
      <c r="C49">
        <v>13.08</v>
      </c>
      <c r="J49">
        <f t="shared" si="0"/>
        <v>24631.886792452831</v>
      </c>
    </row>
    <row r="50" spans="1:10" x14ac:dyDescent="0.3">
      <c r="A50" s="1">
        <v>43563</v>
      </c>
      <c r="B50">
        <v>26100</v>
      </c>
      <c r="C50">
        <v>19.739999999999998</v>
      </c>
      <c r="J50">
        <f t="shared" si="0"/>
        <v>24631.886792452831</v>
      </c>
    </row>
    <row r="51" spans="1:10" x14ac:dyDescent="0.3">
      <c r="A51" s="1">
        <v>43858</v>
      </c>
      <c r="B51">
        <v>13700</v>
      </c>
      <c r="C51">
        <v>13.86</v>
      </c>
      <c r="J51">
        <f t="shared" si="0"/>
        <v>24631.886792452831</v>
      </c>
    </row>
    <row r="52" spans="1:10" x14ac:dyDescent="0.3">
      <c r="A52" s="1">
        <v>44209</v>
      </c>
      <c r="B52">
        <v>29700</v>
      </c>
      <c r="C52">
        <v>21.26</v>
      </c>
      <c r="J52">
        <f t="shared" si="0"/>
        <v>24631.886792452831</v>
      </c>
    </row>
    <row r="53" spans="1:10" x14ac:dyDescent="0.3">
      <c r="A53" s="1">
        <v>44550</v>
      </c>
      <c r="B53">
        <v>21900</v>
      </c>
      <c r="C53">
        <v>17.920000000000002</v>
      </c>
      <c r="J53">
        <f t="shared" si="0"/>
        <v>24631.886792452831</v>
      </c>
    </row>
    <row r="54" spans="1:10" x14ac:dyDescent="0.3">
      <c r="A54" s="1">
        <v>44922</v>
      </c>
      <c r="B54">
        <v>19600</v>
      </c>
      <c r="C54">
        <v>16.829999999999998</v>
      </c>
      <c r="J54">
        <f t="shared" si="0"/>
        <v>24631.886792452831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Siuslaw_Stream_Gauge_PeakDisch_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 Rugebregt</dc:creator>
  <cp:lastModifiedBy>Jett Rugebregt</cp:lastModifiedBy>
  <dcterms:created xsi:type="dcterms:W3CDTF">2024-05-15T19:31:25Z</dcterms:created>
  <dcterms:modified xsi:type="dcterms:W3CDTF">2024-05-15T19:46:44Z</dcterms:modified>
</cp:coreProperties>
</file>