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TMH\Proton_Lab\Gokul_Project\pubchem-cid-extractor\output\"/>
    </mc:Choice>
  </mc:AlternateContent>
  <xr:revisionPtr revIDLastSave="0" documentId="13_ncr:1_{1B2A9E27-9C91-4208-B572-ED5AA945B7A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<sst xmlns="http://schemas.openxmlformats.org/spreadsheetml/2006/main" count="25" uniqueCount="25">
  <si>
    <t>Phytochemical Name</t>
  </si>
  <si>
    <t>IMPPAT ID</t>
  </si>
  <si>
    <t>SMILES</t>
  </si>
  <si>
    <t>PubChem ID</t>
  </si>
  <si>
    <t>3D Structure Link</t>
  </si>
  <si>
    <t>Myrtenol</t>
  </si>
  <si>
    <t>IMPHY000099</t>
  </si>
  <si>
    <t>OCC1=CCC2CC1C2(C)C</t>
  </si>
  <si>
    <t>CID:10582</t>
  </si>
  <si>
    <t>4-Carvomenthenol</t>
  </si>
  <si>
    <t>IMPHY011396</t>
  </si>
  <si>
    <t>CC1=CCC(CC1)(O)C(C)C</t>
  </si>
  <si>
    <t>CID:11230</t>
  </si>
  <si>
    <t>Terpinolene</t>
  </si>
  <si>
    <t>IMPHY011599</t>
  </si>
  <si>
    <t>CC1=CCC(=C(C)C)CC1</t>
  </si>
  <si>
    <t>CID:11463</t>
  </si>
  <si>
    <t>alpha-Campholenal</t>
  </si>
  <si>
    <t>IMPHY011407</t>
  </si>
  <si>
    <t>O=CC[C@H]1CC=C(C1(C)C)C</t>
  </si>
  <si>
    <t>CID:1252759</t>
  </si>
  <si>
    <t>Fenchone</t>
  </si>
  <si>
    <t>IMPHY013836</t>
  </si>
  <si>
    <t>O=C1C2(C)CCC(C1(C)C)C2</t>
  </si>
  <si>
    <t>CID:14525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</si>
</sst>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O5" sqref="O5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tr">
        <f>HYPERLINK("https://pubchem.ncbi.nlm.nih.gov/rest/pug/compound/CID/10582/record/SDF?record_type=3d&amp;response_type=save&amp;response_basename=Conformer3D_COMPOUND_CID_10582", "Download")</f>
        <v>Download</v>
      </c>
    </row>
    <row r="3" spans="1:5" x14ac:dyDescent="0.3">
      <c r="A3" t="s">
        <v>9</v>
      </c>
      <c r="B3" t="s">
        <v>10</v>
      </c>
      <c r="C3" t="s">
        <v>11</v>
      </c>
      <c r="D3" t="s">
        <v>12</v>
      </c>
      <c r="E3" t="str">
        <f>HYPERLINK("https://pubchem.ncbi.nlm.nih.gov/rest/pug/compound/CID/11230/record/SDF?record_type=3d&amp;response_type=save&amp;response_basename=Conformer3D_COMPOUND_CID_11230", "Download")</f>
        <v>Download</v>
      </c>
    </row>
    <row r="4" spans="1:5" x14ac:dyDescent="0.3">
      <c r="A4" t="s">
        <v>13</v>
      </c>
      <c r="B4" t="s">
        <v>14</v>
      </c>
      <c r="C4" t="s">
        <v>15</v>
      </c>
      <c r="D4" t="s">
        <v>16</v>
      </c>
      <c r="E4" t="str">
        <f>HYPERLINK("https://pubchem.ncbi.nlm.nih.gov/rest/pug/compound/CID/11463/record/SDF?record_type=3d&amp;response_type=save&amp;response_basename=Conformer3D_COMPOUND_CID_11463", "Download")</f>
        <v>Download</v>
      </c>
    </row>
    <row r="5" spans="1:5" x14ac:dyDescent="0.3">
      <c r="A5" t="s">
        <v>17</v>
      </c>
      <c r="B5" t="s">
        <v>18</v>
      </c>
      <c r="C5" t="s">
        <v>19</v>
      </c>
      <c r="D5" t="s">
        <v>20</v>
      </c>
      <c r="E5" t="str">
        <f>HYPERLINK("https://pubchem.ncbi.nlm.nih.gov/rest/pug/compound/CID/1252759/record/SDF?record_type=3d&amp;response_type=save&amp;response_basename=Conformer3D_COMPOUND_CID_1252759", "Download")</f>
        <v>Download</v>
      </c>
    </row>
    <row r="6" spans="1:5" x14ac:dyDescent="0.3">
      <c r="A6" t="s">
        <v>21</v>
      </c>
      <c r="B6" t="s">
        <v>22</v>
      </c>
      <c r="C6" t="s">
        <v>23</v>
      </c>
      <c r="D6" t="s">
        <v>24</v>
      </c>
      <c r="E6" t="str">
        <f>HYPERLINK("https://pubchem.ncbi.nlm.nih.gov/rest/pug/compound/CID/14525/record/SDF?record_type=3d&amp;response_type=save&amp;response_basename=Conformer3D_COMPOUND_CID_14525", "Download")</f>
        <v>Download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Jeyarish V</dc:creator>
  <cp:lastModifiedBy>Jeyarish V</cp:lastModifiedBy>
  <dcterms:created xsi:type="dcterms:W3CDTF">2015-06-05T18:17:20Z</dcterms:created>
  <dcterms:modified xsi:type="dcterms:W3CDTF">2025-09-04T02:46:44Z</dcterms:modified>
</cp:coreProperties>
</file>