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E4A98777-A108-412B-B8C1-9F1BE064486D}" xr6:coauthVersionLast="47" xr6:coauthVersionMax="47" xr10:uidLastSave="{00000000-0000-0000-0000-000000000000}"/>
  <bookViews>
    <workbookView xWindow="-110" yWindow="-110" windowWidth="19420" windowHeight="11500" activeTab="2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  <sheet name="Feuil9" sheetId="9" r:id="rId9"/>
    <sheet name="Feuil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3" l="1"/>
  <c r="O95" i="3"/>
  <c r="O96" i="3"/>
  <c r="O97" i="3"/>
  <c r="O98" i="3"/>
  <c r="O99" i="3"/>
  <c r="O100" i="3"/>
  <c r="O101" i="3"/>
  <c r="O102" i="3"/>
  <c r="O94" i="3"/>
  <c r="F3" i="5"/>
</calcChain>
</file>

<file path=xl/sharedStrings.xml><?xml version="1.0" encoding="utf-8"?>
<sst xmlns="http://schemas.openxmlformats.org/spreadsheetml/2006/main" count="758" uniqueCount="465">
  <si>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</si>
  <si>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</si>
  <si>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</si>
  <si>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</si>
  <si>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</si>
  <si>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</si>
  <si>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</si>
  <si>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</si>
  <si>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</si>
  <si>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</si>
  <si>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</si>
  <si>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</si>
  <si>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</si>
  <si>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</si>
  <si>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</si>
  <si>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</si>
  <si>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</si>
  <si>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</si>
  <si>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</si>
  <si>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</si>
  <si>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</si>
  <si>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</si>
  <si>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</si>
  <si>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</si>
  <si>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</si>
  <si>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</si>
  <si>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</si>
  <si>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</si>
  <si>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</si>
  <si>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</si>
  <si>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</si>
  <si>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</si>
  <si>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</si>
  <si>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</si>
  <si>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</si>
  <si>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</si>
  <si>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</si>
  <si>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</si>
  <si>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</si>
  <si>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</si>
  <si>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</si>
  <si>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</si>
  <si>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</si>
  <si>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</si>
  <si>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</si>
  <si>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</si>
  <si>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</si>
  <si>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</si>
  <si>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</si>
  <si>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</si>
  <si>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</si>
  <si>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</si>
  <si>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</si>
  <si>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</si>
  <si>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</si>
  <si>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</si>
  <si>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Model13</t>
  </si>
  <si>
    <t>13-Cluster</t>
  </si>
  <si>
    <t>4,1e-753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</si>
  <si>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</si>
  <si>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</si>
  <si>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</si>
  <si>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</si>
  <si>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</si>
  <si>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</si>
  <si>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</si>
  <si>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</si>
  <si>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</si>
  <si>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</si>
  <si>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</si>
  <si>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</si>
  <si>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</si>
  <si>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</si>
  <si>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</si>
  <si>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</si>
  <si>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</si>
  <si>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</si>
  <si>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</si>
  <si>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</si>
  <si>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</si>
  <si>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</si>
  <si>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</si>
  <si>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</si>
  <si>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</si>
  <si>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</si>
  <si>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</si>
  <si>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</si>
  <si>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</si>
  <si>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</si>
  <si>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</si>
  <si>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</si>
  <si>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</si>
  <si>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</si>
  <si>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</si>
  <si>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</si>
  <si>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</si>
  <si>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</si>
  <si>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</si>
  <si>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</si>
  <si>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</si>
  <si>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</si>
  <si>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</si>
  <si>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</si>
  <si>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</si>
  <si>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</si>
  <si>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</si>
  <si>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</si>
  <si>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</si>
  <si>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</si>
  <si>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</si>
  <si>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</si>
  <si>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</si>
  <si>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</si>
  <si>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</si>
  <si>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</si>
  <si>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</si>
  <si>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</si>
  <si>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</si>
  <si>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</si>
  <si>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</si>
  <si>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</si>
  <si>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</si>
  <si>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</si>
  <si>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</si>
  <si>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</si>
  <si>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</si>
  <si>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</si>
  <si>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</si>
  <si>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</si>
  <si>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</si>
  <si>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</si>
  <si>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</si>
  <si>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</si>
  <si>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</si>
  <si>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</si>
  <si>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</si>
  <si>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</si>
  <si>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</si>
  <si>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</si>
  <si>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</si>
  <si>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</si>
  <si>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</si>
  <si>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</si>
  <si>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</si>
  <si>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</si>
  <si>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</si>
  <si>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</si>
  <si>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</si>
  <si>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</si>
  <si>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</si>
  <si>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</si>
  <si>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</si>
  <si>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</si>
  <si>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</si>
  <si>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</si>
  <si>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</si>
  <si>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</si>
  <si>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</si>
  <si>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</si>
  <si>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</si>
  <si>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</si>
  <si>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</si>
  <si>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</si>
  <si>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</si>
  <si>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</si>
  <si>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</si>
  <si>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</si>
  <si>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</si>
  <si>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</si>
  <si>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</si>
  <si>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</si>
  <si>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</si>
  <si>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</si>
  <si>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</si>
  <si>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</si>
  <si>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</si>
  <si>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</si>
  <si>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</si>
  <si>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</si>
  <si>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</si>
  <si>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</si>
  <si>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</si>
  <si>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</si>
  <si>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</si>
  <si>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</si>
  <si>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</si>
  <si>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</si>
  <si>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</si>
  <si>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</si>
  <si>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</si>
  <si>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</si>
  <si>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</si>
  <si>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</si>
  <si>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</si>
  <si>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</si>
  <si>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</si>
  <si>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</si>
  <si>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</si>
  <si>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</si>
  <si>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</si>
  <si>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</si>
  <si>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</si>
  <si>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</si>
  <si>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</si>
  <si>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</si>
  <si>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</si>
  <si>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</si>
  <si>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</si>
  <si>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</si>
  <si>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</si>
  <si>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</si>
  <si>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</si>
  <si>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</si>
  <si>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</si>
  <si>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</si>
  <si>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</si>
  <si>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</si>
  <si>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</si>
  <si>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</si>
  <si>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</si>
  <si>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</si>
  <si>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</si>
  <si>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</si>
  <si>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</si>
  <si>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</si>
  <si>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</si>
  <si>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</si>
  <si>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</si>
  <si>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</si>
  <si>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</si>
  <si>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</si>
  <si>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</si>
  <si>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</si>
  <si>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</si>
  <si>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</si>
  <si>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</si>
  <si>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</si>
  <si>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</si>
  <si>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</si>
  <si>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</si>
  <si>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</si>
  <si>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</si>
  <si>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</si>
  <si>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</si>
  <si>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</si>
  <si>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</si>
  <si>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</si>
  <si>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</si>
  <si>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</si>
  <si>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</si>
  <si>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</si>
  <si>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</si>
  <si>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</si>
  <si>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</si>
  <si>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</si>
  <si>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</si>
  <si>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</si>
  <si>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</si>
  <si>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</si>
  <si>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</si>
  <si>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</si>
  <si>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</si>
  <si>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</si>
  <si>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</si>
  <si>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</si>
  <si>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</si>
  <si>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</si>
  <si>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</si>
  <si>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</si>
  <si>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</si>
  <si>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</si>
  <si>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</si>
  <si>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</si>
  <si>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</si>
  <si>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</si>
  <si>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</si>
  <si>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</si>
  <si>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</si>
  <si>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</si>
  <si>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</si>
  <si>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</si>
  <si>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</si>
  <si>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</si>
  <si>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</si>
  <si>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</si>
  <si>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</si>
  <si>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</si>
  <si>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</si>
  <si>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</si>
  <si>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</si>
  <si>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</si>
  <si>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</si>
  <si>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</si>
  <si>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</si>
  <si>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</si>
  <si>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</si>
  <si>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</si>
  <si>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</si>
  <si>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</si>
  <si>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</si>
  <si>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</si>
  <si>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</si>
  <si>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</si>
  <si>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</si>
  <si>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</si>
  <si>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</si>
  <si>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</si>
  <si>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</si>
  <si>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</si>
  <si>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</si>
  <si>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</si>
  <si>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</si>
  <si>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</si>
  <si>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</si>
  <si>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</si>
  <si>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</si>
  <si>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</si>
  <si>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</si>
  <si>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</si>
  <si>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</si>
  <si>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</si>
  <si>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</si>
  <si>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</si>
  <si>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</si>
  <si>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</si>
  <si>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</si>
  <si>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</si>
  <si>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</si>
  <si>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</si>
  <si>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</si>
  <si>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</si>
  <si>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</si>
  <si>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</si>
  <si>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</si>
  <si>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</si>
  <si>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</si>
  <si>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</si>
  <si>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</si>
  <si>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</si>
  <si>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</si>
  <si>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</si>
  <si>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</si>
  <si>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</si>
  <si>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</si>
  <si>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</si>
  <si>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</si>
  <si>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</si>
  <si>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</si>
  <si>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</si>
  <si>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</si>
  <si>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</si>
  <si>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</si>
  <si>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</si>
  <si>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</si>
  <si>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</si>
  <si>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</si>
  <si>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</si>
  <si>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</si>
  <si>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</si>
  <si>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</si>
  <si>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</si>
  <si>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</si>
  <si>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</si>
  <si>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</si>
  <si>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</si>
  <si>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</si>
  <si>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</si>
  <si>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</si>
  <si>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</si>
  <si>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</si>
  <si>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</si>
  <si>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</si>
  <si>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</si>
  <si>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</si>
  <si>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</si>
  <si>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</si>
  <si>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</si>
  <si>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</si>
  <si>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</si>
  <si>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</si>
  <si>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</si>
  <si>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</si>
  <si>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</si>
  <si>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</si>
  <si>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</si>
  <si>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</si>
  <si>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</si>
  <si>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</si>
  <si>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</si>
  <si>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</si>
  <si>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</si>
  <si>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</si>
  <si>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</si>
  <si>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</si>
  <si>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</si>
  <si>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</si>
  <si>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</si>
  <si>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</si>
  <si>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</si>
  <si>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</si>
  <si>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</si>
  <si>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</si>
  <si>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</si>
  <si>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</si>
  <si>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</si>
  <si>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</si>
  <si>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</si>
  <si>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</si>
  <si>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</si>
  <si>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</si>
  <si>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</si>
  <si>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</si>
  <si>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</si>
  <si>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</si>
  <si>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</si>
  <si>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</si>
  <si>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</si>
  <si>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</si>
  <si>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</si>
  <si>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</si>
  <si>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</si>
  <si>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</si>
  <si>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</si>
  <si>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</si>
  <si>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</si>
  <si>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</si>
  <si>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</si>
  <si>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</si>
  <si>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</si>
  <si>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</si>
  <si>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</si>
  <si>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</si>
  <si>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</si>
  <si>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</si>
  <si>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</si>
  <si>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</si>
  <si>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</si>
  <si>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</si>
  <si>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</si>
  <si>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</si>
  <si>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</si>
  <si>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</si>
  <si>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</si>
  <si>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</si>
  <si>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</si>
  <si>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</si>
  <si>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</si>
  <si>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</si>
  <si>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</si>
  <si>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</si>
  <si>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</si>
  <si>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</si>
  <si>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</si>
  <si>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</si>
  <si>
    <t>Model</t>
  </si>
  <si>
    <t>PRD</t>
  </si>
  <si>
    <t>PDC</t>
  </si>
  <si>
    <t>PS</t>
  </si>
  <si>
    <t>UDC</t>
  </si>
  <si>
    <t>Greens</t>
  </si>
  <si>
    <t>Right (UDC)</t>
  </si>
  <si>
    <t>Center-right (PRD, PDC)</t>
  </si>
  <si>
    <t>2, 8, 12</t>
  </si>
  <si>
    <t>1, 4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</si>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</sst>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2" fontId="0" fillId="7" borderId="0" xfId="0" applyNumberFormat="1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8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0" fontId="1" fillId="10" borderId="0" xfId="0" applyFont="1" applyFill="1" applyAlignment="1">
      <alignment horizontal="right" vertical="center" wrapText="1"/>
    </xf>
    <xf numFmtId="0" fontId="1" fillId="11" borderId="0" xfId="0" applyFont="1" applyFill="1" applyAlignment="1">
      <alignment horizontal="right" vertical="center" wrapText="1"/>
    </xf>
    <xf numFmtId="0" fontId="1" fillId="4" borderId="0" xfId="0" applyFont="1" applyFill="1" applyAlignment="1">
      <alignment horizontal="right" vertical="center" wrapText="1"/>
    </xf>
    <xf numFmtId="0" fontId="1" fillId="12" borderId="0" xfId="0" applyFont="1" applyFill="1" applyAlignment="1">
      <alignment horizontal="right" vertical="center" wrapText="1"/>
    </xf>
    <xf numFmtId="0" fontId="1" fillId="13" borderId="0" xfId="0" applyFont="1" applyFill="1" applyAlignment="1">
      <alignment horizontal="right" vertical="center" wrapText="1"/>
    </xf>
    <xf numFmtId="0" fontId="0" fillId="4" borderId="0" xfId="0" applyFill="1"/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19"/>
  <sheetViews>
    <sheetView zoomScale="71" workbookViewId="0">
      <selection activeCell="A19" sqref="A19:XFD19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7" t="s"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18" ht="14.5" customHeight="1" x14ac:dyDescent="0.35">
      <c r="A4" s="3" t="s">
        <v>2</v>
      </c>
      <c r="B4" s="38" t="s">
        <v>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18" ht="14.5" customHeight="1" x14ac:dyDescent="0.35">
      <c r="A5" s="3" t="s">
        <v>4</v>
      </c>
      <c r="B5" s="38" t="s">
        <v>5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x14ac:dyDescent="0.35">
      <c r="A6" s="5" t="s">
        <v>454</v>
      </c>
      <c r="B6" s="5" t="s">
        <v>392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x14ac:dyDescent="0.35">
      <c r="A19" s="6" t="s">
        <v>56</v>
      </c>
      <c r="B19" s="4" t="s">
        <v>57</v>
      </c>
      <c r="C19" s="2">
        <v>-25151.331999999999</v>
      </c>
      <c r="D19" s="2">
        <v>52292.525800000003</v>
      </c>
      <c r="E19" s="2">
        <v>50794.663999999997</v>
      </c>
      <c r="F19" s="2">
        <v>51040.663999999997</v>
      </c>
      <c r="G19" s="2">
        <v>246</v>
      </c>
      <c r="H19" s="2">
        <v>10114.682199999999</v>
      </c>
      <c r="I19" s="2">
        <v>3012</v>
      </c>
      <c r="J19" s="7" t="s">
        <v>58</v>
      </c>
      <c r="K19" s="2">
        <v>0.26800000000000002</v>
      </c>
      <c r="L19" s="2">
        <v>2.8797000000000001</v>
      </c>
      <c r="M19" s="2">
        <v>46.11</v>
      </c>
      <c r="N19" s="2">
        <v>2.35E-2</v>
      </c>
      <c r="O19" s="2">
        <v>46.11</v>
      </c>
      <c r="P19" s="2">
        <v>6.6000000000000003E-2</v>
      </c>
      <c r="Q19" s="2">
        <v>0.33589999999999998</v>
      </c>
      <c r="R19" s="2">
        <v>0.62929999999999997</v>
      </c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3v0000" display="selects1999_lcaresultsLatest.html - Mdl13v0000" xr:uid="{9A19F5A7-BA3E-49CA-89DE-FF8598A0E9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170C-FEA1-4177-B475-E9C75ED19862}">
  <dimension ref="B1:E2"/>
  <sheetViews>
    <sheetView workbookViewId="0">
      <selection activeCell="C2" sqref="C2"/>
    </sheetView>
  </sheetViews>
  <sheetFormatPr baseColWidth="10" defaultRowHeight="14.5" x14ac:dyDescent="0.35"/>
  <cols>
    <col min="3" max="3" width="9.7265625" bestFit="1" customWidth="1"/>
    <col min="4" max="4" width="20.26953125" bestFit="1" customWidth="1"/>
  </cols>
  <sheetData>
    <row r="1" spans="2:5" x14ac:dyDescent="0.35">
      <c r="B1" t="s">
        <v>425</v>
      </c>
      <c r="C1" t="s">
        <v>427</v>
      </c>
      <c r="D1" t="s">
        <v>461</v>
      </c>
      <c r="E1" t="s">
        <v>460</v>
      </c>
    </row>
    <row r="2" spans="2:5" x14ac:dyDescent="0.35">
      <c r="B2" t="s">
        <v>462</v>
      </c>
      <c r="C2" t="s">
        <v>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59</v>
      </c>
    </row>
    <row r="3" spans="1:15" ht="14.5" customHeight="1" x14ac:dyDescent="0.35">
      <c r="A3" s="37" t="s">
        <v>60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61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62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63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64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66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67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68</v>
      </c>
      <c r="B13" s="2">
        <v>154876.3173</v>
      </c>
      <c r="C13" s="7" t="s">
        <v>69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70</v>
      </c>
      <c r="B14" s="2">
        <v>37187.043700000002</v>
      </c>
      <c r="C14" s="7" t="s">
        <v>71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72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73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74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75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76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77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78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79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80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81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82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83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84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85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86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87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88</v>
      </c>
      <c r="B33" s="3" t="s">
        <v>89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90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91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92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93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94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95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96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97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98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99</v>
      </c>
      <c r="B44" s="3" t="s">
        <v>100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101</v>
      </c>
      <c r="B45" s="3" t="s">
        <v>102</v>
      </c>
      <c r="C45" s="3" t="s">
        <v>103</v>
      </c>
      <c r="D45" s="3" t="s">
        <v>104</v>
      </c>
      <c r="E45" s="3" t="s">
        <v>105</v>
      </c>
      <c r="F45" s="3" t="s">
        <v>106</v>
      </c>
      <c r="G45" s="3" t="s">
        <v>107</v>
      </c>
      <c r="H45" s="3" t="s">
        <v>108</v>
      </c>
      <c r="I45" s="3" t="s">
        <v>109</v>
      </c>
      <c r="J45" s="3" t="s">
        <v>110</v>
      </c>
      <c r="K45" s="3" t="s">
        <v>111</v>
      </c>
      <c r="L45" s="3" t="s">
        <v>112</v>
      </c>
      <c r="M45" s="3" t="s">
        <v>113</v>
      </c>
      <c r="N45" s="3" t="s">
        <v>114</v>
      </c>
      <c r="O45" s="2"/>
    </row>
    <row r="46" spans="1:15" x14ac:dyDescent="0.35">
      <c r="A46" s="3" t="s">
        <v>102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103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104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105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106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107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108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109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110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111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112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113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114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99</v>
      </c>
      <c r="B60" s="3" t="s">
        <v>115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101</v>
      </c>
      <c r="B61" s="3" t="s">
        <v>102</v>
      </c>
      <c r="C61" s="3" t="s">
        <v>103</v>
      </c>
      <c r="D61" s="3" t="s">
        <v>104</v>
      </c>
      <c r="E61" s="3" t="s">
        <v>105</v>
      </c>
      <c r="F61" s="3" t="s">
        <v>106</v>
      </c>
      <c r="G61" s="3" t="s">
        <v>107</v>
      </c>
      <c r="H61" s="3" t="s">
        <v>108</v>
      </c>
      <c r="I61" s="3" t="s">
        <v>109</v>
      </c>
      <c r="J61" s="3" t="s">
        <v>110</v>
      </c>
      <c r="K61" s="3" t="s">
        <v>111</v>
      </c>
      <c r="L61" s="3" t="s">
        <v>112</v>
      </c>
      <c r="M61" s="3" t="s">
        <v>113</v>
      </c>
      <c r="N61" s="3" t="s">
        <v>114</v>
      </c>
      <c r="O61" s="2"/>
    </row>
    <row r="62" spans="1:15" x14ac:dyDescent="0.35">
      <c r="A62" s="3" t="s">
        <v>102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103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104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105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106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107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108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109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110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111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112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113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114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117</v>
      </c>
      <c r="B77" s="38" t="s">
        <v>118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119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120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122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123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124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125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127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128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122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129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131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132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133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134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136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137</v>
      </c>
      <c r="B98" s="2" t="s">
        <v>138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139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140</v>
      </c>
      <c r="B100" s="2" t="s">
        <v>141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142</v>
      </c>
      <c r="B101" s="2" t="s">
        <v>143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144</v>
      </c>
      <c r="B102" s="2" t="s">
        <v>145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146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147</v>
      </c>
      <c r="B104" s="2" t="s">
        <v>148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O372"/>
  <sheetViews>
    <sheetView tabSelected="1" topLeftCell="A3" zoomScale="72" zoomScaleNormal="75" workbookViewId="0">
      <pane ySplit="1" topLeftCell="A15" activePane="bottomLeft" state="frozen"/>
      <selection activeCell="A3" sqref="A3"/>
      <selection pane="bottomLeft" activeCell="J3" sqref="J1:J1048576"/>
    </sheetView>
  </sheetViews>
  <sheetFormatPr baseColWidth="10" defaultRowHeight="14.5" x14ac:dyDescent="0.35"/>
  <cols>
    <col min="1" max="1" width="29.1796875" customWidth="1"/>
    <col min="2" max="2" width="19.54296875" hidden="1" customWidth="1"/>
    <col min="3" max="3" width="0" hidden="1" customWidth="1"/>
    <col min="5" max="5" width="0" hidden="1" customWidth="1"/>
    <col min="6" max="7" width="7.81640625" bestFit="1" customWidth="1"/>
    <col min="9" max="9" width="0" hidden="1" customWidth="1"/>
    <col min="11" max="11" width="14.453125" bestFit="1" customWidth="1"/>
    <col min="13" max="13" width="0" hidden="1" customWidth="1"/>
  </cols>
  <sheetData>
    <row r="1" spans="1:14" ht="17.5" x14ac:dyDescent="0.35">
      <c r="A1" s="13" t="s">
        <v>149</v>
      </c>
    </row>
    <row r="2" spans="1:14" x14ac:dyDescent="0.35">
      <c r="B2" s="54"/>
      <c r="K2" t="s">
        <v>393</v>
      </c>
    </row>
    <row r="3" spans="1:14" x14ac:dyDescent="0.35">
      <c r="A3" s="2"/>
      <c r="B3" s="51" t="s">
        <v>102</v>
      </c>
      <c r="C3" s="47" t="s">
        <v>103</v>
      </c>
      <c r="D3" s="48" t="s">
        <v>104</v>
      </c>
      <c r="E3" s="49" t="s">
        <v>105</v>
      </c>
      <c r="F3" s="50" t="s">
        <v>106</v>
      </c>
      <c r="G3" s="51" t="s">
        <v>107</v>
      </c>
      <c r="H3" s="48" t="s">
        <v>108</v>
      </c>
      <c r="I3" s="49" t="s">
        <v>109</v>
      </c>
      <c r="J3" s="50" t="s">
        <v>110</v>
      </c>
      <c r="K3" s="52" t="s">
        <v>111</v>
      </c>
      <c r="L3" s="53" t="s">
        <v>112</v>
      </c>
      <c r="M3" s="49" t="s">
        <v>464</v>
      </c>
      <c r="N3" s="3" t="s">
        <v>150</v>
      </c>
    </row>
    <row r="4" spans="1:14" x14ac:dyDescent="0.35">
      <c r="A4" s="5" t="s">
        <v>151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154</v>
      </c>
      <c r="B7">
        <v>0.23469999999999999</v>
      </c>
      <c r="C7">
        <v>7.4800000000000005E-2</v>
      </c>
      <c r="D7" s="12">
        <v>0.64990000000000003</v>
      </c>
      <c r="E7">
        <v>0.2409</v>
      </c>
      <c r="F7" s="12">
        <v>0.55869999999999997</v>
      </c>
      <c r="G7">
        <v>3.9899999999999998E-2</v>
      </c>
      <c r="H7">
        <v>0.21379999999999999</v>
      </c>
      <c r="I7">
        <v>7.0099999999999996E-2</v>
      </c>
      <c r="J7" s="12">
        <v>0.7339</v>
      </c>
      <c r="K7" s="12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155</v>
      </c>
      <c r="B8" s="12">
        <v>0.4103</v>
      </c>
      <c r="C8">
        <v>0.1181</v>
      </c>
      <c r="D8">
        <v>4.5100000000000001E-2</v>
      </c>
      <c r="E8">
        <v>0.1007</v>
      </c>
      <c r="F8">
        <v>0.25140000000000001</v>
      </c>
      <c r="G8" s="12">
        <v>0.68500000000000005</v>
      </c>
      <c r="H8" s="12">
        <v>0.53310000000000002</v>
      </c>
      <c r="I8">
        <v>0.46650000000000003</v>
      </c>
      <c r="J8">
        <v>0.25890000000000002</v>
      </c>
      <c r="K8">
        <v>0.2195</v>
      </c>
      <c r="L8" s="12">
        <v>0.63770000000000004</v>
      </c>
      <c r="M8">
        <v>0.19819999999999999</v>
      </c>
      <c r="N8">
        <v>0.2878</v>
      </c>
    </row>
    <row r="9" spans="1:14" x14ac:dyDescent="0.35">
      <c r="A9" s="3" t="s">
        <v>156</v>
      </c>
      <c r="B9" s="12">
        <v>0.35499999999999998</v>
      </c>
      <c r="C9" s="12">
        <v>0.80710000000000004</v>
      </c>
      <c r="D9">
        <v>0.30499999999999999</v>
      </c>
      <c r="E9" s="12">
        <v>0.65849999999999997</v>
      </c>
      <c r="F9">
        <v>0.18990000000000001</v>
      </c>
      <c r="G9">
        <v>0.27500000000000002</v>
      </c>
      <c r="H9">
        <v>0.25309999999999999</v>
      </c>
      <c r="I9" s="12">
        <v>0.46339999999999998</v>
      </c>
      <c r="J9">
        <v>7.1999999999999998E-3</v>
      </c>
      <c r="K9">
        <v>2.7199999999999998E-2</v>
      </c>
      <c r="L9">
        <v>0.17100000000000001</v>
      </c>
      <c r="M9" s="12">
        <v>0.47870000000000001</v>
      </c>
      <c r="N9">
        <v>0.39389999999999997</v>
      </c>
    </row>
    <row r="10" spans="1:14" x14ac:dyDescent="0.35">
      <c r="A10" s="5" t="s">
        <v>157</v>
      </c>
    </row>
    <row r="11" spans="1:14" x14ac:dyDescent="0.35">
      <c r="A11" s="3" t="s">
        <v>158</v>
      </c>
      <c r="B11" s="12">
        <v>0.65459999999999996</v>
      </c>
      <c r="C11" s="12">
        <v>0.94679999999999997</v>
      </c>
      <c r="D11" s="12">
        <v>0.69350000000000001</v>
      </c>
      <c r="E11" s="12">
        <v>0.79010000000000002</v>
      </c>
      <c r="F11" s="12">
        <v>0.67459999999999998</v>
      </c>
      <c r="G11" s="12">
        <v>0.52939999999999998</v>
      </c>
      <c r="H11" s="12">
        <v>0.72230000000000005</v>
      </c>
      <c r="I11" s="12">
        <v>0.64510000000000001</v>
      </c>
      <c r="J11">
        <v>2.3E-3</v>
      </c>
      <c r="K11">
        <v>0.28399999999999997</v>
      </c>
      <c r="L11" s="12">
        <v>0.51990000000000003</v>
      </c>
      <c r="M11" s="12">
        <v>0.95530000000000004</v>
      </c>
      <c r="N11">
        <v>0.66679999999999995</v>
      </c>
    </row>
    <row r="12" spans="1:14" x14ac:dyDescent="0.35">
      <c r="A12" s="3" t="s">
        <v>155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 s="12">
        <v>0.40079999999999999</v>
      </c>
      <c r="H12">
        <v>0.16739999999999999</v>
      </c>
      <c r="I12">
        <v>0.32919999999999999</v>
      </c>
      <c r="J12" s="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159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 s="12">
        <v>0.41699999999999998</v>
      </c>
      <c r="K13" s="12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160</v>
      </c>
    </row>
    <row r="15" spans="1:14" x14ac:dyDescent="0.35">
      <c r="A15" s="3" t="s">
        <v>161</v>
      </c>
      <c r="B15">
        <v>0.23480000000000001</v>
      </c>
      <c r="C15" s="12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155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 s="12">
        <v>0.48480000000000001</v>
      </c>
      <c r="J16">
        <v>0.16889999999999999</v>
      </c>
      <c r="K16">
        <v>4.1999999999999997E-3</v>
      </c>
      <c r="L16" s="12">
        <v>0.79120000000000001</v>
      </c>
      <c r="M16" s="12">
        <v>0.58660000000000001</v>
      </c>
      <c r="N16">
        <v>0.21990000000000001</v>
      </c>
    </row>
    <row r="17" spans="1:14" x14ac:dyDescent="0.35">
      <c r="A17" s="3" t="s">
        <v>162</v>
      </c>
      <c r="B17" s="12">
        <v>0.52249999999999996</v>
      </c>
      <c r="C17">
        <v>0.33029999999999998</v>
      </c>
      <c r="D17" s="12">
        <v>0.54510000000000003</v>
      </c>
      <c r="E17" s="12">
        <v>0.57030000000000003</v>
      </c>
      <c r="F17" s="12">
        <v>0.75619999999999998</v>
      </c>
      <c r="G17" s="12">
        <v>0.44900000000000001</v>
      </c>
      <c r="H17" s="12">
        <v>0.44369999999999998</v>
      </c>
      <c r="I17">
        <v>0.31859999999999999</v>
      </c>
      <c r="J17" s="12">
        <v>0.74</v>
      </c>
      <c r="K17" s="12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163</v>
      </c>
    </row>
    <row r="19" spans="1:14" x14ac:dyDescent="0.35">
      <c r="A19" s="3" t="s">
        <v>164</v>
      </c>
      <c r="B19" s="12">
        <v>0.39650000000000002</v>
      </c>
      <c r="C19">
        <v>6.4600000000000005E-2</v>
      </c>
      <c r="D19" s="12">
        <v>0.63180000000000003</v>
      </c>
      <c r="E19">
        <v>0.42849999999999999</v>
      </c>
      <c r="F19" s="12">
        <v>0.88759999999999994</v>
      </c>
      <c r="G19" s="12">
        <v>0.54139999999999999</v>
      </c>
      <c r="H19" s="12">
        <v>0.76570000000000005</v>
      </c>
      <c r="I19">
        <v>1.6999999999999999E-3</v>
      </c>
      <c r="J19" s="12">
        <v>0.87960000000000005</v>
      </c>
      <c r="K19" s="12">
        <v>0.42109999999999997</v>
      </c>
      <c r="L19">
        <v>0.29289999999999999</v>
      </c>
      <c r="M19" s="16">
        <v>0.30620000000000003</v>
      </c>
      <c r="N19">
        <v>0.45269999999999999</v>
      </c>
    </row>
    <row r="20" spans="1:14" x14ac:dyDescent="0.35">
      <c r="A20" s="3" t="s">
        <v>155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 s="12">
        <v>0.56630000000000003</v>
      </c>
      <c r="M20" s="16">
        <v>0.29780000000000001</v>
      </c>
      <c r="N20">
        <v>0.19400000000000001</v>
      </c>
    </row>
    <row r="21" spans="1:14" x14ac:dyDescent="0.35">
      <c r="A21" s="3" t="s">
        <v>165</v>
      </c>
      <c r="B21">
        <v>0.28449999999999998</v>
      </c>
      <c r="C21" s="12">
        <v>0.88390000000000002</v>
      </c>
      <c r="D21">
        <v>0.29310000000000003</v>
      </c>
      <c r="E21" s="12">
        <v>0.4627</v>
      </c>
      <c r="F21">
        <v>1.9300000000000001E-2</v>
      </c>
      <c r="G21">
        <v>6.9900000000000004E-2</v>
      </c>
      <c r="H21">
        <v>1.6000000000000001E-3</v>
      </c>
      <c r="I21" s="12">
        <v>0.69630000000000003</v>
      </c>
      <c r="J21">
        <v>7.9000000000000001E-2</v>
      </c>
      <c r="K21" s="12">
        <v>0.37030000000000002</v>
      </c>
      <c r="L21">
        <v>0.14080000000000001</v>
      </c>
      <c r="M21" s="12">
        <v>0.39600000000000002</v>
      </c>
      <c r="N21">
        <v>0.3533</v>
      </c>
    </row>
    <row r="22" spans="1:14" x14ac:dyDescent="0.35">
      <c r="A22" s="5" t="s">
        <v>166</v>
      </c>
    </row>
    <row r="23" spans="1:14" x14ac:dyDescent="0.35">
      <c r="A23" s="3" t="s">
        <v>167</v>
      </c>
      <c r="B23" s="12">
        <v>0.5161</v>
      </c>
      <c r="C23" s="12">
        <v>0.91110000000000002</v>
      </c>
      <c r="D23">
        <v>0.23380000000000001</v>
      </c>
      <c r="E23" s="12">
        <v>0.92920000000000003</v>
      </c>
      <c r="F23">
        <v>0.36359999999999998</v>
      </c>
      <c r="G23" s="12">
        <v>0.87090000000000001</v>
      </c>
      <c r="H23">
        <v>1.67E-2</v>
      </c>
      <c r="I23" s="12">
        <v>0.87150000000000005</v>
      </c>
      <c r="J23">
        <v>0.21199999999999999</v>
      </c>
      <c r="K23" s="12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155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 s="12">
        <v>0.54759999999999998</v>
      </c>
      <c r="N24">
        <v>9.4799999999999995E-2</v>
      </c>
    </row>
    <row r="25" spans="1:14" x14ac:dyDescent="0.35">
      <c r="A25" s="3" t="s">
        <v>168</v>
      </c>
      <c r="B25">
        <v>0.39760000000000001</v>
      </c>
      <c r="C25">
        <v>6.8500000000000005E-2</v>
      </c>
      <c r="D25" s="12">
        <v>0.73209999999999997</v>
      </c>
      <c r="E25">
        <v>4.1700000000000001E-2</v>
      </c>
      <c r="F25" s="12">
        <v>0.61980000000000002</v>
      </c>
      <c r="G25">
        <v>1.4E-3</v>
      </c>
      <c r="H25" s="12">
        <v>0.72719999999999996</v>
      </c>
      <c r="I25">
        <v>1.9E-3</v>
      </c>
      <c r="J25" s="12">
        <v>0.68310000000000004</v>
      </c>
      <c r="K25">
        <v>0.10639999999999999</v>
      </c>
      <c r="L25" s="12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169</v>
      </c>
    </row>
    <row r="27" spans="1:14" x14ac:dyDescent="0.35">
      <c r="A27" s="3" t="s">
        <v>170</v>
      </c>
      <c r="B27" s="12">
        <v>0.4889</v>
      </c>
      <c r="C27" s="12">
        <v>0.96779999999999999</v>
      </c>
      <c r="D27">
        <v>0.23519999999999999</v>
      </c>
      <c r="E27" s="12">
        <v>0.46820000000000001</v>
      </c>
      <c r="F27">
        <v>0.26290000000000002</v>
      </c>
      <c r="G27" s="12">
        <v>0.49619999999999997</v>
      </c>
      <c r="H27">
        <v>5.4300000000000001E-2</v>
      </c>
      <c r="I27" s="12">
        <v>0.84189999999999998</v>
      </c>
      <c r="J27">
        <v>0.34339999999999998</v>
      </c>
      <c r="K27" s="12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155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 s="12">
        <v>0.53949999999999998</v>
      </c>
      <c r="M28">
        <v>0.36670000000000003</v>
      </c>
      <c r="N28">
        <v>0.1089</v>
      </c>
    </row>
    <row r="29" spans="1:14" x14ac:dyDescent="0.35">
      <c r="A29" s="3" t="s">
        <v>171</v>
      </c>
      <c r="B29">
        <v>0.3846</v>
      </c>
      <c r="C29">
        <v>2.7199999999999998E-2</v>
      </c>
      <c r="D29" s="12">
        <v>0.76449999999999996</v>
      </c>
      <c r="E29">
        <v>0.4118</v>
      </c>
      <c r="F29" s="12">
        <v>0.7369</v>
      </c>
      <c r="G29">
        <v>0.33450000000000002</v>
      </c>
      <c r="H29" s="12">
        <v>0.84770000000000001</v>
      </c>
      <c r="I29">
        <v>3.2199999999999999E-2</v>
      </c>
      <c r="J29" s="12">
        <v>0.4078</v>
      </c>
      <c r="K29">
        <v>0.33679999999999999</v>
      </c>
      <c r="L29">
        <v>0.4415</v>
      </c>
      <c r="M29" s="12">
        <v>0.47549999999999998</v>
      </c>
      <c r="N29">
        <v>0.42570000000000002</v>
      </c>
    </row>
    <row r="30" spans="1:14" x14ac:dyDescent="0.35">
      <c r="A30" s="5" t="s">
        <v>172</v>
      </c>
    </row>
    <row r="31" spans="1:14" x14ac:dyDescent="0.35">
      <c r="A31" s="3" t="s">
        <v>173</v>
      </c>
      <c r="B31" s="12">
        <v>0.71709999999999996</v>
      </c>
      <c r="C31">
        <v>0.25659999999999999</v>
      </c>
      <c r="D31" s="12">
        <v>0.87849999999999995</v>
      </c>
      <c r="E31" s="12">
        <v>0.50370000000000004</v>
      </c>
      <c r="F31" s="12">
        <v>0.96970000000000001</v>
      </c>
      <c r="G31" s="12">
        <v>0.50719999999999998</v>
      </c>
      <c r="H31" s="12">
        <v>0.93710000000000004</v>
      </c>
      <c r="I31">
        <v>6.3600000000000004E-2</v>
      </c>
      <c r="J31" s="12">
        <v>0.86170000000000002</v>
      </c>
      <c r="K31">
        <v>0.2515</v>
      </c>
      <c r="L31">
        <v>0.21820000000000001</v>
      </c>
      <c r="M31" s="12">
        <v>0.60560000000000003</v>
      </c>
      <c r="N31">
        <v>0.59379999999999999</v>
      </c>
    </row>
    <row r="32" spans="1:14" x14ac:dyDescent="0.35">
      <c r="A32" s="3" t="s">
        <v>155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 s="12">
        <v>0.70020000000000004</v>
      </c>
      <c r="M32">
        <v>0.20419999999999999</v>
      </c>
      <c r="N32">
        <v>0.1091</v>
      </c>
    </row>
    <row r="33" spans="1:14" x14ac:dyDescent="0.35">
      <c r="A33" s="3" t="s">
        <v>174</v>
      </c>
      <c r="B33">
        <v>0.1875</v>
      </c>
      <c r="C33" s="12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 s="12">
        <v>0.63919999999999999</v>
      </c>
      <c r="J33">
        <v>3.2000000000000001E-2</v>
      </c>
      <c r="K33" s="12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175</v>
      </c>
    </row>
    <row r="35" spans="1:14" x14ac:dyDescent="0.35">
      <c r="A35" s="3" t="s">
        <v>176</v>
      </c>
      <c r="B35" s="12">
        <v>0.52190000000000003</v>
      </c>
      <c r="C35" s="12">
        <v>0.90239999999999998</v>
      </c>
      <c r="D35" s="12">
        <v>0.69420000000000004</v>
      </c>
      <c r="E35" s="12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 s="12">
        <v>0.90920000000000001</v>
      </c>
      <c r="N35">
        <v>0.53080000000000005</v>
      </c>
    </row>
    <row r="36" spans="1:14" x14ac:dyDescent="0.35">
      <c r="A36" s="3" t="s">
        <v>155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 s="12">
        <v>0.62539999999999996</v>
      </c>
      <c r="H36" s="12">
        <v>0.57450000000000001</v>
      </c>
      <c r="I36" s="12">
        <v>0.50939999999999996</v>
      </c>
      <c r="J36" s="12">
        <v>0.52910000000000001</v>
      </c>
      <c r="K36">
        <v>8.2900000000000001E-2</v>
      </c>
      <c r="L36" s="12">
        <v>0.85219999999999996</v>
      </c>
      <c r="M36">
        <v>3.3799999999999997E-2</v>
      </c>
      <c r="N36">
        <v>0.2959</v>
      </c>
    </row>
    <row r="37" spans="1:14" x14ac:dyDescent="0.35">
      <c r="A37" s="3" t="s">
        <v>177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 s="12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178</v>
      </c>
    </row>
    <row r="39" spans="1:14" x14ac:dyDescent="0.35">
      <c r="A39" s="3" t="s">
        <v>179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 s="12">
        <v>0.76759999999999995</v>
      </c>
      <c r="G39" s="12">
        <v>0.53739999999999999</v>
      </c>
      <c r="H39">
        <v>0.13489999999999999</v>
      </c>
      <c r="I39">
        <v>7.8600000000000003E-2</v>
      </c>
      <c r="J39" s="12">
        <v>0.63829999999999998</v>
      </c>
      <c r="K39" s="12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155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 s="12">
        <v>0.5131</v>
      </c>
      <c r="M40">
        <v>9.69E-2</v>
      </c>
      <c r="N40">
        <v>9.6500000000000002E-2</v>
      </c>
    </row>
    <row r="41" spans="1:14" x14ac:dyDescent="0.35">
      <c r="A41" s="3" t="s">
        <v>180</v>
      </c>
      <c r="B41" s="12">
        <v>0.94369999999999998</v>
      </c>
      <c r="C41" s="12">
        <v>0.89629999999999999</v>
      </c>
      <c r="D41" s="12">
        <v>0.86860000000000004</v>
      </c>
      <c r="E41" s="12">
        <v>0.67100000000000004</v>
      </c>
      <c r="F41">
        <v>0.1017</v>
      </c>
      <c r="G41">
        <v>0.17349999999999999</v>
      </c>
      <c r="H41" s="12">
        <v>0.57640000000000002</v>
      </c>
      <c r="I41" s="12">
        <v>0.84060000000000001</v>
      </c>
      <c r="J41">
        <v>0.30599999999999999</v>
      </c>
      <c r="K41">
        <v>0.41970000000000002</v>
      </c>
      <c r="L41">
        <v>0.32169999999999999</v>
      </c>
      <c r="M41" s="12">
        <v>0.90180000000000005</v>
      </c>
      <c r="N41">
        <v>0.66959999999999997</v>
      </c>
    </row>
    <row r="42" spans="1:14" x14ac:dyDescent="0.35">
      <c r="A42" s="5" t="s">
        <v>181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183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184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185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186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187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188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189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190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191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193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188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195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196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197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198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199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193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201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202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203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193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205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206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207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208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209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210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211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5" x14ac:dyDescent="0.35">
      <c r="A81" s="3" t="s">
        <v>212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5" x14ac:dyDescent="0.35">
      <c r="A82" s="3" t="s">
        <v>193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5" x14ac:dyDescent="0.35">
      <c r="A83" s="5" t="s">
        <v>213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5" x14ac:dyDescent="0.35">
      <c r="A84" s="3" t="s">
        <v>214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5" x14ac:dyDescent="0.35">
      <c r="A85" s="3" t="s">
        <v>215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5" x14ac:dyDescent="0.35">
      <c r="A86" s="3" t="s">
        <v>216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5" x14ac:dyDescent="0.35">
      <c r="A87" s="3" t="s">
        <v>193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5" x14ac:dyDescent="0.35">
      <c r="A88" s="5" t="s">
        <v>217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5" x14ac:dyDescent="0.35">
      <c r="A89" s="3" t="s">
        <v>214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5" x14ac:dyDescent="0.35">
      <c r="A90" s="3" t="s">
        <v>215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5" x14ac:dyDescent="0.35">
      <c r="A91" s="3" t="s">
        <v>216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5" x14ac:dyDescent="0.35">
      <c r="A92" s="3" t="s">
        <v>193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5" x14ac:dyDescent="0.35">
      <c r="A93" s="5" t="s">
        <v>218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5" x14ac:dyDescent="0.35">
      <c r="A94" s="3" t="s">
        <v>219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  <c r="O94">
        <f>D94-N94</f>
        <v>1.3500000000000002E-2</v>
      </c>
    </row>
    <row r="95" spans="1:15" x14ac:dyDescent="0.35">
      <c r="A95" s="3" t="s">
        <v>220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  <c r="O95">
        <f t="shared" ref="O95:O103" si="0">D95-N95</f>
        <v>-9.9999999999999985E-3</v>
      </c>
    </row>
    <row r="96" spans="1:15" x14ac:dyDescent="0.35">
      <c r="A96" s="3" t="s">
        <v>221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  <c r="O96">
        <f t="shared" si="0"/>
        <v>3.7999999999999978E-3</v>
      </c>
    </row>
    <row r="97" spans="1:15" x14ac:dyDescent="0.35">
      <c r="A97" s="3" t="s">
        <v>222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  <c r="O97">
        <f t="shared" si="0"/>
        <v>-3.1799999999999995E-2</v>
      </c>
    </row>
    <row r="98" spans="1:15" x14ac:dyDescent="0.35">
      <c r="A98" s="3" t="s">
        <v>223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  <c r="O98">
        <f t="shared" si="0"/>
        <v>3.2199999999999993E-2</v>
      </c>
    </row>
    <row r="99" spans="1:15" x14ac:dyDescent="0.35">
      <c r="A99" s="3" t="s">
        <v>224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  <c r="O99">
        <f t="shared" si="0"/>
        <v>-1.5099999999999999E-2</v>
      </c>
    </row>
    <row r="100" spans="1:15" x14ac:dyDescent="0.35">
      <c r="A100" s="3" t="s">
        <v>225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  <c r="O100">
        <f t="shared" si="0"/>
        <v>6.9999999999999923E-3</v>
      </c>
    </row>
    <row r="101" spans="1:15" x14ac:dyDescent="0.35">
      <c r="A101" s="3" t="s">
        <v>226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  <c r="O101">
        <f t="shared" si="0"/>
        <v>-4.5799999999999993E-2</v>
      </c>
    </row>
    <row r="102" spans="1:15" x14ac:dyDescent="0.35">
      <c r="A102" s="3" t="s">
        <v>227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  <c r="O102">
        <f t="shared" si="0"/>
        <v>-1.3500000000000012E-2</v>
      </c>
    </row>
    <row r="103" spans="1:15" x14ac:dyDescent="0.35">
      <c r="A103" s="3" t="s">
        <v>228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  <c r="O103">
        <f>D103-N103</f>
        <v>6.2899999999999998E-2</v>
      </c>
    </row>
    <row r="104" spans="1:15" x14ac:dyDescent="0.35">
      <c r="A104" s="3" t="s">
        <v>193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5" x14ac:dyDescent="0.35">
      <c r="A105" s="5" t="s">
        <v>229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5" x14ac:dyDescent="0.35">
      <c r="A106" s="3" t="s">
        <v>230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5" x14ac:dyDescent="0.35">
      <c r="A107" s="3" t="s">
        <v>231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5" x14ac:dyDescent="0.35">
      <c r="A108" s="3" t="s">
        <v>232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5" x14ac:dyDescent="0.35">
      <c r="A109" s="3" t="s">
        <v>233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5" x14ac:dyDescent="0.35">
      <c r="A110" s="3" t="s">
        <v>193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5" x14ac:dyDescent="0.35">
      <c r="A111" s="3" t="s">
        <v>188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5" x14ac:dyDescent="0.35">
      <c r="A112" s="5" t="s">
        <v>234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201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203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235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193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237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10">
        <v>0.1958</v>
      </c>
      <c r="G118" s="10">
        <v>0.23880000000000001</v>
      </c>
      <c r="H118" s="2">
        <v>0.1336</v>
      </c>
      <c r="I118" s="2">
        <v>0.1182</v>
      </c>
      <c r="J118" s="10">
        <v>0.2681</v>
      </c>
      <c r="K118" s="10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238</v>
      </c>
      <c r="B119" s="10">
        <v>0.1084</v>
      </c>
      <c r="C119" s="2">
        <v>5.5199999999999999E-2</v>
      </c>
      <c r="D119" s="10">
        <v>0.11840000000000001</v>
      </c>
      <c r="E119" s="2">
        <v>0.1167</v>
      </c>
      <c r="F119" s="2">
        <v>0.1258</v>
      </c>
      <c r="G119" s="10">
        <v>0.1158</v>
      </c>
      <c r="H119" s="2">
        <v>0.1009</v>
      </c>
      <c r="I119" s="2">
        <v>6.1400000000000003E-2</v>
      </c>
      <c r="J119" s="2">
        <v>9.5000000000000001E-2</v>
      </c>
      <c r="K119" s="10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239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10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240</v>
      </c>
      <c r="B121" s="2">
        <v>0.1482</v>
      </c>
      <c r="C121" s="2">
        <v>2.1299999999999999E-2</v>
      </c>
      <c r="D121" s="10">
        <v>0.25409999999999999</v>
      </c>
      <c r="E121" s="2">
        <v>8.6400000000000005E-2</v>
      </c>
      <c r="F121" s="10">
        <v>0.34610000000000002</v>
      </c>
      <c r="G121" s="2">
        <v>9.7900000000000001E-2</v>
      </c>
      <c r="H121" s="10">
        <v>0.3513</v>
      </c>
      <c r="I121" s="2">
        <v>2.52E-2</v>
      </c>
      <c r="J121" s="10">
        <v>0.37730000000000002</v>
      </c>
      <c r="K121" s="2">
        <v>0.12130000000000001</v>
      </c>
      <c r="L121" s="10">
        <v>0.2177</v>
      </c>
      <c r="M121" s="2">
        <v>0.11409999999999999</v>
      </c>
      <c r="N121" s="2">
        <v>0.1661</v>
      </c>
    </row>
    <row r="122" spans="1:14" x14ac:dyDescent="0.35">
      <c r="A122" s="3" t="s">
        <v>241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242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243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244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245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246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247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248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249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250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251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252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253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254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255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256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193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257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258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259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260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261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262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263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264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265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266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267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268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269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270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271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272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273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274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275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276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277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278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279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280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281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282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283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284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285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286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287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288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289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290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291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292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293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294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193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295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296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193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188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297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296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193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188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298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299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193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188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296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193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188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301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296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193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188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302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303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304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305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306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193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188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307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299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193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188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308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309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193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188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310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309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193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188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311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312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193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188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313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314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193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188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316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317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318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319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320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193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188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322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323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193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324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299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193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188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325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326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327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328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329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193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330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331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332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333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334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193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335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336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337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338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293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193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339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312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193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188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201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203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193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341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342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343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344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345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346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347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348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349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350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193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351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214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215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216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193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353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354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355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356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357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358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359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188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361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362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363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364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365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366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367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368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369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370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371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372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373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374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375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376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377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378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379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380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381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382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383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384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385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386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H1" sqref="H1:H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387</v>
      </c>
    </row>
    <row r="3" spans="1:28" x14ac:dyDescent="0.35">
      <c r="A3" s="5" t="s">
        <v>388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102</v>
      </c>
      <c r="C4" s="3" t="s">
        <v>389</v>
      </c>
      <c r="D4" s="3" t="s">
        <v>103</v>
      </c>
      <c r="E4" s="3" t="s">
        <v>389</v>
      </c>
      <c r="F4" s="3" t="s">
        <v>104</v>
      </c>
      <c r="G4" s="3" t="s">
        <v>389</v>
      </c>
      <c r="H4" s="3" t="s">
        <v>105</v>
      </c>
      <c r="I4" s="3" t="s">
        <v>389</v>
      </c>
      <c r="J4" s="3" t="s">
        <v>106</v>
      </c>
      <c r="K4" s="3" t="s">
        <v>389</v>
      </c>
      <c r="L4" s="18" t="s">
        <v>107</v>
      </c>
      <c r="M4" s="3" t="s">
        <v>389</v>
      </c>
      <c r="N4" s="3" t="s">
        <v>108</v>
      </c>
      <c r="O4" s="3" t="s">
        <v>389</v>
      </c>
      <c r="P4" s="3" t="s">
        <v>109</v>
      </c>
      <c r="Q4" s="3" t="s">
        <v>389</v>
      </c>
      <c r="R4" s="3" t="s">
        <v>110</v>
      </c>
      <c r="S4" s="3" t="s">
        <v>389</v>
      </c>
      <c r="T4" s="3" t="s">
        <v>111</v>
      </c>
      <c r="U4" s="3" t="s">
        <v>389</v>
      </c>
      <c r="V4" s="3" t="s">
        <v>112</v>
      </c>
      <c r="W4" s="3" t="s">
        <v>389</v>
      </c>
      <c r="X4" s="3" t="s">
        <v>113</v>
      </c>
      <c r="Y4" s="3" t="s">
        <v>389</v>
      </c>
      <c r="Z4" s="3" t="s">
        <v>390</v>
      </c>
      <c r="AA4" s="3" t="s">
        <v>13</v>
      </c>
      <c r="AB4" s="3" t="s">
        <v>391</v>
      </c>
    </row>
    <row r="5" spans="1:28" x14ac:dyDescent="0.35">
      <c r="A5" s="5" t="s">
        <v>153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154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155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156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157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158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155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159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161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155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162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164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155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165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167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155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168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169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170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155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171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173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155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174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176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155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177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178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179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155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180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7" t="s">
        <v>153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x14ac:dyDescent="0.35">
      <c r="A2" s="5" t="s">
        <v>392</v>
      </c>
      <c r="B2" s="3" t="s">
        <v>154</v>
      </c>
      <c r="C2" s="3" t="s">
        <v>155</v>
      </c>
      <c r="D2" s="3" t="s">
        <v>156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spans="1:13" ht="14.5" customHeight="1" x14ac:dyDescent="0.35">
      <c r="A16" s="4"/>
      <c r="B16" s="37" t="s">
        <v>157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35">
      <c r="A17" s="5" t="s">
        <v>392</v>
      </c>
      <c r="B17" s="3" t="s">
        <v>158</v>
      </c>
      <c r="C17" s="3" t="s">
        <v>155</v>
      </c>
      <c r="D17" s="3" t="s">
        <v>159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ht="14.5" customHeight="1" x14ac:dyDescent="0.35">
      <c r="A31" s="4"/>
      <c r="B31" s="37" t="s">
        <v>160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29" x14ac:dyDescent="0.35">
      <c r="A32" s="5" t="s">
        <v>392</v>
      </c>
      <c r="B32" s="3" t="s">
        <v>161</v>
      </c>
      <c r="C32" s="3" t="s">
        <v>155</v>
      </c>
      <c r="D32" s="3" t="s">
        <v>162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</row>
    <row r="46" spans="1:13" ht="14.5" customHeight="1" x14ac:dyDescent="0.35">
      <c r="A46" s="4"/>
      <c r="B46" s="37" t="s">
        <v>163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35">
      <c r="A47" s="5" t="s">
        <v>392</v>
      </c>
      <c r="B47" s="3" t="s">
        <v>164</v>
      </c>
      <c r="C47" s="3" t="s">
        <v>155</v>
      </c>
      <c r="D47" s="3" t="s">
        <v>165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ht="14.5" customHeight="1" x14ac:dyDescent="0.35">
      <c r="A61" s="4"/>
      <c r="B61" s="37" t="s">
        <v>166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35">
      <c r="A62" s="5" t="s">
        <v>392</v>
      </c>
      <c r="B62" s="3" t="s">
        <v>167</v>
      </c>
      <c r="C62" s="3" t="s">
        <v>155</v>
      </c>
      <c r="D62" s="3" t="s">
        <v>168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ht="14.5" customHeight="1" x14ac:dyDescent="0.35">
      <c r="A76" s="4"/>
      <c r="B76" s="37" t="s">
        <v>169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ht="29" x14ac:dyDescent="0.35">
      <c r="A77" s="5" t="s">
        <v>392</v>
      </c>
      <c r="B77" s="3" t="s">
        <v>170</v>
      </c>
      <c r="C77" s="3" t="s">
        <v>155</v>
      </c>
      <c r="D77" s="3" t="s">
        <v>171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ht="14.5" customHeight="1" x14ac:dyDescent="0.35">
      <c r="A91" s="4"/>
      <c r="B91" s="37" t="s">
        <v>172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</row>
    <row r="92" spans="1:13" ht="29" x14ac:dyDescent="0.35">
      <c r="A92" s="5" t="s">
        <v>392</v>
      </c>
      <c r="B92" s="3" t="s">
        <v>173</v>
      </c>
      <c r="C92" s="3" t="s">
        <v>155</v>
      </c>
      <c r="D92" s="3" t="s">
        <v>174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ht="14.5" customHeight="1" x14ac:dyDescent="0.35">
      <c r="A106" s="4"/>
      <c r="B106" s="37" t="s">
        <v>175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</row>
    <row r="107" spans="1:13" ht="29" x14ac:dyDescent="0.35">
      <c r="A107" s="5" t="s">
        <v>392</v>
      </c>
      <c r="B107" s="3" t="s">
        <v>176</v>
      </c>
      <c r="C107" s="3" t="s">
        <v>155</v>
      </c>
      <c r="D107" s="3" t="s">
        <v>177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ht="14.5" customHeight="1" x14ac:dyDescent="0.35">
      <c r="A121" s="4"/>
      <c r="B121" s="37" t="s">
        <v>178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</row>
    <row r="122" spans="1:13" ht="29" x14ac:dyDescent="0.35">
      <c r="A122" s="5" t="s">
        <v>392</v>
      </c>
      <c r="B122" s="3" t="s">
        <v>179</v>
      </c>
      <c r="C122" s="3" t="s">
        <v>155</v>
      </c>
      <c r="D122" s="3" t="s">
        <v>180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B91:M91"/>
    <mergeCell ref="A105:M105"/>
    <mergeCell ref="B106:M106"/>
    <mergeCell ref="A120:M120"/>
    <mergeCell ref="B121:M121"/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J5" sqref="J5"/>
    </sheetView>
  </sheetViews>
  <sheetFormatPr baseColWidth="10" defaultRowHeight="14.5" x14ac:dyDescent="0.35"/>
  <sheetData>
    <row r="1" spans="1:7" x14ac:dyDescent="0.35">
      <c r="A1" s="5" t="s">
        <v>392</v>
      </c>
      <c r="B1" s="3" t="s">
        <v>396</v>
      </c>
      <c r="C1" s="3" t="s">
        <v>414</v>
      </c>
      <c r="D1" s="3" t="s">
        <v>394</v>
      </c>
      <c r="E1" s="3" t="s">
        <v>395</v>
      </c>
      <c r="F1" s="3" t="s">
        <v>397</v>
      </c>
      <c r="G1" s="3" t="s">
        <v>398</v>
      </c>
    </row>
    <row r="2" spans="1:7" x14ac:dyDescent="0.35">
      <c r="A2" s="39" t="s">
        <v>102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9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9" t="s">
        <v>103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9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9" t="s">
        <v>104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9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9" t="s">
        <v>105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9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9" t="s">
        <v>106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9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9" t="s">
        <v>107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9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9" t="s">
        <v>108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36">
        <v>0.85470000000000002</v>
      </c>
    </row>
    <row r="15" spans="1:7" x14ac:dyDescent="0.35">
      <c r="A15" s="39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9" t="s">
        <v>109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9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9" t="s">
        <v>110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9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9" t="s">
        <v>111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9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9" t="s">
        <v>112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9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9" t="s">
        <v>113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36">
        <v>0.70050000000000001</v>
      </c>
    </row>
    <row r="25" spans="1:7" x14ac:dyDescent="0.35">
      <c r="A25" s="39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4:A25"/>
    <mergeCell ref="A12:A13"/>
    <mergeCell ref="A14:A15"/>
    <mergeCell ref="A16:A17"/>
    <mergeCell ref="A18:A19"/>
    <mergeCell ref="A20:A21"/>
    <mergeCell ref="A22:A23"/>
    <mergeCell ref="A2:A3"/>
    <mergeCell ref="A4:A5"/>
    <mergeCell ref="A6:A7"/>
    <mergeCell ref="A8:A9"/>
    <mergeCell ref="A10:A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topLeftCell="A4" workbookViewId="0">
      <selection activeCell="C4" sqref="C4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392</v>
      </c>
      <c r="B1" t="s">
        <v>399</v>
      </c>
      <c r="C1" t="s">
        <v>400</v>
      </c>
      <c r="D1" t="s">
        <v>401</v>
      </c>
    </row>
    <row r="2" spans="1:4" ht="159.5" x14ac:dyDescent="0.35">
      <c r="A2">
        <v>1</v>
      </c>
      <c r="B2" t="s">
        <v>402</v>
      </c>
      <c r="C2" s="24" t="s">
        <v>448</v>
      </c>
      <c r="D2" s="24" t="s">
        <v>436</v>
      </c>
    </row>
    <row r="3" spans="1:4" ht="130.5" x14ac:dyDescent="0.35">
      <c r="A3">
        <v>2</v>
      </c>
      <c r="B3" t="s">
        <v>403</v>
      </c>
      <c r="C3" s="24" t="s">
        <v>415</v>
      </c>
      <c r="D3" s="24" t="s">
        <v>435</v>
      </c>
    </row>
    <row r="4" spans="1:4" ht="159.5" x14ac:dyDescent="0.35">
      <c r="A4">
        <v>3</v>
      </c>
      <c r="B4" t="s">
        <v>404</v>
      </c>
      <c r="C4" s="24" t="s">
        <v>433</v>
      </c>
      <c r="D4" s="24" t="s">
        <v>437</v>
      </c>
    </row>
    <row r="5" spans="1:4" ht="116" x14ac:dyDescent="0.35">
      <c r="A5">
        <v>4</v>
      </c>
      <c r="B5" t="s">
        <v>405</v>
      </c>
      <c r="C5" s="24" t="s">
        <v>416</v>
      </c>
      <c r="D5" s="24" t="s">
        <v>439</v>
      </c>
    </row>
    <row r="6" spans="1:4" ht="130.5" x14ac:dyDescent="0.35">
      <c r="A6">
        <v>5</v>
      </c>
      <c r="B6" t="s">
        <v>406</v>
      </c>
      <c r="C6" s="24" t="s">
        <v>417</v>
      </c>
      <c r="D6" s="24" t="s">
        <v>440</v>
      </c>
    </row>
    <row r="7" spans="1:4" ht="72.5" x14ac:dyDescent="0.35">
      <c r="A7">
        <v>6</v>
      </c>
      <c r="B7" t="s">
        <v>407</v>
      </c>
      <c r="C7" s="24" t="s">
        <v>447</v>
      </c>
      <c r="D7" s="24" t="s">
        <v>441</v>
      </c>
    </row>
    <row r="8" spans="1:4" ht="101.5" x14ac:dyDescent="0.35">
      <c r="A8">
        <v>7</v>
      </c>
      <c r="B8" t="s">
        <v>407</v>
      </c>
      <c r="C8" s="24" t="s">
        <v>446</v>
      </c>
      <c r="D8" s="24" t="s">
        <v>442</v>
      </c>
    </row>
    <row r="9" spans="1:4" ht="116" x14ac:dyDescent="0.35">
      <c r="A9">
        <v>8</v>
      </c>
      <c r="B9" t="s">
        <v>408</v>
      </c>
      <c r="C9" s="24" t="s">
        <v>418</v>
      </c>
      <c r="D9" s="24" t="s">
        <v>443</v>
      </c>
    </row>
    <row r="10" spans="1:4" ht="130.5" x14ac:dyDescent="0.35">
      <c r="A10">
        <v>9</v>
      </c>
      <c r="B10" t="s">
        <v>409</v>
      </c>
      <c r="C10" s="24" t="s">
        <v>419</v>
      </c>
      <c r="D10" s="24" t="s">
        <v>444</v>
      </c>
    </row>
    <row r="11" spans="1:4" ht="159.5" x14ac:dyDescent="0.35">
      <c r="A11">
        <v>10</v>
      </c>
      <c r="B11" s="23" t="s">
        <v>409</v>
      </c>
      <c r="C11" s="24" t="s">
        <v>420</v>
      </c>
      <c r="D11" s="24" t="s">
        <v>445</v>
      </c>
    </row>
    <row r="12" spans="1:4" ht="72.5" x14ac:dyDescent="0.35">
      <c r="A12">
        <v>11</v>
      </c>
      <c r="B12" t="s">
        <v>410</v>
      </c>
      <c r="C12" s="24" t="s">
        <v>421</v>
      </c>
      <c r="D12" s="24" t="s">
        <v>412</v>
      </c>
    </row>
    <row r="13" spans="1:4" ht="101.5" x14ac:dyDescent="0.35">
      <c r="A13">
        <v>12</v>
      </c>
      <c r="B13" t="s">
        <v>411</v>
      </c>
      <c r="C13" s="24" t="s">
        <v>434</v>
      </c>
      <c r="D13" s="24" t="s">
        <v>413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40" t="s">
        <v>422</v>
      </c>
      <c r="D1" s="45"/>
      <c r="E1" s="46"/>
    </row>
    <row r="2" spans="1:7" ht="15" thickBot="1" x14ac:dyDescent="0.4">
      <c r="A2" s="43" t="s">
        <v>429</v>
      </c>
      <c r="B2" s="44"/>
      <c r="C2" s="32" t="s">
        <v>423</v>
      </c>
      <c r="D2" s="32" t="s">
        <v>438</v>
      </c>
      <c r="E2" s="32" t="s">
        <v>424</v>
      </c>
    </row>
    <row r="3" spans="1:7" x14ac:dyDescent="0.35">
      <c r="A3" s="40" t="s">
        <v>425</v>
      </c>
      <c r="B3" s="31" t="s">
        <v>431</v>
      </c>
      <c r="C3" s="31"/>
      <c r="D3" s="32"/>
      <c r="E3" s="32" t="s">
        <v>449</v>
      </c>
    </row>
    <row r="4" spans="1:7" x14ac:dyDescent="0.35">
      <c r="A4" s="41"/>
      <c r="B4" s="29" t="s">
        <v>432</v>
      </c>
      <c r="C4" s="29"/>
      <c r="D4" s="33"/>
      <c r="E4" s="33"/>
    </row>
    <row r="5" spans="1:7" ht="15" thickBot="1" x14ac:dyDescent="0.4">
      <c r="A5" s="42"/>
      <c r="B5" s="30" t="s">
        <v>438</v>
      </c>
      <c r="C5" s="30"/>
      <c r="D5" s="34"/>
      <c r="E5" s="34" t="s">
        <v>450</v>
      </c>
    </row>
    <row r="6" spans="1:7" x14ac:dyDescent="0.35">
      <c r="A6" s="40" t="s">
        <v>427</v>
      </c>
      <c r="B6" s="31" t="s">
        <v>431</v>
      </c>
      <c r="C6" s="31"/>
      <c r="D6" s="32" t="s">
        <v>451</v>
      </c>
      <c r="E6" s="32"/>
    </row>
    <row r="7" spans="1:7" x14ac:dyDescent="0.35">
      <c r="A7" s="41"/>
      <c r="B7" s="29" t="s">
        <v>432</v>
      </c>
      <c r="C7" s="29"/>
      <c r="D7" s="33"/>
      <c r="E7" s="33"/>
    </row>
    <row r="8" spans="1:7" ht="15" thickBot="1" x14ac:dyDescent="0.4">
      <c r="A8" s="42"/>
      <c r="B8" s="30" t="s">
        <v>438</v>
      </c>
      <c r="C8" s="30"/>
      <c r="D8" s="34" t="s">
        <v>452</v>
      </c>
      <c r="E8" s="34"/>
    </row>
    <row r="9" spans="1:7" x14ac:dyDescent="0.35">
      <c r="A9" s="40" t="s">
        <v>428</v>
      </c>
      <c r="B9" s="31" t="s">
        <v>431</v>
      </c>
      <c r="C9" s="31">
        <v>10</v>
      </c>
      <c r="D9" s="32"/>
      <c r="E9" s="32"/>
    </row>
    <row r="10" spans="1:7" x14ac:dyDescent="0.35">
      <c r="A10" s="41"/>
      <c r="B10" s="29" t="s">
        <v>432</v>
      </c>
      <c r="C10" s="29"/>
      <c r="D10" s="33"/>
      <c r="E10" s="33"/>
      <c r="G10" s="35"/>
    </row>
    <row r="11" spans="1:7" ht="15" thickBot="1" x14ac:dyDescent="0.4">
      <c r="A11" s="42"/>
      <c r="B11" s="30" t="s">
        <v>438</v>
      </c>
      <c r="C11" s="30"/>
      <c r="D11" s="34"/>
      <c r="E11" s="34"/>
    </row>
    <row r="12" spans="1:7" x14ac:dyDescent="0.35">
      <c r="A12" s="40" t="s">
        <v>426</v>
      </c>
      <c r="B12" s="31" t="s">
        <v>431</v>
      </c>
      <c r="C12" s="31"/>
      <c r="D12" s="32"/>
      <c r="E12" s="32"/>
    </row>
    <row r="13" spans="1:7" x14ac:dyDescent="0.35">
      <c r="A13" s="41"/>
      <c r="B13" s="29" t="s">
        <v>432</v>
      </c>
      <c r="C13" s="29" t="s">
        <v>453</v>
      </c>
      <c r="D13" s="33">
        <v>7</v>
      </c>
      <c r="E13" s="33"/>
    </row>
    <row r="14" spans="1:7" ht="15" thickBot="1" x14ac:dyDescent="0.4">
      <c r="A14" s="42"/>
      <c r="B14" s="30" t="s">
        <v>438</v>
      </c>
      <c r="C14" s="30"/>
      <c r="D14" s="34"/>
      <c r="E14" s="34"/>
    </row>
    <row r="15" spans="1:7" x14ac:dyDescent="0.35">
      <c r="A15" s="41" t="s">
        <v>430</v>
      </c>
      <c r="B15" s="29" t="s">
        <v>431</v>
      </c>
      <c r="C15" s="31"/>
      <c r="D15" s="32">
        <v>6</v>
      </c>
      <c r="E15" s="32"/>
    </row>
    <row r="16" spans="1:7" x14ac:dyDescent="0.35">
      <c r="A16" s="41"/>
      <c r="B16" s="29" t="s">
        <v>432</v>
      </c>
      <c r="C16" s="29"/>
      <c r="D16" s="33">
        <v>11</v>
      </c>
      <c r="E16" s="33"/>
    </row>
    <row r="17" spans="1:5" ht="15" thickBot="1" x14ac:dyDescent="0.4">
      <c r="A17" s="42"/>
      <c r="B17" s="30" t="s">
        <v>438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01A6-45F6-4940-B210-C1159B792A3E}">
  <dimension ref="A1:G25"/>
  <sheetViews>
    <sheetView workbookViewId="0">
      <selection activeCell="B26" sqref="B26"/>
    </sheetView>
  </sheetViews>
  <sheetFormatPr baseColWidth="10" defaultRowHeight="14.5" x14ac:dyDescent="0.35"/>
  <sheetData>
    <row r="1" spans="1:7" x14ac:dyDescent="0.35">
      <c r="A1" s="5" t="s">
        <v>392</v>
      </c>
      <c r="B1" s="5" t="s">
        <v>455</v>
      </c>
      <c r="C1" s="5" t="s">
        <v>456</v>
      </c>
      <c r="D1" s="5" t="s">
        <v>457</v>
      </c>
      <c r="E1" s="5" t="s">
        <v>458</v>
      </c>
      <c r="F1" s="5" t="s">
        <v>459</v>
      </c>
      <c r="G1" s="2"/>
    </row>
    <row r="2" spans="1:7" x14ac:dyDescent="0.35">
      <c r="A2" s="3" t="s">
        <v>102</v>
      </c>
      <c r="B2" s="2">
        <v>-1.8800000000000001E-2</v>
      </c>
      <c r="C2" s="2">
        <v>-9.7799999999999998E-2</v>
      </c>
      <c r="D2" s="10">
        <v>7.8200000000000006E-2</v>
      </c>
      <c r="E2" s="2">
        <v>-2.6200000000000001E-2</v>
      </c>
      <c r="F2" s="10">
        <v>0.1009</v>
      </c>
    </row>
    <row r="3" spans="1:7" x14ac:dyDescent="0.35">
      <c r="A3" s="3" t="s">
        <v>389</v>
      </c>
      <c r="B3" s="2">
        <v>-0.29720000000000002</v>
      </c>
      <c r="C3" s="2">
        <v>-1.5496000000000001</v>
      </c>
      <c r="D3" s="2">
        <v>1.7548999999999999</v>
      </c>
      <c r="E3" s="2">
        <v>-0.78380000000000005</v>
      </c>
      <c r="F3" s="2">
        <v>1.9188000000000001</v>
      </c>
    </row>
    <row r="4" spans="1:7" x14ac:dyDescent="0.35">
      <c r="A4" s="3" t="s">
        <v>103</v>
      </c>
      <c r="B4" s="2">
        <v>-0.36109999999999998</v>
      </c>
      <c r="C4" s="2">
        <v>-0.1181</v>
      </c>
      <c r="D4" s="10">
        <v>0.32190000000000002</v>
      </c>
      <c r="E4" s="2">
        <v>-0.47420000000000001</v>
      </c>
      <c r="F4" s="10">
        <v>0.46539999999999998</v>
      </c>
    </row>
    <row r="5" spans="1:7" x14ac:dyDescent="0.35">
      <c r="A5" s="3" t="s">
        <v>389</v>
      </c>
      <c r="B5" s="2">
        <v>-8.6684999999999999</v>
      </c>
      <c r="C5" s="2">
        <v>-2.7862</v>
      </c>
      <c r="D5" s="2">
        <v>7.5808</v>
      </c>
      <c r="E5" s="2">
        <v>-10.3962</v>
      </c>
      <c r="F5" s="2">
        <v>11.5762</v>
      </c>
    </row>
    <row r="6" spans="1:7" x14ac:dyDescent="0.35">
      <c r="A6" s="3" t="s">
        <v>104</v>
      </c>
      <c r="B6" s="2">
        <v>-4.8399999999999999E-2</v>
      </c>
      <c r="C6" s="2">
        <v>-5.3600000000000002E-2</v>
      </c>
      <c r="D6" s="2">
        <v>-7.0800000000000002E-2</v>
      </c>
      <c r="E6" s="10">
        <v>0.22109999999999999</v>
      </c>
      <c r="F6" s="2">
        <v>-0.15060000000000001</v>
      </c>
    </row>
    <row r="7" spans="1:7" x14ac:dyDescent="0.35">
      <c r="A7" s="3" t="s">
        <v>389</v>
      </c>
      <c r="B7" s="2">
        <v>-0.93440000000000001</v>
      </c>
      <c r="C7" s="2">
        <v>-0.79069999999999996</v>
      </c>
      <c r="D7" s="2">
        <v>-1.4362999999999999</v>
      </c>
      <c r="E7" s="2">
        <v>6.6074999999999999</v>
      </c>
      <c r="F7" s="2">
        <v>-2.5825999999999998</v>
      </c>
    </row>
    <row r="8" spans="1:7" x14ac:dyDescent="0.35">
      <c r="A8" s="3" t="s">
        <v>105</v>
      </c>
      <c r="B8" s="2">
        <v>-0.12570000000000001</v>
      </c>
      <c r="C8" s="2">
        <v>3.6400000000000002E-2</v>
      </c>
      <c r="D8" s="10">
        <v>0.22459999999999999</v>
      </c>
      <c r="E8" s="2">
        <v>-0.1278</v>
      </c>
      <c r="F8" s="2">
        <v>-3.6799999999999999E-2</v>
      </c>
    </row>
    <row r="9" spans="1:7" x14ac:dyDescent="0.35">
      <c r="A9" s="3" t="s">
        <v>389</v>
      </c>
      <c r="B9" s="2">
        <v>-2.6728999999999998</v>
      </c>
      <c r="C9" s="2">
        <v>0.7903</v>
      </c>
      <c r="D9" s="2">
        <v>5.3014000000000001</v>
      </c>
      <c r="E9" s="2">
        <v>-4.1867000000000001</v>
      </c>
      <c r="F9" s="2">
        <v>-0.86119999999999997</v>
      </c>
    </row>
    <row r="10" spans="1:7" x14ac:dyDescent="0.35">
      <c r="A10" s="3" t="s">
        <v>106</v>
      </c>
      <c r="B10" s="10">
        <v>0.18579999999999999</v>
      </c>
      <c r="C10" s="2">
        <v>0.12620000000000001</v>
      </c>
      <c r="D10" s="2">
        <v>-0.19470000000000001</v>
      </c>
      <c r="E10" s="10">
        <v>0.33900000000000002</v>
      </c>
      <c r="F10" s="2">
        <v>-0.32850000000000001</v>
      </c>
    </row>
    <row r="11" spans="1:7" x14ac:dyDescent="0.35">
      <c r="A11" s="3" t="s">
        <v>389</v>
      </c>
      <c r="B11" s="2">
        <v>2.8079999999999998</v>
      </c>
      <c r="C11" s="2">
        <v>1.9266000000000001</v>
      </c>
      <c r="D11" s="2">
        <v>-3.6676000000000002</v>
      </c>
      <c r="E11" s="2">
        <v>6.1388999999999996</v>
      </c>
      <c r="F11" s="2">
        <v>-6.6204999999999998</v>
      </c>
    </row>
    <row r="12" spans="1:7" x14ac:dyDescent="0.35">
      <c r="A12" s="3" t="s">
        <v>107</v>
      </c>
      <c r="B12" s="10">
        <v>0.1211</v>
      </c>
      <c r="C12" s="10">
        <v>9.5200000000000007E-2</v>
      </c>
      <c r="D12" s="10">
        <v>0.11749999999999999</v>
      </c>
      <c r="E12" s="2">
        <v>-0.18509999999999999</v>
      </c>
      <c r="F12" s="2">
        <v>-5.16E-2</v>
      </c>
    </row>
    <row r="13" spans="1:7" x14ac:dyDescent="0.35">
      <c r="A13" s="3" t="s">
        <v>389</v>
      </c>
      <c r="B13" s="2">
        <v>1.7541</v>
      </c>
      <c r="C13" s="2">
        <v>2.1957</v>
      </c>
      <c r="D13" s="2">
        <v>2.0518999999999998</v>
      </c>
      <c r="E13" s="2">
        <v>-3.7248999999999999</v>
      </c>
      <c r="F13" s="2">
        <v>-1.2598</v>
      </c>
    </row>
    <row r="14" spans="1:7" x14ac:dyDescent="0.35">
      <c r="A14" s="3" t="s">
        <v>108</v>
      </c>
      <c r="B14" s="2">
        <v>4.5400000000000003E-2</v>
      </c>
      <c r="C14" s="2">
        <v>-5.6300000000000003E-2</v>
      </c>
      <c r="D14" s="2">
        <v>-0.13200000000000001</v>
      </c>
      <c r="E14" s="10">
        <v>0.38529999999999998</v>
      </c>
      <c r="F14" s="2">
        <v>-0.28520000000000001</v>
      </c>
    </row>
    <row r="15" spans="1:7" x14ac:dyDescent="0.35">
      <c r="A15" s="3" t="s">
        <v>389</v>
      </c>
      <c r="B15" s="2">
        <v>0.90769999999999995</v>
      </c>
      <c r="C15" s="2">
        <v>-1.0556000000000001</v>
      </c>
      <c r="D15" s="2">
        <v>-2.3235999999999999</v>
      </c>
      <c r="E15" s="2">
        <v>6.4917999999999996</v>
      </c>
      <c r="F15" s="2">
        <v>-4.7145999999999999</v>
      </c>
    </row>
    <row r="16" spans="1:7" x14ac:dyDescent="0.35">
      <c r="A16" s="3" t="s">
        <v>109</v>
      </c>
      <c r="B16" s="2">
        <v>-0.24199999999999999</v>
      </c>
      <c r="C16" s="2">
        <v>-8.5000000000000006E-3</v>
      </c>
      <c r="D16" s="10">
        <v>0.29680000000000001</v>
      </c>
      <c r="E16" s="2">
        <v>-0.5897</v>
      </c>
      <c r="F16" s="10">
        <v>0.25640000000000002</v>
      </c>
    </row>
    <row r="17" spans="1:6" x14ac:dyDescent="0.35">
      <c r="A17" s="3" t="s">
        <v>389</v>
      </c>
      <c r="B17" s="2">
        <v>-5.1231999999999998</v>
      </c>
      <c r="C17" s="2">
        <v>-0.2077</v>
      </c>
      <c r="D17" s="2">
        <v>6.5259</v>
      </c>
      <c r="E17" s="2">
        <v>-10.471</v>
      </c>
      <c r="F17" s="2">
        <v>6.3430999999999997</v>
      </c>
    </row>
    <row r="18" spans="1:6" x14ac:dyDescent="0.35">
      <c r="A18" s="3" t="s">
        <v>110</v>
      </c>
      <c r="B18" s="10">
        <v>0.32790000000000002</v>
      </c>
      <c r="C18" s="2">
        <v>3.5499999999999997E-2</v>
      </c>
      <c r="D18" s="2">
        <v>-0.4345</v>
      </c>
      <c r="E18" s="10">
        <v>0.40450000000000003</v>
      </c>
      <c r="F18" s="2">
        <v>-0.26550000000000001</v>
      </c>
    </row>
    <row r="19" spans="1:6" x14ac:dyDescent="0.35">
      <c r="A19" s="3" t="s">
        <v>389</v>
      </c>
      <c r="B19" s="2">
        <v>5.2594000000000003</v>
      </c>
      <c r="C19" s="2">
        <v>0.63919999999999999</v>
      </c>
      <c r="D19" s="2">
        <v>-7.0561999999999996</v>
      </c>
      <c r="E19" s="2">
        <v>6.6502999999999997</v>
      </c>
      <c r="F19" s="2">
        <v>-4.8274999999999997</v>
      </c>
    </row>
    <row r="20" spans="1:6" x14ac:dyDescent="0.35">
      <c r="A20" s="3" t="s">
        <v>111</v>
      </c>
      <c r="B20" s="10">
        <v>0.42909999999999998</v>
      </c>
      <c r="C20" s="2">
        <v>2.3E-2</v>
      </c>
      <c r="D20" s="2">
        <v>-0.26919999999999999</v>
      </c>
      <c r="E20" s="2">
        <v>-4.1099999999999998E-2</v>
      </c>
      <c r="F20" s="2">
        <v>-4.8999999999999998E-3</v>
      </c>
    </row>
    <row r="21" spans="1:6" x14ac:dyDescent="0.35">
      <c r="A21" s="3" t="s">
        <v>389</v>
      </c>
      <c r="B21" s="2">
        <v>8.6849000000000007</v>
      </c>
      <c r="C21" s="2">
        <v>0.4723</v>
      </c>
      <c r="D21" s="2">
        <v>-4.6616999999999997</v>
      </c>
      <c r="E21" s="2">
        <v>-0.80810000000000004</v>
      </c>
      <c r="F21" s="2">
        <v>-7.7100000000000002E-2</v>
      </c>
    </row>
    <row r="22" spans="1:6" x14ac:dyDescent="0.35">
      <c r="A22" s="3" t="s">
        <v>112</v>
      </c>
      <c r="B22" s="2">
        <v>6.5799999999999997E-2</v>
      </c>
      <c r="C22" s="2">
        <v>-2.5499999999999998E-2</v>
      </c>
      <c r="D22" s="2">
        <v>-6.3E-2</v>
      </c>
      <c r="E22" s="10">
        <v>0.1366</v>
      </c>
      <c r="F22" s="2">
        <v>-8.1500000000000003E-2</v>
      </c>
    </row>
    <row r="23" spans="1:6" x14ac:dyDescent="0.35">
      <c r="A23" s="3" t="s">
        <v>389</v>
      </c>
      <c r="B23" s="2">
        <v>1.2859</v>
      </c>
      <c r="C23" s="2">
        <v>-0.57879999999999998</v>
      </c>
      <c r="D23" s="2">
        <v>-1.0545</v>
      </c>
      <c r="E23" s="2">
        <v>2.3818999999999999</v>
      </c>
      <c r="F23" s="2">
        <v>-1.3509</v>
      </c>
    </row>
    <row r="24" spans="1:6" x14ac:dyDescent="0.35">
      <c r="A24" s="3" t="s">
        <v>113</v>
      </c>
      <c r="B24" s="2">
        <v>-0.37919999999999998</v>
      </c>
      <c r="C24" s="2">
        <v>4.3499999999999997E-2</v>
      </c>
      <c r="D24" s="2">
        <v>0.12509999999999999</v>
      </c>
      <c r="E24" s="2">
        <v>-4.2299999999999997E-2</v>
      </c>
      <c r="F24" s="10">
        <v>0.38190000000000002</v>
      </c>
    </row>
    <row r="25" spans="1:6" x14ac:dyDescent="0.35">
      <c r="A25" s="3" t="s">
        <v>389</v>
      </c>
      <c r="B25" s="2">
        <v>-4.1611000000000002</v>
      </c>
      <c r="C25" s="2">
        <v>0.3659</v>
      </c>
      <c r="D25" s="2">
        <v>1.7192000000000001</v>
      </c>
      <c r="E25" s="2">
        <v>-0.80769999999999997</v>
      </c>
      <c r="F25" s="2">
        <v>4.4488000000000003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2024-01-21T22:43:43Z</dcterms:modified>
</cp:coreProperties>
</file>