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ster-thesis\data\"/>
    </mc:Choice>
  </mc:AlternateContent>
  <xr:revisionPtr revIDLastSave="0" documentId="13_ncr:1_{7B8A7DFA-1DE3-4BCC-83D6-0D4647DE4C6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17.2.2.3.3.1" sheetId="1" r:id="rId1"/>
    <sheet name="Feuil1" sheetId="2" r:id="rId2"/>
    <sheet name="Feuil2" sheetId="3" r:id="rId3"/>
  </sheets>
  <definedNames>
    <definedName name="_GoBack" localSheetId="0">'T17.2.2.3.3.1'!$A$38</definedName>
    <definedName name="_xlnm.Print_Area" localSheetId="0">'T17.2.2.3.3.1'!$A$1:$AA$44</definedName>
  </definedNames>
  <calcPr calcId="191029"/>
</workbook>
</file>

<file path=xl/calcChain.xml><?xml version="1.0" encoding="utf-8"?>
<calcChain xmlns="http://schemas.openxmlformats.org/spreadsheetml/2006/main">
  <c r="AB27" i="1" l="1"/>
  <c r="AA27" i="1" l="1"/>
  <c r="Z27" i="1"/>
  <c r="X27" i="1" l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<sst xmlns="http://schemas.openxmlformats.org/spreadsheetml/2006/main" count="728" uniqueCount="73">
  <si>
    <t>PDC</t>
  </si>
  <si>
    <t>AdI</t>
  </si>
  <si>
    <t>PEV</t>
  </si>
  <si>
    <t>PES</t>
  </si>
  <si>
    <t>PSL</t>
  </si>
  <si>
    <t>Total</t>
  </si>
  <si>
    <t>*</t>
  </si>
  <si>
    <t xml:space="preserve">Parti </t>
  </si>
  <si>
    <t>1939 2)</t>
  </si>
  <si>
    <t>UDC</t>
  </si>
  <si>
    <t>Dém.</t>
  </si>
  <si>
    <t>PCS</t>
  </si>
  <si>
    <t>POCH</t>
  </si>
  <si>
    <t>Rép.</t>
  </si>
  <si>
    <t>DS</t>
  </si>
  <si>
    <t>UDF</t>
  </si>
  <si>
    <t>Lega</t>
  </si>
  <si>
    <t>Autres</t>
  </si>
  <si>
    <t>* = pas de candidature</t>
  </si>
  <si>
    <t>1) Force des partis: voir glossaire</t>
  </si>
  <si>
    <t>2) En 1939, élections tacites dans les cantons suivants: Lucerne, Schwytz, Zoug, Soleure, Appenzell Rh.-Extérieures, Tessin, Vaud, Valais et Neuchâtel.</t>
  </si>
  <si>
    <t>Voir le glossaire pour les désignations complètes des partis</t>
  </si>
  <si>
    <t>PLS 3)</t>
  </si>
  <si>
    <t>PVL</t>
  </si>
  <si>
    <t xml:space="preserve">PSA </t>
  </si>
  <si>
    <t>Sol.</t>
  </si>
  <si>
    <t>MCR</t>
  </si>
  <si>
    <t>-&gt; PLR</t>
  </si>
  <si>
    <t>PS</t>
  </si>
  <si>
    <t>PBD</t>
  </si>
  <si>
    <t>PST</t>
  </si>
  <si>
    <t>PLR (PRD) 3)</t>
  </si>
  <si>
    <t xml:space="preserve">3) En 2009, fusion du PRD avec le PLS au plan national sous la dénomination de «PLR.Les Libéraux-Radicaux» (PLR). La fusion du PRD avec le PL s’est faite en 2010 dans le canton de Genève et en 2012 dans celui de Vaud. </t>
  </si>
  <si>
    <t xml:space="preserve">    Le PRD et le PL n’ont pas fusionné dans le canton de Bâle-Ville. Comme le PL-BS est membre du «PLR.Les Libéraux-Radicaux Suisse», il est attribué au PLR au niveau national. </t>
  </si>
  <si>
    <t>T 17.02.02.03.01</t>
  </si>
  <si>
    <t>Source : OFS - Statistique des élections au Conseil national</t>
  </si>
  <si>
    <t>© OFS 2019</t>
  </si>
  <si>
    <t>Renseignements: Office fédéral de la statistique (OFS), Section Politique, Culture, Médias, poku@bfs.admin.ch, tél. 058 463 61 58</t>
  </si>
  <si>
    <t>AVF 4)</t>
  </si>
  <si>
    <t>Élections au Conseil national: force des partis 1)</t>
  </si>
  <si>
    <t xml:space="preserve">4) Après les élections de 2019, certaines listes auparavant (2011 &amp; 2015) classées sous « autres » ont été réattribuées à l’AVF. Bien que cette plateforme n’existe plus en tant que telle, certains groupes qui la constituaient subsistent à Zürich et Schaffhouse – sous la dénomination d’ « AL – Alternative Liste ». En 2011, ils se joignent avec d’autres listes présentes dans les cantons de Berne et du Valais sous la plateforme commune « La Gauche – Alternative Linke » . </t>
  </si>
  <si>
    <t>Dernière modification : 25.11.2019</t>
  </si>
  <si>
    <t>https://www.bfs.admin.ch/bfs/fr/home/statistiques/politique/elections/elections-federales/conseil-national/force-partis.assetdetail.11048427.html</t>
  </si>
  <si>
    <t>Conseil fédéral: représentation des partis</t>
  </si>
  <si>
    <t>T 17.02.04.01</t>
  </si>
  <si>
    <t>Période</t>
  </si>
  <si>
    <t>1848–1891</t>
  </si>
  <si>
    <t>1891–1919</t>
  </si>
  <si>
    <t>1919–1929</t>
  </si>
  <si>
    <t>1929–1943</t>
  </si>
  <si>
    <t>1943–1953</t>
  </si>
  <si>
    <t>1953–1954</t>
  </si>
  <si>
    <t>1954–1959</t>
  </si>
  <si>
    <t>1959–2003</t>
  </si>
  <si>
    <t>2004–2008</t>
  </si>
  <si>
    <t>2008 2)</t>
  </si>
  <si>
    <t>2009–2015</t>
  </si>
  <si>
    <t>Depuis 2016</t>
  </si>
  <si>
    <t xml:space="preserve">Partis  </t>
  </si>
  <si>
    <t>PLR (PRD) 1)</t>
  </si>
  <si>
    <t>PDC 2)</t>
  </si>
  <si>
    <t>UDC 3)</t>
  </si>
  <si>
    <t>PBD 2) 3)</t>
  </si>
  <si>
    <t xml:space="preserve">1) De 1917 à 1919: 1 libéral </t>
  </si>
  <si>
    <t>En 2009, fusion du PRD avec le PLS au plan national sous la dénomination de "PLR.Les Libéraux-Radicaux".</t>
  </si>
  <si>
    <t>2) En 2021, fusion du PDC avec le PBD sous la dénomination «Le Centre»</t>
  </si>
  <si>
    <t xml:space="preserve">3) Elections du Conseil fédéral en 2007: les deux Conseillers fédéraux étaient membres de l'UDC, </t>
  </si>
  <si>
    <t xml:space="preserve">mais n'étaient pas reconnus par le groupe parlementaire de l'UDC. Mi-2008: exclusion et départ de </t>
  </si>
  <si>
    <t>l'UDC suisse et adhésion au PBD (Parti Bourgeois-Démocratique) nouvellement fondé.</t>
  </si>
  <si>
    <t>Dernière modification: 09.12.2022</t>
  </si>
  <si>
    <t>Source : Office fédéral de la statistique, Chancellerie fédérale</t>
  </si>
  <si>
    <t xml:space="preserve">© OFS 2022 </t>
  </si>
  <si>
    <t>Renseignements: Section Politique, Culture, Médias, poku@bfs.admin.ch, 058 463 61 58.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</si>
</sst>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&quot;  &quot;0"/>
    <numFmt numFmtId="166" formatCode="@&quot;      &quot;"/>
    <numFmt numFmtId="167" formatCode="#,###,##0__;\-#,###,##0__;0__;@__\ "/>
    <numFmt numFmtId="168" formatCode="#\ ##0.0;\-\ #\ ##0.0;&quot;-&quot;;&quot;...&quot;"/>
    <numFmt numFmtId="169" formatCode="#,###,##0__;\-#,###,##0__;\-__;@__\ "/>
    <numFmt numFmtId="170" formatCode="0.00000000"/>
  </numFmts>
  <fonts count="9">
    <font>
      <sz val="10"/>
      <name val="Helv"/>
    </font>
    <font>
      <sz val="8"/>
      <name val="Arial Narrow"/>
      <family val="2"/>
    </font>
    <font>
      <b/>
      <sz val="8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u/>
      <sz val="10"/>
      <color theme="10"/>
      <name val="Helv"/>
    </font>
    <font>
      <sz val="8"/>
      <name val="News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2" fillId="2" borderId="0" xfId="0" applyFont="1" applyFill="1"/>
    <xf numFmtId="0" fontId="3" fillId="2" borderId="0" xfId="0" applyFont="1" applyFill="1" applyAlignment="1">
      <alignment horizontal="right" vertical="center"/>
    </xf>
    <xf numFmtId="164" fontId="4" fillId="2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4" borderId="0" xfId="0" applyFont="1" applyFill="1"/>
    <xf numFmtId="164" fontId="5" fillId="4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0" fontId="5" fillId="3" borderId="0" xfId="0" applyFont="1" applyFill="1"/>
    <xf numFmtId="164" fontId="5" fillId="3" borderId="0" xfId="0" applyNumberFormat="1" applyFont="1" applyFill="1" applyAlignment="1">
      <alignment horizontal="right"/>
    </xf>
    <xf numFmtId="164" fontId="5" fillId="2" borderId="0" xfId="0" applyNumberFormat="1" applyFont="1" applyFill="1"/>
    <xf numFmtId="166" fontId="5" fillId="2" borderId="0" xfId="0" applyNumberFormat="1" applyFont="1" applyFill="1" applyAlignment="1">
      <alignment horizontal="right" vertical="top"/>
    </xf>
    <xf numFmtId="168" fontId="5" fillId="2" borderId="0" xfId="0" applyNumberFormat="1" applyFont="1" applyFill="1" applyAlignment="1">
      <alignment horizontal="left"/>
    </xf>
    <xf numFmtId="168" fontId="5" fillId="2" borderId="0" xfId="0" applyNumberFormat="1" applyFont="1" applyFill="1" applyAlignment="1">
      <alignment horizontal="right"/>
    </xf>
    <xf numFmtId="169" fontId="5" fillId="2" borderId="0" xfId="0" applyNumberFormat="1" applyFont="1" applyFill="1"/>
    <xf numFmtId="0" fontId="5" fillId="2" borderId="2" xfId="0" applyFont="1" applyFill="1" applyBorder="1" applyAlignment="1">
      <alignment horizontal="left" vertical="center"/>
    </xf>
    <xf numFmtId="165" fontId="5" fillId="2" borderId="3" xfId="0" applyNumberFormat="1" applyFont="1" applyFill="1" applyBorder="1" applyAlignment="1">
      <alignment horizontal="center" vertical="center"/>
    </xf>
    <xf numFmtId="167" fontId="5" fillId="3" borderId="0" xfId="0" applyNumberFormat="1" applyFont="1" applyFill="1"/>
    <xf numFmtId="0" fontId="1" fillId="3" borderId="0" xfId="0" applyFont="1" applyFill="1"/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164" fontId="5" fillId="4" borderId="1" xfId="0" applyNumberFormat="1" applyFont="1" applyFill="1" applyBorder="1"/>
    <xf numFmtId="1" fontId="5" fillId="4" borderId="1" xfId="0" applyNumberFormat="1" applyFont="1" applyFill="1" applyBorder="1"/>
    <xf numFmtId="1" fontId="5" fillId="2" borderId="3" xfId="0" applyNumberFormat="1" applyFont="1" applyFill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 vertical="center"/>
    </xf>
    <xf numFmtId="1" fontId="5" fillId="3" borderId="0" xfId="0" applyNumberFormat="1" applyFont="1" applyFill="1"/>
    <xf numFmtId="164" fontId="5" fillId="2" borderId="0" xfId="0" quotePrefix="1" applyNumberFormat="1" applyFont="1" applyFill="1" applyAlignment="1">
      <alignment horizontal="right"/>
    </xf>
    <xf numFmtId="170" fontId="1" fillId="2" borderId="0" xfId="0" applyNumberFormat="1" applyFont="1" applyFill="1"/>
    <xf numFmtId="164" fontId="1" fillId="2" borderId="0" xfId="0" applyNumberFormat="1" applyFont="1" applyFill="1"/>
    <xf numFmtId="164" fontId="3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 wrapText="1"/>
    </xf>
    <xf numFmtId="0" fontId="7" fillId="2" borderId="0" xfId="1" applyFill="1"/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5" fillId="2" borderId="0" xfId="0" applyFont="1" applyFill="1" applyAlignment="1">
      <alignment horizontal="left" indent="1"/>
    </xf>
    <xf numFmtId="167" fontId="5" fillId="2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 indent="1"/>
    </xf>
    <xf numFmtId="167" fontId="5" fillId="3" borderId="0" xfId="0" applyNumberFormat="1" applyFont="1" applyFill="1" applyAlignment="1">
      <alignment horizontal="right"/>
    </xf>
    <xf numFmtId="0" fontId="5" fillId="3" borderId="1" xfId="0" applyFont="1" applyFill="1" applyBorder="1" applyAlignment="1">
      <alignment horizontal="left" indent="1"/>
    </xf>
    <xf numFmtId="167" fontId="5" fillId="3" borderId="1" xfId="0" applyNumberFormat="1" applyFont="1" applyFill="1" applyBorder="1" applyAlignment="1">
      <alignment horizontal="right"/>
    </xf>
    <xf numFmtId="0" fontId="5" fillId="0" borderId="0" xfId="0" applyFont="1"/>
    <xf numFmtId="168" fontId="1" fillId="2" borderId="0" xfId="0" applyNumberFormat="1" applyFont="1" applyFill="1" applyAlignment="1">
      <alignment horizontal="left"/>
    </xf>
    <xf numFmtId="169" fontId="8" fillId="2" borderId="0" xfId="0" applyNumberFormat="1" applyFont="1" applyFill="1"/>
    <xf numFmtId="168" fontId="1" fillId="2" borderId="0" xfId="0" applyNumberFormat="1" applyFont="1" applyFill="1" applyAlignment="1">
      <alignment horizontal="right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PLR (PRD) 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Feuil1!$A$2:$A$28</c:f>
              <c:numCache>
                <c:formatCode>"  "0</c:formatCode>
                <c:ptCount val="27"/>
                <c:pt idx="0">
                  <c:v>1919</c:v>
                </c:pt>
                <c:pt idx="1">
                  <c:v>1922</c:v>
                </c:pt>
                <c:pt idx="2">
                  <c:v>1925</c:v>
                </c:pt>
                <c:pt idx="3">
                  <c:v>1928</c:v>
                </c:pt>
                <c:pt idx="4">
                  <c:v>1931</c:v>
                </c:pt>
                <c:pt idx="5">
                  <c:v>1935</c:v>
                </c:pt>
                <c:pt idx="6">
                  <c:v>1939</c:v>
                </c:pt>
                <c:pt idx="7">
                  <c:v>1943</c:v>
                </c:pt>
                <c:pt idx="8">
                  <c:v>1947</c:v>
                </c:pt>
                <c:pt idx="9">
                  <c:v>1951</c:v>
                </c:pt>
                <c:pt idx="10">
                  <c:v>1955</c:v>
                </c:pt>
                <c:pt idx="11">
                  <c:v>1959</c:v>
                </c:pt>
                <c:pt idx="12">
                  <c:v>1963</c:v>
                </c:pt>
                <c:pt idx="13">
                  <c:v>1967</c:v>
                </c:pt>
                <c:pt idx="14">
                  <c:v>1971</c:v>
                </c:pt>
                <c:pt idx="15">
                  <c:v>1975</c:v>
                </c:pt>
                <c:pt idx="16">
                  <c:v>1979</c:v>
                </c:pt>
                <c:pt idx="17">
                  <c:v>1983</c:v>
                </c:pt>
                <c:pt idx="18">
                  <c:v>1987</c:v>
                </c:pt>
                <c:pt idx="19">
                  <c:v>1991</c:v>
                </c:pt>
                <c:pt idx="20">
                  <c:v>1995</c:v>
                </c:pt>
                <c:pt idx="21">
                  <c:v>1999</c:v>
                </c:pt>
                <c:pt idx="22">
                  <c:v>2003</c:v>
                </c:pt>
                <c:pt idx="23">
                  <c:v>2007</c:v>
                </c:pt>
                <c:pt idx="24" formatCode="0">
                  <c:v>2011</c:v>
                </c:pt>
                <c:pt idx="25" formatCode="0">
                  <c:v>2015</c:v>
                </c:pt>
                <c:pt idx="26" formatCode="0">
                  <c:v>2019</c:v>
                </c:pt>
              </c:numCache>
            </c:numRef>
          </c:cat>
          <c:val>
            <c:numRef>
              <c:f>Feuil1!$B$2:$B$28</c:f>
              <c:numCache>
                <c:formatCode>0.0</c:formatCode>
                <c:ptCount val="27"/>
                <c:pt idx="0">
                  <c:v>28.849723569097019</c:v>
                </c:pt>
                <c:pt idx="1">
                  <c:v>28.341893562671228</c:v>
                </c:pt>
                <c:pt idx="2">
                  <c:v>27.765339615613726</c:v>
                </c:pt>
                <c:pt idx="3">
                  <c:v>27.359319518721563</c:v>
                </c:pt>
                <c:pt idx="4">
                  <c:v>26.939004345000701</c:v>
                </c:pt>
                <c:pt idx="5">
                  <c:v>23.71741050854768</c:v>
                </c:pt>
                <c:pt idx="6">
                  <c:v>20.720478939684707</c:v>
                </c:pt>
                <c:pt idx="7">
                  <c:v>22.477777525177896</c:v>
                </c:pt>
                <c:pt idx="8">
                  <c:v>22.960427455541936</c:v>
                </c:pt>
                <c:pt idx="9">
                  <c:v>23.992457602615918</c:v>
                </c:pt>
                <c:pt idx="10">
                  <c:v>23.298613068004244</c:v>
                </c:pt>
                <c:pt idx="11">
                  <c:v>23.673055976872259</c:v>
                </c:pt>
                <c:pt idx="12">
                  <c:v>23.935559069986038</c:v>
                </c:pt>
                <c:pt idx="13">
                  <c:v>23.151930677528153</c:v>
                </c:pt>
                <c:pt idx="14">
                  <c:v>21.8</c:v>
                </c:pt>
                <c:pt idx="15">
                  <c:v>22.207815887366312</c:v>
                </c:pt>
                <c:pt idx="16">
                  <c:v>24.0072365722406</c:v>
                </c:pt>
                <c:pt idx="17">
                  <c:v>23.332659398241212</c:v>
                </c:pt>
                <c:pt idx="18">
                  <c:v>22.93250937213384</c:v>
                </c:pt>
                <c:pt idx="19">
                  <c:v>20.990763510880054</c:v>
                </c:pt>
                <c:pt idx="20">
                  <c:v>20.181077857752921</c:v>
                </c:pt>
                <c:pt idx="21">
                  <c:v>19.917123924113223</c:v>
                </c:pt>
                <c:pt idx="22">
                  <c:v>17.334741507798999</c:v>
                </c:pt>
                <c:pt idx="23">
                  <c:v>15.761435093908151</c:v>
                </c:pt>
                <c:pt idx="24">
                  <c:v>15.104533083</c:v>
                </c:pt>
                <c:pt idx="25">
                  <c:v>16.396787119999999</c:v>
                </c:pt>
                <c:pt idx="26">
                  <c:v>15.110295632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1-4B33-9C68-9102D71B63A6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PDC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Feuil1!$A$2:$A$28</c:f>
              <c:numCache>
                <c:formatCode>"  "0</c:formatCode>
                <c:ptCount val="27"/>
                <c:pt idx="0">
                  <c:v>1919</c:v>
                </c:pt>
                <c:pt idx="1">
                  <c:v>1922</c:v>
                </c:pt>
                <c:pt idx="2">
                  <c:v>1925</c:v>
                </c:pt>
                <c:pt idx="3">
                  <c:v>1928</c:v>
                </c:pt>
                <c:pt idx="4">
                  <c:v>1931</c:v>
                </c:pt>
                <c:pt idx="5">
                  <c:v>1935</c:v>
                </c:pt>
                <c:pt idx="6">
                  <c:v>1939</c:v>
                </c:pt>
                <c:pt idx="7">
                  <c:v>1943</c:v>
                </c:pt>
                <c:pt idx="8">
                  <c:v>1947</c:v>
                </c:pt>
                <c:pt idx="9">
                  <c:v>1951</c:v>
                </c:pt>
                <c:pt idx="10">
                  <c:v>1955</c:v>
                </c:pt>
                <c:pt idx="11">
                  <c:v>1959</c:v>
                </c:pt>
                <c:pt idx="12">
                  <c:v>1963</c:v>
                </c:pt>
                <c:pt idx="13">
                  <c:v>1967</c:v>
                </c:pt>
                <c:pt idx="14">
                  <c:v>1971</c:v>
                </c:pt>
                <c:pt idx="15">
                  <c:v>1975</c:v>
                </c:pt>
                <c:pt idx="16">
                  <c:v>1979</c:v>
                </c:pt>
                <c:pt idx="17">
                  <c:v>1983</c:v>
                </c:pt>
                <c:pt idx="18">
                  <c:v>1987</c:v>
                </c:pt>
                <c:pt idx="19">
                  <c:v>1991</c:v>
                </c:pt>
                <c:pt idx="20">
                  <c:v>1995</c:v>
                </c:pt>
                <c:pt idx="21">
                  <c:v>1999</c:v>
                </c:pt>
                <c:pt idx="22">
                  <c:v>2003</c:v>
                </c:pt>
                <c:pt idx="23">
                  <c:v>2007</c:v>
                </c:pt>
                <c:pt idx="24" formatCode="0">
                  <c:v>2011</c:v>
                </c:pt>
                <c:pt idx="25" formatCode="0">
                  <c:v>2015</c:v>
                </c:pt>
                <c:pt idx="26" formatCode="0">
                  <c:v>2019</c:v>
                </c:pt>
              </c:numCache>
            </c:numRef>
          </c:cat>
          <c:val>
            <c:numRef>
              <c:f>Feuil1!$C$2:$C$28</c:f>
              <c:numCache>
                <c:formatCode>0.0</c:formatCode>
                <c:ptCount val="27"/>
                <c:pt idx="0">
                  <c:v>20.971810873350346</c:v>
                </c:pt>
                <c:pt idx="1">
                  <c:v>20.947053665285047</c:v>
                </c:pt>
                <c:pt idx="2">
                  <c:v>20.905121699012611</c:v>
                </c:pt>
                <c:pt idx="3">
                  <c:v>21.44102648870815</c:v>
                </c:pt>
                <c:pt idx="4">
                  <c:v>21.383519577987027</c:v>
                </c:pt>
                <c:pt idx="5">
                  <c:v>20.256961236881828</c:v>
                </c:pt>
                <c:pt idx="6">
                  <c:v>16.97856056184553</c:v>
                </c:pt>
                <c:pt idx="7">
                  <c:v>20.792052197240093</c:v>
                </c:pt>
                <c:pt idx="8">
                  <c:v>21.160548877575142</c:v>
                </c:pt>
                <c:pt idx="9">
                  <c:v>22.529012020825835</c:v>
                </c:pt>
                <c:pt idx="10">
                  <c:v>23.170730457682435</c:v>
                </c:pt>
                <c:pt idx="11">
                  <c:v>23.319930372466587</c:v>
                </c:pt>
                <c:pt idx="12">
                  <c:v>23.411513814935081</c:v>
                </c:pt>
                <c:pt idx="13">
                  <c:v>22.054076679733722</c:v>
                </c:pt>
                <c:pt idx="14">
                  <c:v>20.3</c:v>
                </c:pt>
                <c:pt idx="15">
                  <c:v>21.0877465069482</c:v>
                </c:pt>
                <c:pt idx="16">
                  <c:v>21.289716716040822</c:v>
                </c:pt>
                <c:pt idx="17">
                  <c:v>20.22003408163696</c:v>
                </c:pt>
                <c:pt idx="18">
                  <c:v>19.582946625189397</c:v>
                </c:pt>
                <c:pt idx="19">
                  <c:v>17.999492192593856</c:v>
                </c:pt>
                <c:pt idx="20">
                  <c:v>16.793565007242556</c:v>
                </c:pt>
                <c:pt idx="21">
                  <c:v>15.85373239877981</c:v>
                </c:pt>
                <c:pt idx="22">
                  <c:v>14.3749718484809</c:v>
                </c:pt>
                <c:pt idx="23">
                  <c:v>14.478871023654687</c:v>
                </c:pt>
                <c:pt idx="24">
                  <c:v>12.30401273</c:v>
                </c:pt>
                <c:pt idx="25">
                  <c:v>11.645930380999999</c:v>
                </c:pt>
                <c:pt idx="26">
                  <c:v>11.378935910999999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1-4B33-9C68-9102D71B63A6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Feuil1!$A$2:$A$28</c:f>
              <c:numCache>
                <c:formatCode>"  "0</c:formatCode>
                <c:ptCount val="27"/>
                <c:pt idx="0">
                  <c:v>1919</c:v>
                </c:pt>
                <c:pt idx="1">
                  <c:v>1922</c:v>
                </c:pt>
                <c:pt idx="2">
                  <c:v>1925</c:v>
                </c:pt>
                <c:pt idx="3">
                  <c:v>1928</c:v>
                </c:pt>
                <c:pt idx="4">
                  <c:v>1931</c:v>
                </c:pt>
                <c:pt idx="5">
                  <c:v>1935</c:v>
                </c:pt>
                <c:pt idx="6">
                  <c:v>1939</c:v>
                </c:pt>
                <c:pt idx="7">
                  <c:v>1943</c:v>
                </c:pt>
                <c:pt idx="8">
                  <c:v>1947</c:v>
                </c:pt>
                <c:pt idx="9">
                  <c:v>1951</c:v>
                </c:pt>
                <c:pt idx="10">
                  <c:v>1955</c:v>
                </c:pt>
                <c:pt idx="11">
                  <c:v>1959</c:v>
                </c:pt>
                <c:pt idx="12">
                  <c:v>1963</c:v>
                </c:pt>
                <c:pt idx="13">
                  <c:v>1967</c:v>
                </c:pt>
                <c:pt idx="14">
                  <c:v>1971</c:v>
                </c:pt>
                <c:pt idx="15">
                  <c:v>1975</c:v>
                </c:pt>
                <c:pt idx="16">
                  <c:v>1979</c:v>
                </c:pt>
                <c:pt idx="17">
                  <c:v>1983</c:v>
                </c:pt>
                <c:pt idx="18">
                  <c:v>1987</c:v>
                </c:pt>
                <c:pt idx="19">
                  <c:v>1991</c:v>
                </c:pt>
                <c:pt idx="20">
                  <c:v>1995</c:v>
                </c:pt>
                <c:pt idx="21">
                  <c:v>1999</c:v>
                </c:pt>
                <c:pt idx="22">
                  <c:v>2003</c:v>
                </c:pt>
                <c:pt idx="23">
                  <c:v>2007</c:v>
                </c:pt>
                <c:pt idx="24" formatCode="0">
                  <c:v>2011</c:v>
                </c:pt>
                <c:pt idx="25" formatCode="0">
                  <c:v>2015</c:v>
                </c:pt>
                <c:pt idx="26" formatCode="0">
                  <c:v>2019</c:v>
                </c:pt>
              </c:numCache>
            </c:numRef>
          </c:cat>
          <c:val>
            <c:numRef>
              <c:f>Feuil1!$D$2:$D$28</c:f>
              <c:numCache>
                <c:formatCode>0.0</c:formatCode>
                <c:ptCount val="27"/>
                <c:pt idx="0">
                  <c:v>23.459755916397551</c:v>
                </c:pt>
                <c:pt idx="1">
                  <c:v>23.280646619571787</c:v>
                </c:pt>
                <c:pt idx="2">
                  <c:v>25.845559710574051</c:v>
                </c:pt>
                <c:pt idx="3">
                  <c:v>27.360065224389054</c:v>
                </c:pt>
                <c:pt idx="4">
                  <c:v>28.72102222773086</c:v>
                </c:pt>
                <c:pt idx="5">
                  <c:v>28.006191414994479</c:v>
                </c:pt>
                <c:pt idx="6">
                  <c:v>25.928608497848941</c:v>
                </c:pt>
                <c:pt idx="7">
                  <c:v>28.596630822743087</c:v>
                </c:pt>
                <c:pt idx="8">
                  <c:v>26.203103863740733</c:v>
                </c:pt>
                <c:pt idx="9">
                  <c:v>25.986221500200728</c:v>
                </c:pt>
                <c:pt idx="10">
                  <c:v>27.017660711449494</c:v>
                </c:pt>
                <c:pt idx="11">
                  <c:v>26.378961083909321</c:v>
                </c:pt>
                <c:pt idx="12">
                  <c:v>26.624722250815964</c:v>
                </c:pt>
                <c:pt idx="13">
                  <c:v>23.532069290273764</c:v>
                </c:pt>
                <c:pt idx="14">
                  <c:v>22.899635931615084</c:v>
                </c:pt>
                <c:pt idx="15">
                  <c:v>24.87311976765152</c:v>
                </c:pt>
                <c:pt idx="16">
                  <c:v>24.437713912300545</c:v>
                </c:pt>
                <c:pt idx="17">
                  <c:v>22.840314050450377</c:v>
                </c:pt>
                <c:pt idx="18">
                  <c:v>18.41692789671167</c:v>
                </c:pt>
                <c:pt idx="19">
                  <c:v>18.490691991527935</c:v>
                </c:pt>
                <c:pt idx="20">
                  <c:v>21.792926848226895</c:v>
                </c:pt>
                <c:pt idx="21">
                  <c:v>22.473463264647705</c:v>
                </c:pt>
                <c:pt idx="22">
                  <c:v>23.322698887245</c:v>
                </c:pt>
                <c:pt idx="23">
                  <c:v>19.546178135332365</c:v>
                </c:pt>
                <c:pt idx="24">
                  <c:v>18.722161413999999</c:v>
                </c:pt>
                <c:pt idx="25">
                  <c:v>18.840928807000001</c:v>
                </c:pt>
                <c:pt idx="26">
                  <c:v>16.835407268000001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1-4B33-9C68-9102D71B63A6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UDC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Feuil1!$A$2:$A$28</c:f>
              <c:numCache>
                <c:formatCode>"  "0</c:formatCode>
                <c:ptCount val="27"/>
                <c:pt idx="0">
                  <c:v>1919</c:v>
                </c:pt>
                <c:pt idx="1">
                  <c:v>1922</c:v>
                </c:pt>
                <c:pt idx="2">
                  <c:v>1925</c:v>
                </c:pt>
                <c:pt idx="3">
                  <c:v>1928</c:v>
                </c:pt>
                <c:pt idx="4">
                  <c:v>1931</c:v>
                </c:pt>
                <c:pt idx="5">
                  <c:v>1935</c:v>
                </c:pt>
                <c:pt idx="6">
                  <c:v>1939</c:v>
                </c:pt>
                <c:pt idx="7">
                  <c:v>1943</c:v>
                </c:pt>
                <c:pt idx="8">
                  <c:v>1947</c:v>
                </c:pt>
                <c:pt idx="9">
                  <c:v>1951</c:v>
                </c:pt>
                <c:pt idx="10">
                  <c:v>1955</c:v>
                </c:pt>
                <c:pt idx="11">
                  <c:v>1959</c:v>
                </c:pt>
                <c:pt idx="12">
                  <c:v>1963</c:v>
                </c:pt>
                <c:pt idx="13">
                  <c:v>1967</c:v>
                </c:pt>
                <c:pt idx="14">
                  <c:v>1971</c:v>
                </c:pt>
                <c:pt idx="15">
                  <c:v>1975</c:v>
                </c:pt>
                <c:pt idx="16">
                  <c:v>1979</c:v>
                </c:pt>
                <c:pt idx="17">
                  <c:v>1983</c:v>
                </c:pt>
                <c:pt idx="18">
                  <c:v>1987</c:v>
                </c:pt>
                <c:pt idx="19">
                  <c:v>1991</c:v>
                </c:pt>
                <c:pt idx="20">
                  <c:v>1995</c:v>
                </c:pt>
                <c:pt idx="21">
                  <c:v>1999</c:v>
                </c:pt>
                <c:pt idx="22">
                  <c:v>2003</c:v>
                </c:pt>
                <c:pt idx="23">
                  <c:v>2007</c:v>
                </c:pt>
                <c:pt idx="24" formatCode="0">
                  <c:v>2011</c:v>
                </c:pt>
                <c:pt idx="25" formatCode="0">
                  <c:v>2015</c:v>
                </c:pt>
                <c:pt idx="26" formatCode="0">
                  <c:v>2019</c:v>
                </c:pt>
              </c:numCache>
            </c:numRef>
          </c:cat>
          <c:val>
            <c:numRef>
              <c:f>Feuil1!$E$2:$E$28</c:f>
              <c:numCache>
                <c:formatCode>0.0</c:formatCode>
                <c:ptCount val="27"/>
                <c:pt idx="0">
                  <c:v>15.328766078294652</c:v>
                </c:pt>
                <c:pt idx="1">
                  <c:v>16.119465580252832</c:v>
                </c:pt>
                <c:pt idx="2">
                  <c:v>15.263574741252611</c:v>
                </c:pt>
                <c:pt idx="3">
                  <c:v>15.779256208310393</c:v>
                </c:pt>
                <c:pt idx="4">
                  <c:v>15.268200409827045</c:v>
                </c:pt>
                <c:pt idx="5">
                  <c:v>10.979471781224994</c:v>
                </c:pt>
                <c:pt idx="6">
                  <c:v>14.741654851075046</c:v>
                </c:pt>
                <c:pt idx="7">
                  <c:v>11.594107349898835</c:v>
                </c:pt>
                <c:pt idx="8">
                  <c:v>12.077222746949611</c:v>
                </c:pt>
                <c:pt idx="9">
                  <c:v>12.565704764856505</c:v>
                </c:pt>
                <c:pt idx="10">
                  <c:v>12.075786841822122</c:v>
                </c:pt>
                <c:pt idx="11">
                  <c:v>11.564990787585126</c:v>
                </c:pt>
                <c:pt idx="12">
                  <c:v>11.354521813903627</c:v>
                </c:pt>
                <c:pt idx="13">
                  <c:v>11.029956291102865</c:v>
                </c:pt>
                <c:pt idx="14">
                  <c:v>11.066871311521529</c:v>
                </c:pt>
                <c:pt idx="15">
                  <c:v>9.9437693384349579</c:v>
                </c:pt>
                <c:pt idx="16">
                  <c:v>11.602973581548904</c:v>
                </c:pt>
                <c:pt idx="17">
                  <c:v>11.080813963198018</c:v>
                </c:pt>
                <c:pt idx="18">
                  <c:v>11.023958160299712</c:v>
                </c:pt>
                <c:pt idx="19">
                  <c:v>11.900966154919475</c:v>
                </c:pt>
                <c:pt idx="20">
                  <c:v>14.900469604997291</c:v>
                </c:pt>
                <c:pt idx="21">
                  <c:v>22.543765557989833</c:v>
                </c:pt>
                <c:pt idx="22">
                  <c:v>26.653208579790601</c:v>
                </c:pt>
                <c:pt idx="23">
                  <c:v>28.89684140075272</c:v>
                </c:pt>
                <c:pt idx="24">
                  <c:v>26.556254078999999</c:v>
                </c:pt>
                <c:pt idx="25">
                  <c:v>29.385929526000002</c:v>
                </c:pt>
                <c:pt idx="26">
                  <c:v>25.589247827000001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D1-4B33-9C68-9102D71B63A6}"/>
            </c:ext>
          </c:extLst>
        </c:ser>
        <c:ser>
          <c:idx val="4"/>
          <c:order val="4"/>
          <c:tx>
            <c:strRef>
              <c:f>Feuil1!$P$1</c:f>
              <c:strCache>
                <c:ptCount val="1"/>
                <c:pt idx="0">
                  <c:v>PES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Feuil1!$P$2:$P$28</c:f>
              <c:numCache>
                <c:formatCode>0.0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6.4505015732088694E-2</c:v>
                </c:pt>
                <c:pt idx="16">
                  <c:v>0.63184999839253875</c:v>
                </c:pt>
                <c:pt idx="17">
                  <c:v>1.8919505488809818</c:v>
                </c:pt>
                <c:pt idx="18">
                  <c:v>4.8787969833596154</c:v>
                </c:pt>
                <c:pt idx="19">
                  <c:v>6.0735131544964638</c:v>
                </c:pt>
                <c:pt idx="20">
                  <c:v>5.0421261519251255</c:v>
                </c:pt>
                <c:pt idx="21">
                  <c:v>4.9663948962031546</c:v>
                </c:pt>
                <c:pt idx="22">
                  <c:v>7.43241509739119</c:v>
                </c:pt>
                <c:pt idx="23">
                  <c:v>9.5861259256706646</c:v>
                </c:pt>
                <c:pt idx="24">
                  <c:v>8.4328081411000007</c:v>
                </c:pt>
                <c:pt idx="25">
                  <c:v>7.0570705579000004</c:v>
                </c:pt>
                <c:pt idx="26">
                  <c:v>13.199778799000001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D1-4B33-9C68-9102D71B6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893695"/>
        <c:axId val="1644773439"/>
      </c:lineChart>
      <c:catAx>
        <c:axId val="1859893695"/>
        <c:scaling>
          <c:orientation val="minMax"/>
        </c:scaling>
        <c:delete val="0"/>
        <c:axPos val="b"/>
        <c:numFmt formatCode="&quot;  &quot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4773439"/>
        <c:crosses val="autoZero"/>
        <c:auto val="1"/>
        <c:lblAlgn val="ctr"/>
        <c:lblOffset val="100"/>
        <c:noMultiLvlLbl val="0"/>
      </c:catAx>
      <c:valAx>
        <c:axId val="164477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989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Feuil2!$P$3</c:f>
              <c:strCache>
                <c:ptCount val="1"/>
                <c:pt idx="0">
                  <c:v>PLR (PRD)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Feuil2!$O$4:$O$15</c:f>
              <c:strCache>
                <c:ptCount val="12"/>
                <c:pt idx="0">
                  <c:v>1848–1891</c:v>
                </c:pt>
                <c:pt idx="1">
                  <c:v>1891–1919</c:v>
                </c:pt>
                <c:pt idx="2">
                  <c:v>1919–1929</c:v>
                </c:pt>
                <c:pt idx="3">
                  <c:v>1929–1943</c:v>
                </c:pt>
                <c:pt idx="4">
                  <c:v>1943–1953</c:v>
                </c:pt>
                <c:pt idx="5">
                  <c:v>1953–1954</c:v>
                </c:pt>
                <c:pt idx="6">
                  <c:v>1954–1959</c:v>
                </c:pt>
                <c:pt idx="7">
                  <c:v>1959–2003</c:v>
                </c:pt>
                <c:pt idx="8">
                  <c:v>2004–2008</c:v>
                </c:pt>
                <c:pt idx="9">
                  <c:v>2008 2)</c:v>
                </c:pt>
                <c:pt idx="10">
                  <c:v>2009–2015</c:v>
                </c:pt>
                <c:pt idx="11">
                  <c:v>Depuis 2016</c:v>
                </c:pt>
              </c:strCache>
            </c:strRef>
          </c:cat>
          <c:val>
            <c:numRef>
              <c:f>Feuil2!$P$4:$P$15</c:f>
              <c:numCache>
                <c:formatCode>#\ ###\ ##0__;\-#\ ###\ ##0__;0__;@__\ 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B-4688-9498-830181D14083}"/>
            </c:ext>
          </c:extLst>
        </c:ser>
        <c:ser>
          <c:idx val="1"/>
          <c:order val="1"/>
          <c:tx>
            <c:strRef>
              <c:f>Feuil2!$Q$3</c:f>
              <c:strCache>
                <c:ptCount val="1"/>
                <c:pt idx="0">
                  <c:v>PDC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Feuil2!$O$4:$O$15</c:f>
              <c:strCache>
                <c:ptCount val="12"/>
                <c:pt idx="0">
                  <c:v>1848–1891</c:v>
                </c:pt>
                <c:pt idx="1">
                  <c:v>1891–1919</c:v>
                </c:pt>
                <c:pt idx="2">
                  <c:v>1919–1929</c:v>
                </c:pt>
                <c:pt idx="3">
                  <c:v>1929–1943</c:v>
                </c:pt>
                <c:pt idx="4">
                  <c:v>1943–1953</c:v>
                </c:pt>
                <c:pt idx="5">
                  <c:v>1953–1954</c:v>
                </c:pt>
                <c:pt idx="6">
                  <c:v>1954–1959</c:v>
                </c:pt>
                <c:pt idx="7">
                  <c:v>1959–2003</c:v>
                </c:pt>
                <c:pt idx="8">
                  <c:v>2004–2008</c:v>
                </c:pt>
                <c:pt idx="9">
                  <c:v>2008 2)</c:v>
                </c:pt>
                <c:pt idx="10">
                  <c:v>2009–2015</c:v>
                </c:pt>
                <c:pt idx="11">
                  <c:v>Depuis 2016</c:v>
                </c:pt>
              </c:strCache>
            </c:strRef>
          </c:cat>
          <c:val>
            <c:numRef>
              <c:f>Feuil2!$Q$4:$Q$15</c:f>
              <c:numCache>
                <c:formatCode>#\ ###\ ##0__;\-#\ ###\ ##0__;0__;@__\ 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B-4688-9498-830181D14083}"/>
            </c:ext>
          </c:extLst>
        </c:ser>
        <c:ser>
          <c:idx val="2"/>
          <c:order val="2"/>
          <c:tx>
            <c:strRef>
              <c:f>Feuil2!$R$3</c:f>
              <c:strCache>
                <c:ptCount val="1"/>
                <c:pt idx="0">
                  <c:v>UDC 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Feuil2!$O$4:$O$15</c:f>
              <c:strCache>
                <c:ptCount val="12"/>
                <c:pt idx="0">
                  <c:v>1848–1891</c:v>
                </c:pt>
                <c:pt idx="1">
                  <c:v>1891–1919</c:v>
                </c:pt>
                <c:pt idx="2">
                  <c:v>1919–1929</c:v>
                </c:pt>
                <c:pt idx="3">
                  <c:v>1929–1943</c:v>
                </c:pt>
                <c:pt idx="4">
                  <c:v>1943–1953</c:v>
                </c:pt>
                <c:pt idx="5">
                  <c:v>1953–1954</c:v>
                </c:pt>
                <c:pt idx="6">
                  <c:v>1954–1959</c:v>
                </c:pt>
                <c:pt idx="7">
                  <c:v>1959–2003</c:v>
                </c:pt>
                <c:pt idx="8">
                  <c:v>2004–2008</c:v>
                </c:pt>
                <c:pt idx="9">
                  <c:v>2008 2)</c:v>
                </c:pt>
                <c:pt idx="10">
                  <c:v>2009–2015</c:v>
                </c:pt>
                <c:pt idx="11">
                  <c:v>Depuis 2016</c:v>
                </c:pt>
              </c:strCache>
            </c:strRef>
          </c:cat>
          <c:val>
            <c:numRef>
              <c:f>Feuil2!$R$4:$R$15</c:f>
              <c:numCache>
                <c:formatCode>#\ ###\ ##0__;\-#\ ###\ ##0__;0__;@__\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B-4688-9498-830181D14083}"/>
            </c:ext>
          </c:extLst>
        </c:ser>
        <c:ser>
          <c:idx val="3"/>
          <c:order val="3"/>
          <c:tx>
            <c:strRef>
              <c:f>Feuil2!$S$3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Feuil2!$O$4:$O$15</c:f>
              <c:strCache>
                <c:ptCount val="12"/>
                <c:pt idx="0">
                  <c:v>1848–1891</c:v>
                </c:pt>
                <c:pt idx="1">
                  <c:v>1891–1919</c:v>
                </c:pt>
                <c:pt idx="2">
                  <c:v>1919–1929</c:v>
                </c:pt>
                <c:pt idx="3">
                  <c:v>1929–1943</c:v>
                </c:pt>
                <c:pt idx="4">
                  <c:v>1943–1953</c:v>
                </c:pt>
                <c:pt idx="5">
                  <c:v>1953–1954</c:v>
                </c:pt>
                <c:pt idx="6">
                  <c:v>1954–1959</c:v>
                </c:pt>
                <c:pt idx="7">
                  <c:v>1959–2003</c:v>
                </c:pt>
                <c:pt idx="8">
                  <c:v>2004–2008</c:v>
                </c:pt>
                <c:pt idx="9">
                  <c:v>2008 2)</c:v>
                </c:pt>
                <c:pt idx="10">
                  <c:v>2009–2015</c:v>
                </c:pt>
                <c:pt idx="11">
                  <c:v>Depuis 2016</c:v>
                </c:pt>
              </c:strCache>
            </c:strRef>
          </c:cat>
          <c:val>
            <c:numRef>
              <c:f>Feuil2!$S$4:$S$15</c:f>
              <c:numCache>
                <c:formatCode>#\ ###\ ##0__;\-#\ ###\ ##0__;0__;@__\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BB-4688-9498-830181D14083}"/>
            </c:ext>
          </c:extLst>
        </c:ser>
        <c:ser>
          <c:idx val="4"/>
          <c:order val="4"/>
          <c:tx>
            <c:strRef>
              <c:f>Feuil2!$T$3</c:f>
              <c:strCache>
                <c:ptCount val="1"/>
                <c:pt idx="0">
                  <c:v>PBD 2) 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Feuil2!$O$4:$O$15</c:f>
              <c:strCache>
                <c:ptCount val="12"/>
                <c:pt idx="0">
                  <c:v>1848–1891</c:v>
                </c:pt>
                <c:pt idx="1">
                  <c:v>1891–1919</c:v>
                </c:pt>
                <c:pt idx="2">
                  <c:v>1919–1929</c:v>
                </c:pt>
                <c:pt idx="3">
                  <c:v>1929–1943</c:v>
                </c:pt>
                <c:pt idx="4">
                  <c:v>1943–1953</c:v>
                </c:pt>
                <c:pt idx="5">
                  <c:v>1953–1954</c:v>
                </c:pt>
                <c:pt idx="6">
                  <c:v>1954–1959</c:v>
                </c:pt>
                <c:pt idx="7">
                  <c:v>1959–2003</c:v>
                </c:pt>
                <c:pt idx="8">
                  <c:v>2004–2008</c:v>
                </c:pt>
                <c:pt idx="9">
                  <c:v>2008 2)</c:v>
                </c:pt>
                <c:pt idx="10">
                  <c:v>2009–2015</c:v>
                </c:pt>
                <c:pt idx="11">
                  <c:v>Depuis 2016</c:v>
                </c:pt>
              </c:strCache>
            </c:strRef>
          </c:cat>
          <c:val>
            <c:numRef>
              <c:f>Feuil2!$T$4:$T$15</c:f>
              <c:numCache>
                <c:formatCode>#\ ###\ ##0__;\-#\ ###\ ##0__;0__;@__\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BB-4688-9498-830181D1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317855"/>
        <c:axId val="2005948271"/>
      </c:barChart>
      <c:catAx>
        <c:axId val="203731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948271"/>
        <c:crosses val="autoZero"/>
        <c:auto val="1"/>
        <c:lblAlgn val="ctr"/>
        <c:lblOffset val="100"/>
        <c:noMultiLvlLbl val="0"/>
      </c:catAx>
      <c:valAx>
        <c:axId val="200594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__;\-#\ ###\ ##0__;0__;@__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31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31</xdr:row>
      <xdr:rowOff>57149</xdr:rowOff>
    </xdr:from>
    <xdr:to>
      <xdr:col>14</xdr:col>
      <xdr:colOff>533400</xdr:colOff>
      <xdr:row>60</xdr:row>
      <xdr:rowOff>76199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1B88A48-87E5-C0EE-5537-A2CB004B0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15</xdr:row>
      <xdr:rowOff>95250</xdr:rowOff>
    </xdr:from>
    <xdr:to>
      <xdr:col>17</xdr:col>
      <xdr:colOff>95249</xdr:colOff>
      <xdr:row>44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09B7929-1D8F-7041-BD9A-079DB964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fs.admin.ch/bfs/fr/home/statistiques/politique/elections/elections-federales/conseil-national/force-partis.assetdetail.1104842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5"/>
  <sheetViews>
    <sheetView showGridLines="0" zoomScaleNormal="100" workbookViewId="0">
      <pane xSplit="1" ySplit="2" topLeftCell="B23" activePane="bottomRight" state="frozen"/>
      <selection pane="topRight" activeCell="B1" sqref="B1"/>
      <selection pane="bottomLeft" activeCell="A6" sqref="A6"/>
      <selection pane="bottomRight" activeCell="A46" sqref="A46"/>
    </sheetView>
  </sheetViews>
  <sheetFormatPr baseColWidth="10" defaultRowHeight="12.6" customHeight="1"/>
  <cols>
    <col min="1" max="1" width="11" style="1" customWidth="1"/>
    <col min="2" max="25" width="6.140625" style="1" customWidth="1"/>
    <col min="26" max="28" width="6.140625" style="14" customWidth="1"/>
    <col min="29" max="16384" width="11.42578125" style="1"/>
  </cols>
  <sheetData>
    <row r="1" spans="1:32" s="3" customFormat="1" ht="23.85" customHeight="1">
      <c r="A1" s="2" t="s">
        <v>39</v>
      </c>
      <c r="B1" s="5"/>
      <c r="C1" s="5"/>
      <c r="D1" s="5"/>
      <c r="E1" s="6"/>
      <c r="F1" s="6"/>
      <c r="G1" s="6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4"/>
      <c r="Y1" s="4"/>
      <c r="Z1" s="5"/>
      <c r="AA1" s="34" t="s">
        <v>34</v>
      </c>
      <c r="AB1" s="34"/>
    </row>
    <row r="2" spans="1:32" ht="23.85" customHeight="1">
      <c r="A2" s="19" t="s">
        <v>7</v>
      </c>
      <c r="B2" s="20">
        <v>1919</v>
      </c>
      <c r="C2" s="20">
        <v>1922</v>
      </c>
      <c r="D2" s="20">
        <v>1925</v>
      </c>
      <c r="E2" s="20">
        <v>1928</v>
      </c>
      <c r="F2" s="20">
        <v>1931</v>
      </c>
      <c r="G2" s="20">
        <v>1935</v>
      </c>
      <c r="H2" s="20" t="s">
        <v>8</v>
      </c>
      <c r="I2" s="20">
        <v>1943</v>
      </c>
      <c r="J2" s="20">
        <v>1947</v>
      </c>
      <c r="K2" s="20">
        <v>1951</v>
      </c>
      <c r="L2" s="20">
        <v>1955</v>
      </c>
      <c r="M2" s="20">
        <v>1959</v>
      </c>
      <c r="N2" s="20">
        <v>1963</v>
      </c>
      <c r="O2" s="20">
        <v>1967</v>
      </c>
      <c r="P2" s="20">
        <v>1971</v>
      </c>
      <c r="Q2" s="20">
        <v>1975</v>
      </c>
      <c r="R2" s="20">
        <v>1979</v>
      </c>
      <c r="S2" s="20">
        <v>1983</v>
      </c>
      <c r="T2" s="20">
        <v>1987</v>
      </c>
      <c r="U2" s="20">
        <v>1991</v>
      </c>
      <c r="V2" s="20">
        <v>1995</v>
      </c>
      <c r="W2" s="20">
        <v>1999</v>
      </c>
      <c r="X2" s="20">
        <v>2003</v>
      </c>
      <c r="Y2" s="20">
        <v>2007</v>
      </c>
      <c r="Z2" s="28">
        <v>2011</v>
      </c>
      <c r="AA2" s="28">
        <v>2015</v>
      </c>
      <c r="AB2" s="29">
        <v>2019</v>
      </c>
    </row>
    <row r="3" spans="1:32" ht="15" customHeight="1">
      <c r="A3" s="9" t="s">
        <v>31</v>
      </c>
      <c r="B3" s="10">
        <v>28.849723569097019</v>
      </c>
      <c r="C3" s="10">
        <v>28.341893562671228</v>
      </c>
      <c r="D3" s="10">
        <v>27.765339615613726</v>
      </c>
      <c r="E3" s="10">
        <v>27.359319518721563</v>
      </c>
      <c r="F3" s="10">
        <v>26.939004345000701</v>
      </c>
      <c r="G3" s="10">
        <v>23.71741050854768</v>
      </c>
      <c r="H3" s="10">
        <v>20.720478939684707</v>
      </c>
      <c r="I3" s="10">
        <v>22.477777525177896</v>
      </c>
      <c r="J3" s="10">
        <v>22.960427455541936</v>
      </c>
      <c r="K3" s="10">
        <v>23.992457602615918</v>
      </c>
      <c r="L3" s="10">
        <v>23.298613068004244</v>
      </c>
      <c r="M3" s="10">
        <v>23.673055976872259</v>
      </c>
      <c r="N3" s="10">
        <v>23.935559069986038</v>
      </c>
      <c r="O3" s="10">
        <v>23.151930677528153</v>
      </c>
      <c r="P3" s="10">
        <v>21.8</v>
      </c>
      <c r="Q3" s="10">
        <v>22.207815887366312</v>
      </c>
      <c r="R3" s="10">
        <v>24.0072365722406</v>
      </c>
      <c r="S3" s="10">
        <v>23.332659398241212</v>
      </c>
      <c r="T3" s="10">
        <v>22.93250937213384</v>
      </c>
      <c r="U3" s="10">
        <v>20.990763510880054</v>
      </c>
      <c r="V3" s="10">
        <v>20.181077857752921</v>
      </c>
      <c r="W3" s="10">
        <v>19.917123924113223</v>
      </c>
      <c r="X3" s="10">
        <v>17.334741507798999</v>
      </c>
      <c r="Y3" s="10">
        <v>15.761435093908151</v>
      </c>
      <c r="Z3" s="10">
        <v>15.104533083</v>
      </c>
      <c r="AA3" s="10">
        <v>16.396787119999999</v>
      </c>
      <c r="AB3" s="10">
        <v>15.110295632</v>
      </c>
      <c r="AC3" s="32"/>
    </row>
    <row r="4" spans="1:32" ht="12.6" customHeight="1">
      <c r="A4" s="7" t="s">
        <v>0</v>
      </c>
      <c r="B4" s="11">
        <v>20.971810873350346</v>
      </c>
      <c r="C4" s="11">
        <v>20.947053665285047</v>
      </c>
      <c r="D4" s="11">
        <v>20.905121699012611</v>
      </c>
      <c r="E4" s="11">
        <v>21.44102648870815</v>
      </c>
      <c r="F4" s="11">
        <v>21.383519577987027</v>
      </c>
      <c r="G4" s="11">
        <v>20.256961236881828</v>
      </c>
      <c r="H4" s="11">
        <v>16.97856056184553</v>
      </c>
      <c r="I4" s="11">
        <v>20.792052197240093</v>
      </c>
      <c r="J4" s="11">
        <v>21.160548877575142</v>
      </c>
      <c r="K4" s="11">
        <v>22.529012020825835</v>
      </c>
      <c r="L4" s="11">
        <v>23.170730457682435</v>
      </c>
      <c r="M4" s="11">
        <v>23.319930372466587</v>
      </c>
      <c r="N4" s="11">
        <v>23.411513814935081</v>
      </c>
      <c r="O4" s="11">
        <v>22.054076679733722</v>
      </c>
      <c r="P4" s="11">
        <v>20.3</v>
      </c>
      <c r="Q4" s="11">
        <v>21.0877465069482</v>
      </c>
      <c r="R4" s="11">
        <v>21.289716716040822</v>
      </c>
      <c r="S4" s="11">
        <v>20.22003408163696</v>
      </c>
      <c r="T4" s="11">
        <v>19.582946625189397</v>
      </c>
      <c r="U4" s="11">
        <v>17.999492192593856</v>
      </c>
      <c r="V4" s="11">
        <v>16.793565007242556</v>
      </c>
      <c r="W4" s="11">
        <v>15.85373239877981</v>
      </c>
      <c r="X4" s="11">
        <v>14.3749718484809</v>
      </c>
      <c r="Y4" s="11">
        <v>14.478871023654687</v>
      </c>
      <c r="Z4" s="11">
        <v>12.30401273</v>
      </c>
      <c r="AA4" s="11">
        <v>11.645930380999999</v>
      </c>
      <c r="AB4" s="11">
        <v>11.378935910999999</v>
      </c>
      <c r="AC4" s="32"/>
    </row>
    <row r="5" spans="1:32" ht="12.6" customHeight="1">
      <c r="A5" s="9" t="s">
        <v>28</v>
      </c>
      <c r="B5" s="10">
        <v>23.459755916397551</v>
      </c>
      <c r="C5" s="10">
        <v>23.280646619571787</v>
      </c>
      <c r="D5" s="10">
        <v>25.845559710574051</v>
      </c>
      <c r="E5" s="10">
        <v>27.360065224389054</v>
      </c>
      <c r="F5" s="10">
        <v>28.72102222773086</v>
      </c>
      <c r="G5" s="10">
        <v>28.006191414994479</v>
      </c>
      <c r="H5" s="10">
        <v>25.928608497848941</v>
      </c>
      <c r="I5" s="10">
        <v>28.596630822743087</v>
      </c>
      <c r="J5" s="10">
        <v>26.203103863740733</v>
      </c>
      <c r="K5" s="10">
        <v>25.986221500200728</v>
      </c>
      <c r="L5" s="10">
        <v>27.017660711449494</v>
      </c>
      <c r="M5" s="10">
        <v>26.378961083909321</v>
      </c>
      <c r="N5" s="10">
        <v>26.624722250815964</v>
      </c>
      <c r="O5" s="10">
        <v>23.532069290273764</v>
      </c>
      <c r="P5" s="10">
        <v>22.899635931615084</v>
      </c>
      <c r="Q5" s="10">
        <v>24.87311976765152</v>
      </c>
      <c r="R5" s="10">
        <v>24.437713912300545</v>
      </c>
      <c r="S5" s="10">
        <v>22.840314050450377</v>
      </c>
      <c r="T5" s="10">
        <v>18.41692789671167</v>
      </c>
      <c r="U5" s="10">
        <v>18.490691991527935</v>
      </c>
      <c r="V5" s="10">
        <v>21.792926848226895</v>
      </c>
      <c r="W5" s="10">
        <v>22.473463264647705</v>
      </c>
      <c r="X5" s="10">
        <v>23.322698887245</v>
      </c>
      <c r="Y5" s="10">
        <v>19.546178135332365</v>
      </c>
      <c r="Z5" s="10">
        <v>18.722161413999999</v>
      </c>
      <c r="AA5" s="10">
        <v>18.840928807000001</v>
      </c>
      <c r="AB5" s="10">
        <v>16.835407268000001</v>
      </c>
      <c r="AC5" s="32"/>
      <c r="AD5" s="33"/>
      <c r="AE5" s="33"/>
      <c r="AF5" s="33"/>
    </row>
    <row r="6" spans="1:32" ht="12.6" customHeight="1">
      <c r="A6" s="7" t="s">
        <v>9</v>
      </c>
      <c r="B6" s="11">
        <v>15.328766078294652</v>
      </c>
      <c r="C6" s="11">
        <v>16.119465580252832</v>
      </c>
      <c r="D6" s="11">
        <v>15.263574741252611</v>
      </c>
      <c r="E6" s="11">
        <v>15.779256208310393</v>
      </c>
      <c r="F6" s="11">
        <v>15.268200409827045</v>
      </c>
      <c r="G6" s="11">
        <v>10.979471781224994</v>
      </c>
      <c r="H6" s="11">
        <v>14.741654851075046</v>
      </c>
      <c r="I6" s="11">
        <v>11.594107349898835</v>
      </c>
      <c r="J6" s="11">
        <v>12.077222746949611</v>
      </c>
      <c r="K6" s="11">
        <v>12.565704764856505</v>
      </c>
      <c r="L6" s="11">
        <v>12.075786841822122</v>
      </c>
      <c r="M6" s="11">
        <v>11.564990787585126</v>
      </c>
      <c r="N6" s="11">
        <v>11.354521813903627</v>
      </c>
      <c r="O6" s="11">
        <v>11.029956291102865</v>
      </c>
      <c r="P6" s="11">
        <v>11.066871311521529</v>
      </c>
      <c r="Q6" s="11">
        <v>9.9437693384349579</v>
      </c>
      <c r="R6" s="11">
        <v>11.602973581548904</v>
      </c>
      <c r="S6" s="11">
        <v>11.080813963198018</v>
      </c>
      <c r="T6" s="11">
        <v>11.023958160299712</v>
      </c>
      <c r="U6" s="11">
        <v>11.900966154919475</v>
      </c>
      <c r="V6" s="11">
        <v>14.900469604997291</v>
      </c>
      <c r="W6" s="11">
        <v>22.543765557989833</v>
      </c>
      <c r="X6" s="11">
        <v>26.653208579790601</v>
      </c>
      <c r="Y6" s="11">
        <v>28.89684140075272</v>
      </c>
      <c r="Z6" s="11">
        <v>26.556254078999999</v>
      </c>
      <c r="AA6" s="11">
        <v>29.385929526000002</v>
      </c>
      <c r="AB6" s="11">
        <v>25.589247827000001</v>
      </c>
      <c r="AC6" s="32"/>
      <c r="AD6" s="33"/>
      <c r="AE6" s="33"/>
    </row>
    <row r="7" spans="1:32" ht="12.6" customHeight="1">
      <c r="A7" s="9" t="s">
        <v>10</v>
      </c>
      <c r="B7" s="10">
        <v>1.9642587088113939</v>
      </c>
      <c r="C7" s="10">
        <v>2.0620802718939442</v>
      </c>
      <c r="D7" s="10">
        <v>2.2001428035483048</v>
      </c>
      <c r="E7" s="10">
        <v>1.7490526430915962</v>
      </c>
      <c r="F7" s="10">
        <v>1.2424547458504722</v>
      </c>
      <c r="G7" s="10">
        <v>1.1674582905958579</v>
      </c>
      <c r="H7" s="10">
        <v>2.730816302444655</v>
      </c>
      <c r="I7" s="10">
        <v>3.3676995475936069</v>
      </c>
      <c r="J7" s="10">
        <v>2.9257919767736102</v>
      </c>
      <c r="K7" s="10">
        <v>2.2471185587489519</v>
      </c>
      <c r="L7" s="10">
        <v>2.1521782568821441</v>
      </c>
      <c r="M7" s="10">
        <v>2.1549925180939971</v>
      </c>
      <c r="N7" s="10">
        <v>1.765325464336329</v>
      </c>
      <c r="O7" s="10">
        <v>1.4358332461301928</v>
      </c>
      <c r="P7" s="10" t="s">
        <v>6</v>
      </c>
      <c r="Q7" s="10" t="s">
        <v>6</v>
      </c>
      <c r="R7" s="10" t="s">
        <v>6</v>
      </c>
      <c r="S7" s="10" t="s">
        <v>6</v>
      </c>
      <c r="T7" s="10" t="s">
        <v>6</v>
      </c>
      <c r="U7" s="10" t="s">
        <v>6</v>
      </c>
      <c r="V7" s="10" t="s">
        <v>6</v>
      </c>
      <c r="W7" s="10" t="s">
        <v>6</v>
      </c>
      <c r="X7" s="10" t="s">
        <v>6</v>
      </c>
      <c r="Y7" s="10" t="s">
        <v>6</v>
      </c>
      <c r="Z7" s="10" t="s">
        <v>6</v>
      </c>
      <c r="AA7" s="10" t="s">
        <v>6</v>
      </c>
      <c r="AB7" s="10" t="s">
        <v>6</v>
      </c>
      <c r="AC7" s="32"/>
    </row>
    <row r="8" spans="1:32" ht="12.6" customHeight="1">
      <c r="A8" s="7" t="s">
        <v>22</v>
      </c>
      <c r="B8" s="11">
        <v>3.8138230173058729</v>
      </c>
      <c r="C8" s="11">
        <v>3.9543629936656117</v>
      </c>
      <c r="D8" s="11">
        <v>2.9874448518782968</v>
      </c>
      <c r="E8" s="11">
        <v>2.952000169026618</v>
      </c>
      <c r="F8" s="11">
        <v>2.8464330104217463</v>
      </c>
      <c r="G8" s="11">
        <v>3.3360955334457918</v>
      </c>
      <c r="H8" s="11">
        <v>1.6556917739231376</v>
      </c>
      <c r="I8" s="11">
        <v>3.2320912997021849</v>
      </c>
      <c r="J8" s="11">
        <v>3.1753007173896974</v>
      </c>
      <c r="K8" s="11">
        <v>2.5806605941978038</v>
      </c>
      <c r="L8" s="11">
        <v>2.2223702345026872</v>
      </c>
      <c r="M8" s="11">
        <v>2.3345582621619143</v>
      </c>
      <c r="N8" s="11">
        <v>2.2356144898513022</v>
      </c>
      <c r="O8" s="11">
        <v>2.3351659408682215</v>
      </c>
      <c r="P8" s="11">
        <v>2.1939306899067144</v>
      </c>
      <c r="Q8" s="11">
        <v>2.4467282724003772</v>
      </c>
      <c r="R8" s="11">
        <v>2.7960900375820952</v>
      </c>
      <c r="S8" s="11">
        <v>2.822994960571064</v>
      </c>
      <c r="T8" s="11">
        <v>2.715581684067975</v>
      </c>
      <c r="U8" s="11">
        <v>3.0366819685499644</v>
      </c>
      <c r="V8" s="11">
        <v>2.6862743391701036</v>
      </c>
      <c r="W8" s="11">
        <v>2.2602687050942709</v>
      </c>
      <c r="X8" s="11">
        <v>2.1919035940337501</v>
      </c>
      <c r="Y8" s="11">
        <v>1.8523939180993316</v>
      </c>
      <c r="Z8" s="31" t="s">
        <v>27</v>
      </c>
      <c r="AA8" s="11" t="s">
        <v>6</v>
      </c>
      <c r="AB8" s="11" t="s">
        <v>6</v>
      </c>
      <c r="AC8" s="32"/>
    </row>
    <row r="9" spans="1:32" ht="12.6" customHeight="1">
      <c r="A9" s="9" t="s">
        <v>1</v>
      </c>
      <c r="B9" s="10" t="s">
        <v>6</v>
      </c>
      <c r="C9" s="10" t="s">
        <v>6</v>
      </c>
      <c r="D9" s="10" t="s">
        <v>6</v>
      </c>
      <c r="E9" s="10" t="s">
        <v>6</v>
      </c>
      <c r="F9" s="10" t="s">
        <v>6</v>
      </c>
      <c r="G9" s="10">
        <v>4.1445042981950095</v>
      </c>
      <c r="H9" s="10">
        <v>7.0707625947200885</v>
      </c>
      <c r="I9" s="10">
        <v>5.5194716620819788</v>
      </c>
      <c r="J9" s="10">
        <v>4.4182624569529736</v>
      </c>
      <c r="K9" s="10">
        <v>5.1066148863544178</v>
      </c>
      <c r="L9" s="10">
        <v>5.4770236552088081</v>
      </c>
      <c r="M9" s="10">
        <v>5.5018984700265685</v>
      </c>
      <c r="N9" s="10">
        <v>5.0141980911859543</v>
      </c>
      <c r="O9" s="10">
        <v>9.0506797820189799</v>
      </c>
      <c r="P9" s="10">
        <v>7.6336186245753623</v>
      </c>
      <c r="Q9" s="10">
        <v>6.0690820191731198</v>
      </c>
      <c r="R9" s="10">
        <v>4.0706589041960273</v>
      </c>
      <c r="S9" s="10">
        <v>3.9947983124459867</v>
      </c>
      <c r="T9" s="10">
        <v>4.1712601008633996</v>
      </c>
      <c r="U9" s="10">
        <v>2.8285599426842167</v>
      </c>
      <c r="V9" s="10">
        <v>1.8265107492803367</v>
      </c>
      <c r="W9" s="10">
        <v>0.73936146253440205</v>
      </c>
      <c r="X9" s="10" t="s">
        <v>6</v>
      </c>
      <c r="Y9" s="10" t="s">
        <v>6</v>
      </c>
      <c r="Z9" s="10" t="s">
        <v>6</v>
      </c>
      <c r="AA9" s="10" t="s">
        <v>6</v>
      </c>
      <c r="AB9" s="10" t="s">
        <v>6</v>
      </c>
      <c r="AC9" s="32"/>
    </row>
    <row r="10" spans="1:32" ht="12.6" customHeight="1">
      <c r="A10" s="7" t="s">
        <v>2</v>
      </c>
      <c r="B10" s="11">
        <v>0.80714344026991336</v>
      </c>
      <c r="C10" s="11">
        <v>0.85865545394632936</v>
      </c>
      <c r="D10" s="11">
        <v>0.9262060647134045</v>
      </c>
      <c r="E10" s="11">
        <v>0.69822907332399542</v>
      </c>
      <c r="F10" s="11">
        <v>0.97927581777175943</v>
      </c>
      <c r="G10" s="11">
        <v>0.74218164184153002</v>
      </c>
      <c r="H10" s="11">
        <v>0.92573880455852808</v>
      </c>
      <c r="I10" s="11">
        <v>0.41228090117534733</v>
      </c>
      <c r="J10" s="11">
        <v>0.94471756881015778</v>
      </c>
      <c r="K10" s="11">
        <v>0.99417783500329693</v>
      </c>
      <c r="L10" s="11">
        <v>1.0842354966466679</v>
      </c>
      <c r="M10" s="11">
        <v>1.4289931492207621</v>
      </c>
      <c r="N10" s="11">
        <v>1.6314027880455293</v>
      </c>
      <c r="O10" s="11">
        <v>1.5825357599954923</v>
      </c>
      <c r="P10" s="11">
        <v>2.1471624842282893</v>
      </c>
      <c r="Q10" s="11">
        <v>1.9653904508242184</v>
      </c>
      <c r="R10" s="11">
        <v>2.2225978230873649</v>
      </c>
      <c r="S10" s="11">
        <v>2.0836947489465762</v>
      </c>
      <c r="T10" s="11">
        <v>1.926411112620446</v>
      </c>
      <c r="U10" s="11">
        <v>1.8923146683168448</v>
      </c>
      <c r="V10" s="11">
        <v>1.7881916959164941</v>
      </c>
      <c r="W10" s="11">
        <v>1.8277557192208416</v>
      </c>
      <c r="X10" s="11">
        <v>2.27252122294176</v>
      </c>
      <c r="Y10" s="11">
        <v>2.4419999818314984</v>
      </c>
      <c r="Z10" s="11">
        <v>1.9973982107999999</v>
      </c>
      <c r="AA10" s="11">
        <v>1.8945072219000001</v>
      </c>
      <c r="AB10" s="11">
        <v>2.0755703065</v>
      </c>
      <c r="AC10" s="32"/>
    </row>
    <row r="11" spans="1:32" ht="12.6" customHeight="1">
      <c r="A11" s="9" t="s">
        <v>11</v>
      </c>
      <c r="B11" s="10" t="s">
        <v>6</v>
      </c>
      <c r="C11" s="10" t="s">
        <v>6</v>
      </c>
      <c r="D11" s="10" t="s">
        <v>6</v>
      </c>
      <c r="E11" s="10" t="s">
        <v>6</v>
      </c>
      <c r="F11" s="10" t="s">
        <v>6</v>
      </c>
      <c r="G11" s="10" t="s">
        <v>6</v>
      </c>
      <c r="H11" s="10" t="s">
        <v>6</v>
      </c>
      <c r="I11" s="10" t="s">
        <v>6</v>
      </c>
      <c r="J11" s="10" t="s">
        <v>6</v>
      </c>
      <c r="K11" s="10" t="s">
        <v>6</v>
      </c>
      <c r="L11" s="10" t="s">
        <v>6</v>
      </c>
      <c r="M11" s="10" t="s">
        <v>6</v>
      </c>
      <c r="N11" s="10" t="s">
        <v>6</v>
      </c>
      <c r="O11" s="10" t="s">
        <v>6</v>
      </c>
      <c r="P11" s="10">
        <v>0.3</v>
      </c>
      <c r="Q11" s="10">
        <v>0.1492611114534465</v>
      </c>
      <c r="R11" s="10" t="s">
        <v>6</v>
      </c>
      <c r="S11" s="10">
        <v>0.39837977182606382</v>
      </c>
      <c r="T11" s="10">
        <v>0.30440796656929903</v>
      </c>
      <c r="U11" s="10">
        <v>0.39325503951400881</v>
      </c>
      <c r="V11" s="10">
        <v>0.29523545211429653</v>
      </c>
      <c r="W11" s="10">
        <v>0.42258679358735324</v>
      </c>
      <c r="X11" s="10">
        <v>0.35965933074961898</v>
      </c>
      <c r="Y11" s="10">
        <v>0.43372264425165036</v>
      </c>
      <c r="Z11" s="10">
        <v>0.25577437549999998</v>
      </c>
      <c r="AA11" s="10">
        <v>0.20909883979999999</v>
      </c>
      <c r="AB11" s="10">
        <v>0.25730738479999998</v>
      </c>
      <c r="AC11" s="32"/>
    </row>
    <row r="12" spans="1:32" ht="12.6" customHeight="1">
      <c r="A12" s="7" t="s">
        <v>23</v>
      </c>
      <c r="B12" s="11" t="s">
        <v>6</v>
      </c>
      <c r="C12" s="11" t="s">
        <v>6</v>
      </c>
      <c r="D12" s="11" t="s">
        <v>6</v>
      </c>
      <c r="E12" s="11" t="s">
        <v>6</v>
      </c>
      <c r="F12" s="11" t="s">
        <v>6</v>
      </c>
      <c r="G12" s="11" t="s">
        <v>6</v>
      </c>
      <c r="H12" s="11" t="s">
        <v>6</v>
      </c>
      <c r="I12" s="11" t="s">
        <v>6</v>
      </c>
      <c r="J12" s="11" t="s">
        <v>6</v>
      </c>
      <c r="K12" s="11" t="s">
        <v>6</v>
      </c>
      <c r="L12" s="11" t="s">
        <v>6</v>
      </c>
      <c r="M12" s="11" t="s">
        <v>6</v>
      </c>
      <c r="N12" s="11" t="s">
        <v>6</v>
      </c>
      <c r="O12" s="11" t="s">
        <v>6</v>
      </c>
      <c r="P12" s="11" t="s">
        <v>6</v>
      </c>
      <c r="Q12" s="11" t="s">
        <v>6</v>
      </c>
      <c r="R12" s="11" t="s">
        <v>6</v>
      </c>
      <c r="S12" s="11" t="s">
        <v>6</v>
      </c>
      <c r="T12" s="11" t="s">
        <v>6</v>
      </c>
      <c r="U12" s="11" t="s">
        <v>6</v>
      </c>
      <c r="V12" s="11" t="s">
        <v>6</v>
      </c>
      <c r="W12" s="11" t="s">
        <v>6</v>
      </c>
      <c r="X12" s="11" t="s">
        <v>6</v>
      </c>
      <c r="Y12" s="11">
        <v>1.427156104464659</v>
      </c>
      <c r="Z12" s="11">
        <v>5.3808827796000003</v>
      </c>
      <c r="AA12" s="11">
        <v>4.6258306487</v>
      </c>
      <c r="AB12" s="11">
        <v>7.8028954434999998</v>
      </c>
      <c r="AC12" s="32"/>
    </row>
    <row r="13" spans="1:32" ht="12.6" customHeight="1">
      <c r="A13" s="9" t="s">
        <v>29</v>
      </c>
      <c r="B13" s="10" t="s">
        <v>6</v>
      </c>
      <c r="C13" s="10" t="s">
        <v>6</v>
      </c>
      <c r="D13" s="10" t="s">
        <v>6</v>
      </c>
      <c r="E13" s="10" t="s">
        <v>6</v>
      </c>
      <c r="F13" s="10" t="s">
        <v>6</v>
      </c>
      <c r="G13" s="10" t="s">
        <v>6</v>
      </c>
      <c r="H13" s="10" t="s">
        <v>6</v>
      </c>
      <c r="I13" s="10" t="s">
        <v>6</v>
      </c>
      <c r="J13" s="10" t="s">
        <v>6</v>
      </c>
      <c r="K13" s="10" t="s">
        <v>6</v>
      </c>
      <c r="L13" s="10" t="s">
        <v>6</v>
      </c>
      <c r="M13" s="10" t="s">
        <v>6</v>
      </c>
      <c r="N13" s="10" t="s">
        <v>6</v>
      </c>
      <c r="O13" s="10" t="s">
        <v>6</v>
      </c>
      <c r="P13" s="10" t="s">
        <v>6</v>
      </c>
      <c r="Q13" s="10" t="s">
        <v>6</v>
      </c>
      <c r="R13" s="10" t="s">
        <v>6</v>
      </c>
      <c r="S13" s="10" t="s">
        <v>6</v>
      </c>
      <c r="T13" s="10" t="s">
        <v>6</v>
      </c>
      <c r="U13" s="10" t="s">
        <v>6</v>
      </c>
      <c r="V13" s="10" t="s">
        <v>6</v>
      </c>
      <c r="W13" s="10" t="s">
        <v>6</v>
      </c>
      <c r="X13" s="10" t="s">
        <v>6</v>
      </c>
      <c r="Y13" s="10" t="s">
        <v>6</v>
      </c>
      <c r="Z13" s="10">
        <v>5.4154012866999999</v>
      </c>
      <c r="AA13" s="10">
        <v>4.1037589143000002</v>
      </c>
      <c r="AB13" s="10">
        <v>2.4422319115</v>
      </c>
      <c r="AC13" s="32"/>
    </row>
    <row r="14" spans="1:32" ht="12.6" customHeight="1">
      <c r="A14" s="12" t="s">
        <v>30</v>
      </c>
      <c r="B14" s="13" t="s">
        <v>6</v>
      </c>
      <c r="C14" s="13">
        <v>1.8301915566908677</v>
      </c>
      <c r="D14" s="13">
        <v>1.9950812111139349</v>
      </c>
      <c r="E14" s="13">
        <v>1.8416444301379433</v>
      </c>
      <c r="F14" s="13">
        <v>1.4801497988511405</v>
      </c>
      <c r="G14" s="13">
        <v>1.3758821616970782</v>
      </c>
      <c r="H14" s="13">
        <v>2.5806222141745065</v>
      </c>
      <c r="I14" s="13" t="s">
        <v>6</v>
      </c>
      <c r="J14" s="13">
        <v>5.1394010332327733</v>
      </c>
      <c r="K14" s="13">
        <v>2.6686482967203258</v>
      </c>
      <c r="L14" s="13">
        <v>2.5678992104683394</v>
      </c>
      <c r="M14" s="13">
        <v>2.6818815721164126</v>
      </c>
      <c r="N14" s="13">
        <v>2.1926718925624042</v>
      </c>
      <c r="O14" s="13">
        <v>2.8900797707496517</v>
      </c>
      <c r="P14" s="13">
        <v>2.5769644090291179</v>
      </c>
      <c r="Q14" s="13">
        <v>2.371305916451893</v>
      </c>
      <c r="R14" s="13">
        <v>2.0831067266854224</v>
      </c>
      <c r="S14" s="13">
        <v>0.89231776010192843</v>
      </c>
      <c r="T14" s="13">
        <v>0.80269180417701058</v>
      </c>
      <c r="U14" s="13">
        <v>0.77643835128752092</v>
      </c>
      <c r="V14" s="13">
        <v>1.1992473993600019</v>
      </c>
      <c r="W14" s="13">
        <v>0.9581193705489619</v>
      </c>
      <c r="X14" s="13">
        <v>0.69843650893477605</v>
      </c>
      <c r="Y14" s="13">
        <v>0.73221013547886571</v>
      </c>
      <c r="Z14" s="13">
        <v>0.54099838339999995</v>
      </c>
      <c r="AA14" s="13">
        <v>0.40049777040000001</v>
      </c>
      <c r="AB14" s="13">
        <v>0.5870392928</v>
      </c>
      <c r="AC14" s="32"/>
    </row>
    <row r="15" spans="1:32" ht="12.6" customHeight="1">
      <c r="A15" s="9" t="s">
        <v>24</v>
      </c>
      <c r="B15" s="10" t="s">
        <v>6</v>
      </c>
      <c r="C15" s="10" t="s">
        <v>6</v>
      </c>
      <c r="D15" s="10" t="s">
        <v>6</v>
      </c>
      <c r="E15" s="10" t="s">
        <v>6</v>
      </c>
      <c r="F15" s="10" t="s">
        <v>6</v>
      </c>
      <c r="G15" s="10" t="s">
        <v>6</v>
      </c>
      <c r="H15" s="10" t="s">
        <v>6</v>
      </c>
      <c r="I15" s="10" t="s">
        <v>6</v>
      </c>
      <c r="J15" s="10" t="s">
        <v>6</v>
      </c>
      <c r="K15" s="10" t="s">
        <v>6</v>
      </c>
      <c r="L15" s="10" t="s">
        <v>6</v>
      </c>
      <c r="M15" s="10" t="s">
        <v>6</v>
      </c>
      <c r="N15" s="10" t="s">
        <v>6</v>
      </c>
      <c r="O15" s="10" t="s">
        <v>6</v>
      </c>
      <c r="P15" s="10">
        <v>0.26455822364881371</v>
      </c>
      <c r="Q15" s="10">
        <v>0.34722709449671263</v>
      </c>
      <c r="R15" s="10">
        <v>0.4444036513941978</v>
      </c>
      <c r="S15" s="10">
        <v>0.50828744124379699</v>
      </c>
      <c r="T15" s="10">
        <v>0.5623799974145034</v>
      </c>
      <c r="U15" s="10">
        <v>0.58733697298166299</v>
      </c>
      <c r="V15" s="10" t="s">
        <v>6</v>
      </c>
      <c r="W15" s="10" t="s">
        <v>6</v>
      </c>
      <c r="X15" s="10" t="s">
        <v>6</v>
      </c>
      <c r="Y15" s="10" t="s">
        <v>6</v>
      </c>
      <c r="Z15" s="10" t="s">
        <v>6</v>
      </c>
      <c r="AA15" s="10" t="s">
        <v>6</v>
      </c>
      <c r="AB15" s="10" t="s">
        <v>6</v>
      </c>
      <c r="AC15" s="32"/>
      <c r="AD15" s="33"/>
    </row>
    <row r="16" spans="1:32" ht="12.6" customHeight="1">
      <c r="A16" s="12" t="s">
        <v>12</v>
      </c>
      <c r="B16" s="13" t="s">
        <v>6</v>
      </c>
      <c r="C16" s="13" t="s">
        <v>6</v>
      </c>
      <c r="D16" s="13" t="s">
        <v>6</v>
      </c>
      <c r="E16" s="13" t="s">
        <v>6</v>
      </c>
      <c r="F16" s="13" t="s">
        <v>6</v>
      </c>
      <c r="G16" s="13" t="s">
        <v>6</v>
      </c>
      <c r="H16" s="13" t="s">
        <v>6</v>
      </c>
      <c r="I16" s="13" t="s">
        <v>6</v>
      </c>
      <c r="J16" s="13" t="s">
        <v>6</v>
      </c>
      <c r="K16" s="13" t="s">
        <v>6</v>
      </c>
      <c r="L16" s="13" t="s">
        <v>6</v>
      </c>
      <c r="M16" s="13" t="s">
        <v>6</v>
      </c>
      <c r="N16" s="13" t="s">
        <v>6</v>
      </c>
      <c r="O16" s="13" t="s">
        <v>6</v>
      </c>
      <c r="P16" s="13">
        <v>9.1346301073850833E-2</v>
      </c>
      <c r="Q16" s="13">
        <v>0.99269412218170738</v>
      </c>
      <c r="R16" s="13">
        <v>1.6979969847660252</v>
      </c>
      <c r="S16" s="13">
        <v>2.2294744371046793</v>
      </c>
      <c r="T16" s="13">
        <v>1.2583857802317755</v>
      </c>
      <c r="U16" s="13">
        <v>0.2226802448805589</v>
      </c>
      <c r="V16" s="13" t="s">
        <v>6</v>
      </c>
      <c r="W16" s="13" t="s">
        <v>6</v>
      </c>
      <c r="X16" s="13" t="s">
        <v>6</v>
      </c>
      <c r="Y16" s="13" t="s">
        <v>6</v>
      </c>
      <c r="Z16" s="13" t="s">
        <v>6</v>
      </c>
      <c r="AA16" s="13" t="s">
        <v>6</v>
      </c>
      <c r="AB16" s="13" t="s">
        <v>6</v>
      </c>
      <c r="AC16" s="32"/>
    </row>
    <row r="17" spans="1:29" ht="12.6" customHeight="1">
      <c r="A17" s="9" t="s">
        <v>3</v>
      </c>
      <c r="B17" s="10" t="s">
        <v>6</v>
      </c>
      <c r="C17" s="10" t="s">
        <v>6</v>
      </c>
      <c r="D17" s="10" t="s">
        <v>6</v>
      </c>
      <c r="E17" s="10" t="s">
        <v>6</v>
      </c>
      <c r="F17" s="10" t="s">
        <v>6</v>
      </c>
      <c r="G17" s="10" t="s">
        <v>6</v>
      </c>
      <c r="H17" s="10" t="s">
        <v>6</v>
      </c>
      <c r="I17" s="10" t="s">
        <v>6</v>
      </c>
      <c r="J17" s="10" t="s">
        <v>6</v>
      </c>
      <c r="K17" s="10" t="s">
        <v>6</v>
      </c>
      <c r="L17" s="10" t="s">
        <v>6</v>
      </c>
      <c r="M17" s="10" t="s">
        <v>6</v>
      </c>
      <c r="N17" s="10" t="s">
        <v>6</v>
      </c>
      <c r="O17" s="10" t="s">
        <v>6</v>
      </c>
      <c r="P17" s="10" t="s">
        <v>6</v>
      </c>
      <c r="Q17" s="10">
        <v>6.4505015732088694E-2</v>
      </c>
      <c r="R17" s="10">
        <v>0.63184999839253875</v>
      </c>
      <c r="S17" s="10">
        <v>1.8919505488809818</v>
      </c>
      <c r="T17" s="10">
        <v>4.8787969833596154</v>
      </c>
      <c r="U17" s="10">
        <v>6.0735131544964638</v>
      </c>
      <c r="V17" s="10">
        <v>5.0421261519251255</v>
      </c>
      <c r="W17" s="10">
        <v>4.9663948962031546</v>
      </c>
      <c r="X17" s="10">
        <v>7.43241509739119</v>
      </c>
      <c r="Y17" s="10">
        <v>9.5861259256706646</v>
      </c>
      <c r="Z17" s="10">
        <v>8.4328081411000007</v>
      </c>
      <c r="AA17" s="10">
        <v>7.0570705579000004</v>
      </c>
      <c r="AB17" s="10">
        <v>13.199778799000001</v>
      </c>
      <c r="AC17" s="32"/>
    </row>
    <row r="18" spans="1:29" ht="12.6" customHeight="1">
      <c r="A18" s="12" t="s">
        <v>38</v>
      </c>
      <c r="B18" s="13" t="s">
        <v>6</v>
      </c>
      <c r="C18" s="13" t="s">
        <v>6</v>
      </c>
      <c r="D18" s="13" t="s">
        <v>6</v>
      </c>
      <c r="E18" s="13" t="s">
        <v>6</v>
      </c>
      <c r="F18" s="13" t="s">
        <v>6</v>
      </c>
      <c r="G18" s="13" t="s">
        <v>6</v>
      </c>
      <c r="H18" s="13" t="s">
        <v>6</v>
      </c>
      <c r="I18" s="13" t="s">
        <v>6</v>
      </c>
      <c r="J18" s="13" t="s">
        <v>6</v>
      </c>
      <c r="K18" s="13" t="s">
        <v>6</v>
      </c>
      <c r="L18" s="13" t="s">
        <v>6</v>
      </c>
      <c r="M18" s="13" t="s">
        <v>6</v>
      </c>
      <c r="N18" s="13" t="s">
        <v>6</v>
      </c>
      <c r="O18" s="13" t="s">
        <v>6</v>
      </c>
      <c r="P18" s="13" t="s">
        <v>6</v>
      </c>
      <c r="Q18" s="13" t="s">
        <v>6</v>
      </c>
      <c r="R18" s="13">
        <v>0.17653636736371076</v>
      </c>
      <c r="S18" s="13">
        <v>1.0236870647328944</v>
      </c>
      <c r="T18" s="13">
        <v>2.398887098432386</v>
      </c>
      <c r="U18" s="13">
        <v>1.2526349695894794</v>
      </c>
      <c r="V18" s="13">
        <v>1.4735659844249926</v>
      </c>
      <c r="W18" s="13">
        <v>0.31942809387340099</v>
      </c>
      <c r="X18" s="13">
        <v>0.52724283179308395</v>
      </c>
      <c r="Y18" s="13">
        <v>0.19747129407853595</v>
      </c>
      <c r="Z18" s="13">
        <v>0.32340726359999999</v>
      </c>
      <c r="AA18" s="13">
        <v>0.35500522740000001</v>
      </c>
      <c r="AB18" s="13">
        <v>0.31800632620000002</v>
      </c>
      <c r="AC18" s="32"/>
    </row>
    <row r="19" spans="1:29" ht="12" customHeight="1">
      <c r="A19" s="9" t="s">
        <v>25</v>
      </c>
      <c r="B19" s="10" t="s">
        <v>6</v>
      </c>
      <c r="C19" s="10" t="s">
        <v>6</v>
      </c>
      <c r="D19" s="10" t="s">
        <v>6</v>
      </c>
      <c r="E19" s="10" t="s">
        <v>6</v>
      </c>
      <c r="F19" s="10" t="s">
        <v>6</v>
      </c>
      <c r="G19" s="10" t="s">
        <v>6</v>
      </c>
      <c r="H19" s="10" t="s">
        <v>6</v>
      </c>
      <c r="I19" s="10" t="s">
        <v>6</v>
      </c>
      <c r="J19" s="10" t="s">
        <v>6</v>
      </c>
      <c r="K19" s="10" t="s">
        <v>6</v>
      </c>
      <c r="L19" s="10" t="s">
        <v>6</v>
      </c>
      <c r="M19" s="10" t="s">
        <v>6</v>
      </c>
      <c r="N19" s="10" t="s">
        <v>6</v>
      </c>
      <c r="O19" s="10" t="s">
        <v>6</v>
      </c>
      <c r="P19" s="10" t="s">
        <v>6</v>
      </c>
      <c r="Q19" s="10" t="s">
        <v>6</v>
      </c>
      <c r="R19" s="10" t="s">
        <v>6</v>
      </c>
      <c r="S19" s="10" t="s">
        <v>6</v>
      </c>
      <c r="T19" s="10" t="s">
        <v>6</v>
      </c>
      <c r="U19" s="10" t="s">
        <v>6</v>
      </c>
      <c r="V19" s="10">
        <v>0.32372375019018701</v>
      </c>
      <c r="W19" s="10">
        <v>0.47256107899587363</v>
      </c>
      <c r="X19" s="10">
        <v>0.50524172242316501</v>
      </c>
      <c r="Y19" s="10">
        <v>0.37973915653997081</v>
      </c>
      <c r="Z19" s="10">
        <v>0.33846687790000002</v>
      </c>
      <c r="AA19" s="10">
        <v>0.45509808260000001</v>
      </c>
      <c r="AB19" s="10">
        <v>0.46186476319999997</v>
      </c>
      <c r="AC19" s="32"/>
    </row>
    <row r="20" spans="1:29" ht="12.6" customHeight="1">
      <c r="A20" s="12" t="s">
        <v>14</v>
      </c>
      <c r="B20" s="13" t="s">
        <v>6</v>
      </c>
      <c r="C20" s="13" t="s">
        <v>6</v>
      </c>
      <c r="D20" s="13" t="s">
        <v>6</v>
      </c>
      <c r="E20" s="13" t="s">
        <v>6</v>
      </c>
      <c r="F20" s="13" t="s">
        <v>6</v>
      </c>
      <c r="G20" s="13" t="s">
        <v>6</v>
      </c>
      <c r="H20" s="13" t="s">
        <v>6</v>
      </c>
      <c r="I20" s="13" t="s">
        <v>6</v>
      </c>
      <c r="J20" s="13" t="s">
        <v>6</v>
      </c>
      <c r="K20" s="13" t="s">
        <v>6</v>
      </c>
      <c r="L20" s="13" t="s">
        <v>6</v>
      </c>
      <c r="M20" s="13" t="s">
        <v>6</v>
      </c>
      <c r="N20" s="13" t="s">
        <v>6</v>
      </c>
      <c r="O20" s="13">
        <v>0.63138427606636027</v>
      </c>
      <c r="P20" s="13">
        <v>3.2013373415820148</v>
      </c>
      <c r="Q20" s="13">
        <v>2.4747018539846843</v>
      </c>
      <c r="R20" s="13">
        <v>1.3232146469980555</v>
      </c>
      <c r="S20" s="13">
        <v>2.9386197748053156</v>
      </c>
      <c r="T20" s="13">
        <v>2.5384111831152079</v>
      </c>
      <c r="U20" s="13">
        <v>3.390104695941472</v>
      </c>
      <c r="V20" s="13">
        <v>3.1287645638410182</v>
      </c>
      <c r="W20" s="13">
        <v>1.8383440842927472</v>
      </c>
      <c r="X20" s="13">
        <v>0.95815907934590905</v>
      </c>
      <c r="Y20" s="13">
        <v>0.53464353910672224</v>
      </c>
      <c r="Z20" s="13">
        <v>0.2003102175</v>
      </c>
      <c r="AA20" s="13">
        <v>0.12211963570000001</v>
      </c>
      <c r="AB20" s="13">
        <v>0.13207532929999999</v>
      </c>
      <c r="AC20" s="32"/>
    </row>
    <row r="21" spans="1:29" ht="12.6" customHeight="1">
      <c r="A21" s="9" t="s">
        <v>13</v>
      </c>
      <c r="B21" s="10" t="s">
        <v>6</v>
      </c>
      <c r="C21" s="10" t="s">
        <v>6</v>
      </c>
      <c r="D21" s="10" t="s">
        <v>6</v>
      </c>
      <c r="E21" s="10" t="s">
        <v>6</v>
      </c>
      <c r="F21" s="10" t="s">
        <v>6</v>
      </c>
      <c r="G21" s="10" t="s">
        <v>6</v>
      </c>
      <c r="H21" s="10" t="s">
        <v>6</v>
      </c>
      <c r="I21" s="10" t="s">
        <v>6</v>
      </c>
      <c r="J21" s="10" t="s">
        <v>6</v>
      </c>
      <c r="K21" s="10" t="s">
        <v>6</v>
      </c>
      <c r="L21" s="10" t="s">
        <v>6</v>
      </c>
      <c r="M21" s="10" t="s">
        <v>6</v>
      </c>
      <c r="N21" s="10" t="s">
        <v>6</v>
      </c>
      <c r="O21" s="10">
        <v>0.170649837802159</v>
      </c>
      <c r="P21" s="10">
        <v>4.2513200615006932</v>
      </c>
      <c r="Q21" s="10">
        <v>2.9612134154557799</v>
      </c>
      <c r="R21" s="10">
        <v>0.63208829651700316</v>
      </c>
      <c r="S21" s="10">
        <v>0.51780941433871597</v>
      </c>
      <c r="T21" s="10">
        <v>0.349930683404993</v>
      </c>
      <c r="U21" s="10" t="s">
        <v>6</v>
      </c>
      <c r="V21" s="10" t="s">
        <v>6</v>
      </c>
      <c r="W21" s="10" t="s">
        <v>6</v>
      </c>
      <c r="X21" s="10" t="s">
        <v>6</v>
      </c>
      <c r="Y21" s="10" t="s">
        <v>6</v>
      </c>
      <c r="Z21" s="10" t="s">
        <v>6</v>
      </c>
      <c r="AA21" s="10" t="s">
        <v>6</v>
      </c>
      <c r="AB21" s="10" t="s">
        <v>6</v>
      </c>
      <c r="AC21" s="32"/>
    </row>
    <row r="22" spans="1:29" ht="12.6" customHeight="1">
      <c r="A22" s="12" t="s">
        <v>15</v>
      </c>
      <c r="B22" s="13" t="s">
        <v>6</v>
      </c>
      <c r="C22" s="13" t="s">
        <v>6</v>
      </c>
      <c r="D22" s="13" t="s">
        <v>6</v>
      </c>
      <c r="E22" s="13" t="s">
        <v>6</v>
      </c>
      <c r="F22" s="13" t="s">
        <v>6</v>
      </c>
      <c r="G22" s="13" t="s">
        <v>6</v>
      </c>
      <c r="H22" s="13" t="s">
        <v>6</v>
      </c>
      <c r="I22" s="13" t="s">
        <v>6</v>
      </c>
      <c r="J22" s="13" t="s">
        <v>6</v>
      </c>
      <c r="K22" s="13" t="s">
        <v>6</v>
      </c>
      <c r="L22" s="13" t="s">
        <v>6</v>
      </c>
      <c r="M22" s="13" t="s">
        <v>6</v>
      </c>
      <c r="N22" s="13" t="s">
        <v>6</v>
      </c>
      <c r="O22" s="13" t="s">
        <v>6</v>
      </c>
      <c r="P22" s="13" t="s">
        <v>6</v>
      </c>
      <c r="Q22" s="13">
        <v>0.3477721479918367</v>
      </c>
      <c r="R22" s="13">
        <v>0.25234439736957281</v>
      </c>
      <c r="S22" s="13">
        <v>0.38726123784184174</v>
      </c>
      <c r="T22" s="13">
        <v>0.92170483728858943</v>
      </c>
      <c r="U22" s="13">
        <v>0.99776637654767097</v>
      </c>
      <c r="V22" s="13">
        <v>1.3013577419513205</v>
      </c>
      <c r="W22" s="13">
        <v>1.2500507718427936</v>
      </c>
      <c r="X22" s="13">
        <v>1.2637152052817</v>
      </c>
      <c r="Y22" s="13">
        <v>1.2809579388249808</v>
      </c>
      <c r="Z22" s="13">
        <v>1.2714234638999999</v>
      </c>
      <c r="AA22" s="13">
        <v>1.1873481694000001</v>
      </c>
      <c r="AB22" s="13">
        <v>0.99606776279999998</v>
      </c>
      <c r="AC22" s="32"/>
    </row>
    <row r="23" spans="1:29" ht="12.6" customHeight="1">
      <c r="A23" s="9" t="s">
        <v>4</v>
      </c>
      <c r="B23" s="10" t="s">
        <v>6</v>
      </c>
      <c r="C23" s="10" t="s">
        <v>6</v>
      </c>
      <c r="D23" s="10" t="s">
        <v>6</v>
      </c>
      <c r="E23" s="10" t="s">
        <v>6</v>
      </c>
      <c r="F23" s="10" t="s">
        <v>6</v>
      </c>
      <c r="G23" s="10" t="s">
        <v>6</v>
      </c>
      <c r="H23" s="10" t="s">
        <v>6</v>
      </c>
      <c r="I23" s="10" t="s">
        <v>6</v>
      </c>
      <c r="J23" s="10" t="s">
        <v>6</v>
      </c>
      <c r="K23" s="10" t="s">
        <v>6</v>
      </c>
      <c r="L23" s="10" t="s">
        <v>6</v>
      </c>
      <c r="M23" s="10" t="s">
        <v>6</v>
      </c>
      <c r="N23" s="10" t="s">
        <v>6</v>
      </c>
      <c r="O23" s="10" t="s">
        <v>6</v>
      </c>
      <c r="P23" s="10" t="s">
        <v>6</v>
      </c>
      <c r="Q23" s="10" t="s">
        <v>6</v>
      </c>
      <c r="R23" s="10" t="s">
        <v>6</v>
      </c>
      <c r="S23" s="10" t="s">
        <v>6</v>
      </c>
      <c r="T23" s="10">
        <v>2.6039600951167632</v>
      </c>
      <c r="U23" s="10">
        <v>5.0675123375089068</v>
      </c>
      <c r="V23" s="10">
        <v>3.9700001960259699</v>
      </c>
      <c r="W23" s="10">
        <v>0.86592255151819286</v>
      </c>
      <c r="X23" s="10">
        <v>0.19035834306786301</v>
      </c>
      <c r="Y23" s="10">
        <v>9.9420046588498387E-2</v>
      </c>
      <c r="Z23" s="10" t="s">
        <v>6</v>
      </c>
      <c r="AA23" s="10" t="s">
        <v>6</v>
      </c>
      <c r="AB23" s="10" t="s">
        <v>6</v>
      </c>
      <c r="AC23" s="32"/>
    </row>
    <row r="24" spans="1:29" ht="12.6" customHeight="1">
      <c r="A24" s="12" t="s">
        <v>16</v>
      </c>
      <c r="B24" s="13" t="s">
        <v>6</v>
      </c>
      <c r="C24" s="13" t="s">
        <v>6</v>
      </c>
      <c r="D24" s="13" t="s">
        <v>6</v>
      </c>
      <c r="E24" s="13" t="s">
        <v>6</v>
      </c>
      <c r="F24" s="13" t="s">
        <v>6</v>
      </c>
      <c r="G24" s="13" t="s">
        <v>6</v>
      </c>
      <c r="H24" s="13" t="s">
        <v>6</v>
      </c>
      <c r="I24" s="13" t="s">
        <v>6</v>
      </c>
      <c r="J24" s="13" t="s">
        <v>6</v>
      </c>
      <c r="K24" s="13" t="s">
        <v>6</v>
      </c>
      <c r="L24" s="13" t="s">
        <v>6</v>
      </c>
      <c r="M24" s="13" t="s">
        <v>6</v>
      </c>
      <c r="N24" s="13" t="s">
        <v>6</v>
      </c>
      <c r="O24" s="13" t="s">
        <v>6</v>
      </c>
      <c r="P24" s="13" t="s">
        <v>6</v>
      </c>
      <c r="Q24" s="13" t="s">
        <v>6</v>
      </c>
      <c r="R24" s="13" t="s">
        <v>6</v>
      </c>
      <c r="S24" s="13" t="s">
        <v>6</v>
      </c>
      <c r="T24" s="13" t="s">
        <v>6</v>
      </c>
      <c r="U24" s="13">
        <v>1.38398500005975</v>
      </c>
      <c r="V24" s="13">
        <v>0.94157063645745598</v>
      </c>
      <c r="W24" s="13">
        <v>0.87763262989781698</v>
      </c>
      <c r="X24" s="13">
        <v>0.35127728460978702</v>
      </c>
      <c r="Y24" s="13">
        <v>0.57779377873229898</v>
      </c>
      <c r="Z24" s="13">
        <v>0.80476052860000002</v>
      </c>
      <c r="AA24" s="13">
        <v>1.0002283524</v>
      </c>
      <c r="AB24" s="13">
        <v>0.75062002640000003</v>
      </c>
      <c r="AC24" s="32"/>
    </row>
    <row r="25" spans="1:29" ht="12.6" customHeight="1">
      <c r="A25" s="9" t="s">
        <v>26</v>
      </c>
      <c r="B25" s="10" t="s">
        <v>6</v>
      </c>
      <c r="C25" s="10" t="s">
        <v>6</v>
      </c>
      <c r="D25" s="10" t="s">
        <v>6</v>
      </c>
      <c r="E25" s="10" t="s">
        <v>6</v>
      </c>
      <c r="F25" s="10" t="s">
        <v>6</v>
      </c>
      <c r="G25" s="10" t="s">
        <v>6</v>
      </c>
      <c r="H25" s="10" t="s">
        <v>6</v>
      </c>
      <c r="I25" s="10" t="s">
        <v>6</v>
      </c>
      <c r="J25" s="10" t="s">
        <v>6</v>
      </c>
      <c r="K25" s="10" t="s">
        <v>6</v>
      </c>
      <c r="L25" s="10" t="s">
        <v>6</v>
      </c>
      <c r="M25" s="10" t="s">
        <v>6</v>
      </c>
      <c r="N25" s="10" t="s">
        <v>6</v>
      </c>
      <c r="O25" s="10" t="s">
        <v>6</v>
      </c>
      <c r="P25" s="10" t="s">
        <v>6</v>
      </c>
      <c r="Q25" s="10" t="s">
        <v>6</v>
      </c>
      <c r="R25" s="10" t="s">
        <v>6</v>
      </c>
      <c r="S25" s="10" t="s">
        <v>6</v>
      </c>
      <c r="T25" s="10" t="s">
        <v>6</v>
      </c>
      <c r="U25" s="10" t="s">
        <v>6</v>
      </c>
      <c r="V25" s="10" t="s">
        <v>6</v>
      </c>
      <c r="W25" s="10" t="s">
        <v>6</v>
      </c>
      <c r="X25" s="10" t="s">
        <v>6</v>
      </c>
      <c r="Y25" s="10">
        <v>0.11552139365493193</v>
      </c>
      <c r="Z25" s="10">
        <v>0.43862207850000001</v>
      </c>
      <c r="AA25" s="10">
        <v>0.32456841060000002</v>
      </c>
      <c r="AB25" s="10">
        <v>0.22017101529999999</v>
      </c>
      <c r="AC25" s="32"/>
    </row>
    <row r="26" spans="1:29" ht="12.6" customHeight="1">
      <c r="A26" s="12" t="s">
        <v>17</v>
      </c>
      <c r="B26" s="13">
        <v>4.8047183964732474</v>
      </c>
      <c r="C26" s="13">
        <v>2.6056502960223527</v>
      </c>
      <c r="D26" s="13">
        <v>2.111529302293059</v>
      </c>
      <c r="E26" s="13">
        <v>0.81940624429069098</v>
      </c>
      <c r="F26" s="13">
        <v>1.1399400665592483</v>
      </c>
      <c r="G26" s="13">
        <v>6.2738431325757533</v>
      </c>
      <c r="H26" s="13">
        <v>6.6670654597248653</v>
      </c>
      <c r="I26" s="13">
        <v>4.0078886943869785</v>
      </c>
      <c r="J26" s="13">
        <v>0.99522330303336393</v>
      </c>
      <c r="K26" s="13">
        <v>1.3293839404762153</v>
      </c>
      <c r="L26" s="13">
        <v>0.93350206733306351</v>
      </c>
      <c r="M26" s="13">
        <v>0.96073780754705462</v>
      </c>
      <c r="N26" s="13">
        <v>1.8344703243777742</v>
      </c>
      <c r="O26" s="13">
        <v>2.1356384477304378</v>
      </c>
      <c r="P26" s="13">
        <v>1.2387175242899102</v>
      </c>
      <c r="Q26" s="13">
        <v>1.6976670794531472</v>
      </c>
      <c r="R26" s="13">
        <v>2.3314713835171093</v>
      </c>
      <c r="S26" s="13">
        <v>2.8369030336335941</v>
      </c>
      <c r="T26" s="13">
        <v>2.610848619003431</v>
      </c>
      <c r="U26" s="13">
        <v>2.7153024277201774</v>
      </c>
      <c r="V26" s="13">
        <v>2.3553920211230319</v>
      </c>
      <c r="W26" s="13">
        <v>2.4134886968596296</v>
      </c>
      <c r="X26" s="13">
        <v>1.5634489561118501</v>
      </c>
      <c r="Y26" s="13">
        <v>1.657518489029475</v>
      </c>
      <c r="Z26" s="13">
        <v>1.9127850862</v>
      </c>
      <c r="AA26" s="13">
        <v>1.9952923357000001</v>
      </c>
      <c r="AB26" s="13">
        <v>1.8424850014</v>
      </c>
      <c r="AC26" s="32"/>
    </row>
    <row r="27" spans="1:29" s="14" customFormat="1" ht="12.6" customHeight="1">
      <c r="A27" s="26" t="s">
        <v>5</v>
      </c>
      <c r="B27" s="27">
        <f t="shared" ref="B27:X27" si="0">SUM(B3:B26)</f>
        <v>100</v>
      </c>
      <c r="C27" s="27">
        <f t="shared" si="0"/>
        <v>99.999999999999986</v>
      </c>
      <c r="D27" s="27">
        <f t="shared" si="0"/>
        <v>100</v>
      </c>
      <c r="E27" s="27">
        <f t="shared" si="0"/>
        <v>100</v>
      </c>
      <c r="F27" s="27">
        <f t="shared" si="0"/>
        <v>100</v>
      </c>
      <c r="G27" s="27">
        <f t="shared" si="0"/>
        <v>99.999999999999986</v>
      </c>
      <c r="H27" s="27">
        <f t="shared" si="0"/>
        <v>100.00000000000001</v>
      </c>
      <c r="I27" s="27">
        <f t="shared" si="0"/>
        <v>100.00000000000001</v>
      </c>
      <c r="J27" s="27">
        <f t="shared" si="0"/>
        <v>100.00000000000001</v>
      </c>
      <c r="K27" s="27">
        <f t="shared" si="0"/>
        <v>100</v>
      </c>
      <c r="L27" s="27">
        <f t="shared" si="0"/>
        <v>100.00000000000001</v>
      </c>
      <c r="M27" s="27">
        <f t="shared" si="0"/>
        <v>100</v>
      </c>
      <c r="N27" s="27">
        <f t="shared" si="0"/>
        <v>100.00000000000001</v>
      </c>
      <c r="O27" s="27">
        <f t="shared" si="0"/>
        <v>99.999999999999986</v>
      </c>
      <c r="P27" s="27">
        <f t="shared" si="0"/>
        <v>99.965462902971382</v>
      </c>
      <c r="Q27" s="27">
        <f t="shared" si="0"/>
        <v>100</v>
      </c>
      <c r="R27" s="27">
        <f t="shared" si="0"/>
        <v>99.999999999999986</v>
      </c>
      <c r="S27" s="27">
        <f t="shared" si="0"/>
        <v>100.00000000000001</v>
      </c>
      <c r="T27" s="27">
        <f t="shared" si="0"/>
        <v>100</v>
      </c>
      <c r="U27" s="27">
        <f t="shared" si="0"/>
        <v>100.00000000000003</v>
      </c>
      <c r="V27" s="27">
        <f t="shared" si="0"/>
        <v>99.999999999999986</v>
      </c>
      <c r="W27" s="27">
        <f t="shared" si="0"/>
        <v>100.00000000000003</v>
      </c>
      <c r="X27" s="27">
        <f t="shared" si="0"/>
        <v>99.999999999999957</v>
      </c>
      <c r="Y27" s="27">
        <v>100</v>
      </c>
      <c r="Z27" s="27">
        <f>SUM(Z3:Z26)</f>
        <v>99.999999999300016</v>
      </c>
      <c r="AA27" s="27">
        <f>SUM(AA3:AA26)</f>
        <v>100.0000000008</v>
      </c>
      <c r="AB27" s="27">
        <f>SUM(AB3:AB26)</f>
        <v>100.0000000007</v>
      </c>
    </row>
    <row r="28" spans="1:29" s="22" customFormat="1" ht="12.6" customHeight="1">
      <c r="A28" s="12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0"/>
      <c r="AA28" s="30"/>
      <c r="AB28" s="30"/>
    </row>
    <row r="29" spans="1:29" ht="12.6" customHeight="1">
      <c r="A29" s="7" t="s">
        <v>21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5"/>
      <c r="N29" s="7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9" ht="12.6" customHeight="1">
      <c r="A30" s="7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7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9" ht="12.6" customHeight="1">
      <c r="A31" s="7" t="s">
        <v>18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5"/>
      <c r="N31" s="7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9" ht="12.6" customHeight="1">
      <c r="A32" s="7" t="s">
        <v>19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5"/>
      <c r="N32" s="7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8" ht="12.6" customHeight="1">
      <c r="A33" s="7" t="s">
        <v>20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5"/>
      <c r="N33" s="7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8" ht="12.6" customHeight="1">
      <c r="A34" s="12" t="s"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7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8" ht="12.6" customHeight="1">
      <c r="A35" s="7" t="s"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7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8" ht="29.25" customHeight="1">
      <c r="A36" s="35" t="s">
        <v>40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spans="1:28" ht="12.6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8" ht="12.6" customHeight="1">
      <c r="A38" s="23" t="s">
        <v>41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7"/>
      <c r="N38" s="7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8" ht="12.6" customHeight="1">
      <c r="A39" s="2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7"/>
      <c r="N39" s="7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8" ht="12.6" customHeight="1">
      <c r="A40" s="23" t="s">
        <v>35</v>
      </c>
      <c r="B40" s="7"/>
      <c r="C40" s="7"/>
      <c r="D40" s="7"/>
      <c r="E40" s="7"/>
      <c r="F40" s="7"/>
      <c r="G40" s="7"/>
      <c r="H40" s="16"/>
      <c r="I40" s="16"/>
      <c r="J40" s="1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18"/>
      <c r="Y40" s="18"/>
    </row>
    <row r="41" spans="1:28" ht="12.6" customHeight="1">
      <c r="A41" s="24" t="s">
        <v>36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8"/>
      <c r="Y41" s="18"/>
    </row>
    <row r="42" spans="1:28" ht="12.6" customHeight="1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8"/>
      <c r="Y42" s="18"/>
    </row>
    <row r="43" spans="1:28" ht="12.6" customHeight="1">
      <c r="A43" s="25" t="s">
        <v>37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18"/>
      <c r="Y43" s="18"/>
    </row>
    <row r="44" spans="1:28" ht="12.6" customHeight="1">
      <c r="A44" s="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8" ht="12.6" customHeight="1">
      <c r="A45" s="36" t="s">
        <v>42</v>
      </c>
    </row>
  </sheetData>
  <mergeCells count="2">
    <mergeCell ref="AA1:AB1"/>
    <mergeCell ref="A36:AB36"/>
  </mergeCells>
  <phoneticPr fontId="0" type="noConversion"/>
  <hyperlinks>
    <hyperlink ref="A45" r:id="rId1" xr:uid="{D540055C-A19C-4EB7-A4AA-B87F7D964055}"/>
  </hyperlinks>
  <pageMargins left="0.39370078740157483" right="0.39370078740157483" top="0.39370078740157483" bottom="0.39370078740157483" header="0.51181102362204722" footer="0.51181102362204722"/>
  <pageSetup paperSize="9" scale="82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8DBC9-7599-447B-89AB-0613B818ED5C}">
  <dimension ref="A1:Y28"/>
  <sheetViews>
    <sheetView tabSelected="1" topLeftCell="A17" workbookViewId="0">
      <selection activeCell="G27" sqref="G27"/>
    </sheetView>
  </sheetViews>
  <sheetFormatPr baseColWidth="10" defaultRowHeight="12.75"/>
  <sheetData>
    <row r="1" spans="1:25">
      <c r="A1" s="19"/>
      <c r="B1" s="9" t="s">
        <v>31</v>
      </c>
      <c r="C1" s="7" t="s">
        <v>0</v>
      </c>
      <c r="D1" s="9" t="s">
        <v>28</v>
      </c>
      <c r="E1" s="7" t="s">
        <v>9</v>
      </c>
      <c r="F1" s="9" t="s">
        <v>10</v>
      </c>
      <c r="G1" s="7" t="s">
        <v>22</v>
      </c>
      <c r="H1" s="9" t="s">
        <v>1</v>
      </c>
      <c r="I1" s="7" t="s">
        <v>2</v>
      </c>
      <c r="J1" s="9" t="s">
        <v>11</v>
      </c>
      <c r="K1" s="7" t="s">
        <v>23</v>
      </c>
      <c r="L1" s="9" t="s">
        <v>29</v>
      </c>
      <c r="M1" s="12" t="s">
        <v>30</v>
      </c>
      <c r="N1" s="9" t="s">
        <v>24</v>
      </c>
      <c r="O1" s="12" t="s">
        <v>12</v>
      </c>
      <c r="P1" s="9" t="s">
        <v>3</v>
      </c>
      <c r="Q1" s="12" t="s">
        <v>38</v>
      </c>
      <c r="R1" s="9" t="s">
        <v>25</v>
      </c>
      <c r="S1" s="12" t="s">
        <v>14</v>
      </c>
      <c r="T1" s="9" t="s">
        <v>13</v>
      </c>
      <c r="U1" s="12" t="s">
        <v>15</v>
      </c>
      <c r="V1" s="9" t="s">
        <v>4</v>
      </c>
      <c r="W1" s="12" t="s">
        <v>16</v>
      </c>
      <c r="X1" s="9" t="s">
        <v>26</v>
      </c>
      <c r="Y1" s="12" t="s">
        <v>17</v>
      </c>
    </row>
    <row r="2" spans="1:25">
      <c r="A2" s="20">
        <v>1919</v>
      </c>
      <c r="B2" s="10">
        <v>28.849723569097019</v>
      </c>
      <c r="C2" s="11">
        <v>20.971810873350346</v>
      </c>
      <c r="D2" s="10">
        <v>23.459755916397551</v>
      </c>
      <c r="E2" s="11">
        <v>15.328766078294652</v>
      </c>
      <c r="F2" s="10">
        <v>1.9642587088113939</v>
      </c>
      <c r="G2" s="11">
        <v>3.8138230173058729</v>
      </c>
      <c r="H2" s="10" t="s">
        <v>6</v>
      </c>
      <c r="I2" s="11">
        <v>0.80714344026991336</v>
      </c>
      <c r="J2" s="10" t="s">
        <v>6</v>
      </c>
      <c r="K2" s="11" t="s">
        <v>6</v>
      </c>
      <c r="L2" s="10" t="s">
        <v>6</v>
      </c>
      <c r="M2" s="13" t="s">
        <v>6</v>
      </c>
      <c r="N2" s="10" t="s">
        <v>6</v>
      </c>
      <c r="O2" s="13" t="s">
        <v>6</v>
      </c>
      <c r="P2" s="10" t="s">
        <v>6</v>
      </c>
      <c r="Q2" s="13" t="s">
        <v>6</v>
      </c>
      <c r="R2" s="10" t="s">
        <v>6</v>
      </c>
      <c r="S2" s="13" t="s">
        <v>6</v>
      </c>
      <c r="T2" s="10" t="s">
        <v>6</v>
      </c>
      <c r="U2" s="13" t="s">
        <v>6</v>
      </c>
      <c r="V2" s="10" t="s">
        <v>6</v>
      </c>
      <c r="W2" s="13" t="s">
        <v>6</v>
      </c>
      <c r="X2" s="10" t="s">
        <v>6</v>
      </c>
      <c r="Y2" s="13">
        <v>4.8047183964732474</v>
      </c>
    </row>
    <row r="3" spans="1:25">
      <c r="A3" s="20">
        <v>1922</v>
      </c>
      <c r="B3" s="10">
        <v>28.341893562671228</v>
      </c>
      <c r="C3" s="11">
        <v>20.947053665285047</v>
      </c>
      <c r="D3" s="10">
        <v>23.280646619571787</v>
      </c>
      <c r="E3" s="11">
        <v>16.119465580252832</v>
      </c>
      <c r="F3" s="10">
        <v>2.0620802718939442</v>
      </c>
      <c r="G3" s="11">
        <v>3.9543629936656117</v>
      </c>
      <c r="H3" s="10" t="s">
        <v>6</v>
      </c>
      <c r="I3" s="11">
        <v>0.85865545394632936</v>
      </c>
      <c r="J3" s="10" t="s">
        <v>6</v>
      </c>
      <c r="K3" s="11" t="s">
        <v>6</v>
      </c>
      <c r="L3" s="10" t="s">
        <v>6</v>
      </c>
      <c r="M3" s="13">
        <v>1.8301915566908677</v>
      </c>
      <c r="N3" s="10" t="s">
        <v>6</v>
      </c>
      <c r="O3" s="13" t="s">
        <v>6</v>
      </c>
      <c r="P3" s="10" t="s">
        <v>6</v>
      </c>
      <c r="Q3" s="13" t="s">
        <v>6</v>
      </c>
      <c r="R3" s="10" t="s">
        <v>6</v>
      </c>
      <c r="S3" s="13" t="s">
        <v>6</v>
      </c>
      <c r="T3" s="10" t="s">
        <v>6</v>
      </c>
      <c r="U3" s="13" t="s">
        <v>6</v>
      </c>
      <c r="V3" s="10" t="s">
        <v>6</v>
      </c>
      <c r="W3" s="13" t="s">
        <v>6</v>
      </c>
      <c r="X3" s="10" t="s">
        <v>6</v>
      </c>
      <c r="Y3" s="13">
        <v>2.6056502960223527</v>
      </c>
    </row>
    <row r="4" spans="1:25">
      <c r="A4" s="20">
        <v>1925</v>
      </c>
      <c r="B4" s="10">
        <v>27.765339615613726</v>
      </c>
      <c r="C4" s="11">
        <v>20.905121699012611</v>
      </c>
      <c r="D4" s="10">
        <v>25.845559710574051</v>
      </c>
      <c r="E4" s="11">
        <v>15.263574741252611</v>
      </c>
      <c r="F4" s="10">
        <v>2.2001428035483048</v>
      </c>
      <c r="G4" s="11">
        <v>2.9874448518782968</v>
      </c>
      <c r="H4" s="10" t="s">
        <v>6</v>
      </c>
      <c r="I4" s="11">
        <v>0.9262060647134045</v>
      </c>
      <c r="J4" s="10" t="s">
        <v>6</v>
      </c>
      <c r="K4" s="11" t="s">
        <v>6</v>
      </c>
      <c r="L4" s="10" t="s">
        <v>6</v>
      </c>
      <c r="M4" s="13">
        <v>1.9950812111139349</v>
      </c>
      <c r="N4" s="10" t="s">
        <v>6</v>
      </c>
      <c r="O4" s="13" t="s">
        <v>6</v>
      </c>
      <c r="P4" s="10" t="s">
        <v>6</v>
      </c>
      <c r="Q4" s="13" t="s">
        <v>6</v>
      </c>
      <c r="R4" s="10" t="s">
        <v>6</v>
      </c>
      <c r="S4" s="13" t="s">
        <v>6</v>
      </c>
      <c r="T4" s="10" t="s">
        <v>6</v>
      </c>
      <c r="U4" s="13" t="s">
        <v>6</v>
      </c>
      <c r="V4" s="10" t="s">
        <v>6</v>
      </c>
      <c r="W4" s="13" t="s">
        <v>6</v>
      </c>
      <c r="X4" s="10" t="s">
        <v>6</v>
      </c>
      <c r="Y4" s="13">
        <v>2.111529302293059</v>
      </c>
    </row>
    <row r="5" spans="1:25">
      <c r="A5" s="20">
        <v>1928</v>
      </c>
      <c r="B5" s="10">
        <v>27.359319518721563</v>
      </c>
      <c r="C5" s="11">
        <v>21.44102648870815</v>
      </c>
      <c r="D5" s="10">
        <v>27.360065224389054</v>
      </c>
      <c r="E5" s="11">
        <v>15.779256208310393</v>
      </c>
      <c r="F5" s="10">
        <v>1.7490526430915962</v>
      </c>
      <c r="G5" s="11">
        <v>2.952000169026618</v>
      </c>
      <c r="H5" s="10" t="s">
        <v>6</v>
      </c>
      <c r="I5" s="11">
        <v>0.69822907332399542</v>
      </c>
      <c r="J5" s="10" t="s">
        <v>6</v>
      </c>
      <c r="K5" s="11" t="s">
        <v>6</v>
      </c>
      <c r="L5" s="10" t="s">
        <v>6</v>
      </c>
      <c r="M5" s="13">
        <v>1.8416444301379433</v>
      </c>
      <c r="N5" s="10" t="s">
        <v>6</v>
      </c>
      <c r="O5" s="13" t="s">
        <v>6</v>
      </c>
      <c r="P5" s="10" t="s">
        <v>6</v>
      </c>
      <c r="Q5" s="13" t="s">
        <v>6</v>
      </c>
      <c r="R5" s="10" t="s">
        <v>6</v>
      </c>
      <c r="S5" s="13" t="s">
        <v>6</v>
      </c>
      <c r="T5" s="10" t="s">
        <v>6</v>
      </c>
      <c r="U5" s="13" t="s">
        <v>6</v>
      </c>
      <c r="V5" s="10" t="s">
        <v>6</v>
      </c>
      <c r="W5" s="13" t="s">
        <v>6</v>
      </c>
      <c r="X5" s="10" t="s">
        <v>6</v>
      </c>
      <c r="Y5" s="13">
        <v>0.81940624429069098</v>
      </c>
    </row>
    <row r="6" spans="1:25">
      <c r="A6" s="20">
        <v>1931</v>
      </c>
      <c r="B6" s="10">
        <v>26.939004345000701</v>
      </c>
      <c r="C6" s="11">
        <v>21.383519577987027</v>
      </c>
      <c r="D6" s="10">
        <v>28.72102222773086</v>
      </c>
      <c r="E6" s="11">
        <v>15.268200409827045</v>
      </c>
      <c r="F6" s="10">
        <v>1.2424547458504722</v>
      </c>
      <c r="G6" s="11">
        <v>2.8464330104217463</v>
      </c>
      <c r="H6" s="10" t="s">
        <v>6</v>
      </c>
      <c r="I6" s="11">
        <v>0.97927581777175943</v>
      </c>
      <c r="J6" s="10" t="s">
        <v>6</v>
      </c>
      <c r="K6" s="11" t="s">
        <v>6</v>
      </c>
      <c r="L6" s="10" t="s">
        <v>6</v>
      </c>
      <c r="M6" s="13">
        <v>1.4801497988511405</v>
      </c>
      <c r="N6" s="10" t="s">
        <v>6</v>
      </c>
      <c r="O6" s="13" t="s">
        <v>6</v>
      </c>
      <c r="P6" s="10" t="s">
        <v>6</v>
      </c>
      <c r="Q6" s="13" t="s">
        <v>6</v>
      </c>
      <c r="R6" s="10" t="s">
        <v>6</v>
      </c>
      <c r="S6" s="13" t="s">
        <v>6</v>
      </c>
      <c r="T6" s="10" t="s">
        <v>6</v>
      </c>
      <c r="U6" s="13" t="s">
        <v>6</v>
      </c>
      <c r="V6" s="10" t="s">
        <v>6</v>
      </c>
      <c r="W6" s="13" t="s">
        <v>6</v>
      </c>
      <c r="X6" s="10" t="s">
        <v>6</v>
      </c>
      <c r="Y6" s="13">
        <v>1.1399400665592483</v>
      </c>
    </row>
    <row r="7" spans="1:25">
      <c r="A7" s="20">
        <v>1935</v>
      </c>
      <c r="B7" s="10">
        <v>23.71741050854768</v>
      </c>
      <c r="C7" s="11">
        <v>20.256961236881828</v>
      </c>
      <c r="D7" s="10">
        <v>28.006191414994479</v>
      </c>
      <c r="E7" s="11">
        <v>10.979471781224994</v>
      </c>
      <c r="F7" s="10">
        <v>1.1674582905958579</v>
      </c>
      <c r="G7" s="11">
        <v>3.3360955334457918</v>
      </c>
      <c r="H7" s="10">
        <v>4.1445042981950095</v>
      </c>
      <c r="I7" s="11">
        <v>0.74218164184153002</v>
      </c>
      <c r="J7" s="10" t="s">
        <v>6</v>
      </c>
      <c r="K7" s="11" t="s">
        <v>6</v>
      </c>
      <c r="L7" s="10" t="s">
        <v>6</v>
      </c>
      <c r="M7" s="13">
        <v>1.3758821616970782</v>
      </c>
      <c r="N7" s="10" t="s">
        <v>6</v>
      </c>
      <c r="O7" s="13" t="s">
        <v>6</v>
      </c>
      <c r="P7" s="10" t="s">
        <v>6</v>
      </c>
      <c r="Q7" s="13" t="s">
        <v>6</v>
      </c>
      <c r="R7" s="10" t="s">
        <v>6</v>
      </c>
      <c r="S7" s="13" t="s">
        <v>6</v>
      </c>
      <c r="T7" s="10" t="s">
        <v>6</v>
      </c>
      <c r="U7" s="13" t="s">
        <v>6</v>
      </c>
      <c r="V7" s="10" t="s">
        <v>6</v>
      </c>
      <c r="W7" s="13" t="s">
        <v>6</v>
      </c>
      <c r="X7" s="10" t="s">
        <v>6</v>
      </c>
      <c r="Y7" s="13">
        <v>6.2738431325757533</v>
      </c>
    </row>
    <row r="8" spans="1:25">
      <c r="A8" s="20">
        <v>1939</v>
      </c>
      <c r="B8" s="10">
        <v>20.720478939684707</v>
      </c>
      <c r="C8" s="11">
        <v>16.97856056184553</v>
      </c>
      <c r="D8" s="10">
        <v>25.928608497848941</v>
      </c>
      <c r="E8" s="11">
        <v>14.741654851075046</v>
      </c>
      <c r="F8" s="10">
        <v>2.730816302444655</v>
      </c>
      <c r="G8" s="11">
        <v>1.6556917739231376</v>
      </c>
      <c r="H8" s="10">
        <v>7.0707625947200885</v>
      </c>
      <c r="I8" s="11">
        <v>0.92573880455852808</v>
      </c>
      <c r="J8" s="10" t="s">
        <v>6</v>
      </c>
      <c r="K8" s="11" t="s">
        <v>6</v>
      </c>
      <c r="L8" s="10" t="s">
        <v>6</v>
      </c>
      <c r="M8" s="13">
        <v>2.5806222141745065</v>
      </c>
      <c r="N8" s="10" t="s">
        <v>6</v>
      </c>
      <c r="O8" s="13" t="s">
        <v>6</v>
      </c>
      <c r="P8" s="10" t="s">
        <v>6</v>
      </c>
      <c r="Q8" s="13" t="s">
        <v>6</v>
      </c>
      <c r="R8" s="10" t="s">
        <v>6</v>
      </c>
      <c r="S8" s="13" t="s">
        <v>6</v>
      </c>
      <c r="T8" s="10" t="s">
        <v>6</v>
      </c>
      <c r="U8" s="13" t="s">
        <v>6</v>
      </c>
      <c r="V8" s="10" t="s">
        <v>6</v>
      </c>
      <c r="W8" s="13" t="s">
        <v>6</v>
      </c>
      <c r="X8" s="10" t="s">
        <v>6</v>
      </c>
      <c r="Y8" s="13">
        <v>6.6670654597248653</v>
      </c>
    </row>
    <row r="9" spans="1:25">
      <c r="A9" s="20">
        <v>1943</v>
      </c>
      <c r="B9" s="10">
        <v>22.477777525177896</v>
      </c>
      <c r="C9" s="11">
        <v>20.792052197240093</v>
      </c>
      <c r="D9" s="10">
        <v>28.596630822743087</v>
      </c>
      <c r="E9" s="11">
        <v>11.594107349898835</v>
      </c>
      <c r="F9" s="10">
        <v>3.3676995475936069</v>
      </c>
      <c r="G9" s="11">
        <v>3.2320912997021849</v>
      </c>
      <c r="H9" s="10">
        <v>5.5194716620819788</v>
      </c>
      <c r="I9" s="11">
        <v>0.41228090117534733</v>
      </c>
      <c r="J9" s="10" t="s">
        <v>6</v>
      </c>
      <c r="K9" s="11" t="s">
        <v>6</v>
      </c>
      <c r="L9" s="10" t="s">
        <v>6</v>
      </c>
      <c r="M9" s="13" t="s">
        <v>6</v>
      </c>
      <c r="N9" s="10" t="s">
        <v>6</v>
      </c>
      <c r="O9" s="13" t="s">
        <v>6</v>
      </c>
      <c r="P9" s="10" t="s">
        <v>6</v>
      </c>
      <c r="Q9" s="13" t="s">
        <v>6</v>
      </c>
      <c r="R9" s="10" t="s">
        <v>6</v>
      </c>
      <c r="S9" s="13" t="s">
        <v>6</v>
      </c>
      <c r="T9" s="10" t="s">
        <v>6</v>
      </c>
      <c r="U9" s="13" t="s">
        <v>6</v>
      </c>
      <c r="V9" s="10" t="s">
        <v>6</v>
      </c>
      <c r="W9" s="13" t="s">
        <v>6</v>
      </c>
      <c r="X9" s="10" t="s">
        <v>6</v>
      </c>
      <c r="Y9" s="13">
        <v>4.0078886943869785</v>
      </c>
    </row>
    <row r="10" spans="1:25">
      <c r="A10" s="20">
        <v>1947</v>
      </c>
      <c r="B10" s="10">
        <v>22.960427455541936</v>
      </c>
      <c r="C10" s="11">
        <v>21.160548877575142</v>
      </c>
      <c r="D10" s="10">
        <v>26.203103863740733</v>
      </c>
      <c r="E10" s="11">
        <v>12.077222746949611</v>
      </c>
      <c r="F10" s="10">
        <v>2.9257919767736102</v>
      </c>
      <c r="G10" s="11">
        <v>3.1753007173896974</v>
      </c>
      <c r="H10" s="10">
        <v>4.4182624569529736</v>
      </c>
      <c r="I10" s="11">
        <v>0.94471756881015778</v>
      </c>
      <c r="J10" s="10" t="s">
        <v>6</v>
      </c>
      <c r="K10" s="11" t="s">
        <v>6</v>
      </c>
      <c r="L10" s="10" t="s">
        <v>6</v>
      </c>
      <c r="M10" s="13">
        <v>5.1394010332327733</v>
      </c>
      <c r="N10" s="10" t="s">
        <v>6</v>
      </c>
      <c r="O10" s="13" t="s">
        <v>6</v>
      </c>
      <c r="P10" s="10" t="s">
        <v>6</v>
      </c>
      <c r="Q10" s="13" t="s">
        <v>6</v>
      </c>
      <c r="R10" s="10" t="s">
        <v>6</v>
      </c>
      <c r="S10" s="13" t="s">
        <v>6</v>
      </c>
      <c r="T10" s="10" t="s">
        <v>6</v>
      </c>
      <c r="U10" s="13" t="s">
        <v>6</v>
      </c>
      <c r="V10" s="10" t="s">
        <v>6</v>
      </c>
      <c r="W10" s="13" t="s">
        <v>6</v>
      </c>
      <c r="X10" s="10" t="s">
        <v>6</v>
      </c>
      <c r="Y10" s="13">
        <v>0.99522330303336393</v>
      </c>
    </row>
    <row r="11" spans="1:25">
      <c r="A11" s="20">
        <v>1951</v>
      </c>
      <c r="B11" s="10">
        <v>23.992457602615918</v>
      </c>
      <c r="C11" s="11">
        <v>22.529012020825835</v>
      </c>
      <c r="D11" s="10">
        <v>25.986221500200728</v>
      </c>
      <c r="E11" s="11">
        <v>12.565704764856505</v>
      </c>
      <c r="F11" s="10">
        <v>2.2471185587489519</v>
      </c>
      <c r="G11" s="11">
        <v>2.5806605941978038</v>
      </c>
      <c r="H11" s="10">
        <v>5.1066148863544178</v>
      </c>
      <c r="I11" s="11">
        <v>0.99417783500329693</v>
      </c>
      <c r="J11" s="10" t="s">
        <v>6</v>
      </c>
      <c r="K11" s="11" t="s">
        <v>6</v>
      </c>
      <c r="L11" s="10" t="s">
        <v>6</v>
      </c>
      <c r="M11" s="13">
        <v>2.6686482967203258</v>
      </c>
      <c r="N11" s="10" t="s">
        <v>6</v>
      </c>
      <c r="O11" s="13" t="s">
        <v>6</v>
      </c>
      <c r="P11" s="10" t="s">
        <v>6</v>
      </c>
      <c r="Q11" s="13" t="s">
        <v>6</v>
      </c>
      <c r="R11" s="10" t="s">
        <v>6</v>
      </c>
      <c r="S11" s="13" t="s">
        <v>6</v>
      </c>
      <c r="T11" s="10" t="s">
        <v>6</v>
      </c>
      <c r="U11" s="13" t="s">
        <v>6</v>
      </c>
      <c r="V11" s="10" t="s">
        <v>6</v>
      </c>
      <c r="W11" s="13" t="s">
        <v>6</v>
      </c>
      <c r="X11" s="10" t="s">
        <v>6</v>
      </c>
      <c r="Y11" s="13">
        <v>1.3293839404762153</v>
      </c>
    </row>
    <row r="12" spans="1:25">
      <c r="A12" s="20">
        <v>1955</v>
      </c>
      <c r="B12" s="10">
        <v>23.298613068004244</v>
      </c>
      <c r="C12" s="11">
        <v>23.170730457682435</v>
      </c>
      <c r="D12" s="10">
        <v>27.017660711449494</v>
      </c>
      <c r="E12" s="11">
        <v>12.075786841822122</v>
      </c>
      <c r="F12" s="10">
        <v>2.1521782568821441</v>
      </c>
      <c r="G12" s="11">
        <v>2.2223702345026872</v>
      </c>
      <c r="H12" s="10">
        <v>5.4770236552088081</v>
      </c>
      <c r="I12" s="11">
        <v>1.0842354966466679</v>
      </c>
      <c r="J12" s="10" t="s">
        <v>6</v>
      </c>
      <c r="K12" s="11" t="s">
        <v>6</v>
      </c>
      <c r="L12" s="10" t="s">
        <v>6</v>
      </c>
      <c r="M12" s="13">
        <v>2.5678992104683394</v>
      </c>
      <c r="N12" s="10" t="s">
        <v>6</v>
      </c>
      <c r="O12" s="13" t="s">
        <v>6</v>
      </c>
      <c r="P12" s="10" t="s">
        <v>6</v>
      </c>
      <c r="Q12" s="13" t="s">
        <v>6</v>
      </c>
      <c r="R12" s="10" t="s">
        <v>6</v>
      </c>
      <c r="S12" s="13" t="s">
        <v>6</v>
      </c>
      <c r="T12" s="10" t="s">
        <v>6</v>
      </c>
      <c r="U12" s="13" t="s">
        <v>6</v>
      </c>
      <c r="V12" s="10" t="s">
        <v>6</v>
      </c>
      <c r="W12" s="13" t="s">
        <v>6</v>
      </c>
      <c r="X12" s="10" t="s">
        <v>6</v>
      </c>
      <c r="Y12" s="13">
        <v>0.93350206733306351</v>
      </c>
    </row>
    <row r="13" spans="1:25">
      <c r="A13" s="20">
        <v>1959</v>
      </c>
      <c r="B13" s="10">
        <v>23.673055976872259</v>
      </c>
      <c r="C13" s="11">
        <v>23.319930372466587</v>
      </c>
      <c r="D13" s="10">
        <v>26.378961083909321</v>
      </c>
      <c r="E13" s="11">
        <v>11.564990787585126</v>
      </c>
      <c r="F13" s="10">
        <v>2.1549925180939971</v>
      </c>
      <c r="G13" s="11">
        <v>2.3345582621619143</v>
      </c>
      <c r="H13" s="10">
        <v>5.5018984700265685</v>
      </c>
      <c r="I13" s="11">
        <v>1.4289931492207621</v>
      </c>
      <c r="J13" s="10" t="s">
        <v>6</v>
      </c>
      <c r="K13" s="11" t="s">
        <v>6</v>
      </c>
      <c r="L13" s="10" t="s">
        <v>6</v>
      </c>
      <c r="M13" s="13">
        <v>2.6818815721164126</v>
      </c>
      <c r="N13" s="10" t="s">
        <v>6</v>
      </c>
      <c r="O13" s="13" t="s">
        <v>6</v>
      </c>
      <c r="P13" s="10" t="s">
        <v>6</v>
      </c>
      <c r="Q13" s="13" t="s">
        <v>6</v>
      </c>
      <c r="R13" s="10" t="s">
        <v>6</v>
      </c>
      <c r="S13" s="13" t="s">
        <v>6</v>
      </c>
      <c r="T13" s="10" t="s">
        <v>6</v>
      </c>
      <c r="U13" s="13" t="s">
        <v>6</v>
      </c>
      <c r="V13" s="10" t="s">
        <v>6</v>
      </c>
      <c r="W13" s="13" t="s">
        <v>6</v>
      </c>
      <c r="X13" s="10" t="s">
        <v>6</v>
      </c>
      <c r="Y13" s="13">
        <v>0.96073780754705462</v>
      </c>
    </row>
    <row r="14" spans="1:25">
      <c r="A14" s="20">
        <v>1963</v>
      </c>
      <c r="B14" s="10">
        <v>23.935559069986038</v>
      </c>
      <c r="C14" s="11">
        <v>23.411513814935081</v>
      </c>
      <c r="D14" s="10">
        <v>26.624722250815964</v>
      </c>
      <c r="E14" s="11">
        <v>11.354521813903627</v>
      </c>
      <c r="F14" s="10">
        <v>1.765325464336329</v>
      </c>
      <c r="G14" s="11">
        <v>2.2356144898513022</v>
      </c>
      <c r="H14" s="10">
        <v>5.0141980911859543</v>
      </c>
      <c r="I14" s="11">
        <v>1.6314027880455293</v>
      </c>
      <c r="J14" s="10" t="s">
        <v>6</v>
      </c>
      <c r="K14" s="11" t="s">
        <v>6</v>
      </c>
      <c r="L14" s="10" t="s">
        <v>6</v>
      </c>
      <c r="M14" s="13">
        <v>2.1926718925624042</v>
      </c>
      <c r="N14" s="10" t="s">
        <v>6</v>
      </c>
      <c r="O14" s="13" t="s">
        <v>6</v>
      </c>
      <c r="P14" s="10" t="s">
        <v>6</v>
      </c>
      <c r="Q14" s="13" t="s">
        <v>6</v>
      </c>
      <c r="R14" s="10" t="s">
        <v>6</v>
      </c>
      <c r="S14" s="13" t="s">
        <v>6</v>
      </c>
      <c r="T14" s="10" t="s">
        <v>6</v>
      </c>
      <c r="U14" s="13" t="s">
        <v>6</v>
      </c>
      <c r="V14" s="10" t="s">
        <v>6</v>
      </c>
      <c r="W14" s="13" t="s">
        <v>6</v>
      </c>
      <c r="X14" s="10" t="s">
        <v>6</v>
      </c>
      <c r="Y14" s="13">
        <v>1.8344703243777742</v>
      </c>
    </row>
    <row r="15" spans="1:25">
      <c r="A15" s="20">
        <v>1967</v>
      </c>
      <c r="B15" s="10">
        <v>23.151930677528153</v>
      </c>
      <c r="C15" s="11">
        <v>22.054076679733722</v>
      </c>
      <c r="D15" s="10">
        <v>23.532069290273764</v>
      </c>
      <c r="E15" s="11">
        <v>11.029956291102865</v>
      </c>
      <c r="F15" s="10">
        <v>1.4358332461301928</v>
      </c>
      <c r="G15" s="11">
        <v>2.3351659408682215</v>
      </c>
      <c r="H15" s="10">
        <v>9.0506797820189799</v>
      </c>
      <c r="I15" s="11">
        <v>1.5825357599954923</v>
      </c>
      <c r="J15" s="10" t="s">
        <v>6</v>
      </c>
      <c r="K15" s="11" t="s">
        <v>6</v>
      </c>
      <c r="L15" s="10" t="s">
        <v>6</v>
      </c>
      <c r="M15" s="13">
        <v>2.8900797707496517</v>
      </c>
      <c r="N15" s="10" t="s">
        <v>6</v>
      </c>
      <c r="O15" s="13" t="s">
        <v>6</v>
      </c>
      <c r="P15" s="10" t="s">
        <v>6</v>
      </c>
      <c r="Q15" s="13" t="s">
        <v>6</v>
      </c>
      <c r="R15" s="10" t="s">
        <v>6</v>
      </c>
      <c r="S15" s="13">
        <v>0.63138427606636027</v>
      </c>
      <c r="T15" s="10">
        <v>0.170649837802159</v>
      </c>
      <c r="U15" s="13" t="s">
        <v>6</v>
      </c>
      <c r="V15" s="10" t="s">
        <v>6</v>
      </c>
      <c r="W15" s="13" t="s">
        <v>6</v>
      </c>
      <c r="X15" s="10" t="s">
        <v>6</v>
      </c>
      <c r="Y15" s="13">
        <v>2.1356384477304378</v>
      </c>
    </row>
    <row r="16" spans="1:25">
      <c r="A16" s="20">
        <v>1971</v>
      </c>
      <c r="B16" s="10">
        <v>21.8</v>
      </c>
      <c r="C16" s="11">
        <v>20.3</v>
      </c>
      <c r="D16" s="10">
        <v>22.899635931615084</v>
      </c>
      <c r="E16" s="11">
        <v>11.066871311521529</v>
      </c>
      <c r="F16" s="10" t="s">
        <v>6</v>
      </c>
      <c r="G16" s="11">
        <v>2.1939306899067144</v>
      </c>
      <c r="H16" s="10">
        <v>7.6336186245753623</v>
      </c>
      <c r="I16" s="11">
        <v>2.1471624842282893</v>
      </c>
      <c r="J16" s="10">
        <v>0.3</v>
      </c>
      <c r="K16" s="11" t="s">
        <v>6</v>
      </c>
      <c r="L16" s="10" t="s">
        <v>6</v>
      </c>
      <c r="M16" s="13">
        <v>2.5769644090291179</v>
      </c>
      <c r="N16" s="10">
        <v>0.26455822364881371</v>
      </c>
      <c r="O16" s="13">
        <v>9.1346301073850833E-2</v>
      </c>
      <c r="P16" s="10" t="s">
        <v>6</v>
      </c>
      <c r="Q16" s="13" t="s">
        <v>6</v>
      </c>
      <c r="R16" s="10" t="s">
        <v>6</v>
      </c>
      <c r="S16" s="13">
        <v>3.2013373415820148</v>
      </c>
      <c r="T16" s="10">
        <v>4.2513200615006932</v>
      </c>
      <c r="U16" s="13" t="s">
        <v>6</v>
      </c>
      <c r="V16" s="10" t="s">
        <v>6</v>
      </c>
      <c r="W16" s="13" t="s">
        <v>6</v>
      </c>
      <c r="X16" s="10" t="s">
        <v>6</v>
      </c>
      <c r="Y16" s="13">
        <v>1.2387175242899102</v>
      </c>
    </row>
    <row r="17" spans="1:25">
      <c r="A17" s="20">
        <v>1975</v>
      </c>
      <c r="B17" s="10">
        <v>22.207815887366312</v>
      </c>
      <c r="C17" s="11">
        <v>21.0877465069482</v>
      </c>
      <c r="D17" s="10">
        <v>24.87311976765152</v>
      </c>
      <c r="E17" s="11">
        <v>9.9437693384349579</v>
      </c>
      <c r="F17" s="10" t="s">
        <v>6</v>
      </c>
      <c r="G17" s="11">
        <v>2.4467282724003772</v>
      </c>
      <c r="H17" s="10">
        <v>6.0690820191731198</v>
      </c>
      <c r="I17" s="11">
        <v>1.9653904508242184</v>
      </c>
      <c r="J17" s="10">
        <v>0.1492611114534465</v>
      </c>
      <c r="K17" s="11" t="s">
        <v>6</v>
      </c>
      <c r="L17" s="10" t="s">
        <v>6</v>
      </c>
      <c r="M17" s="13">
        <v>2.371305916451893</v>
      </c>
      <c r="N17" s="10">
        <v>0.34722709449671263</v>
      </c>
      <c r="O17" s="13">
        <v>0.99269412218170738</v>
      </c>
      <c r="P17" s="10">
        <v>6.4505015732088694E-2</v>
      </c>
      <c r="Q17" s="13" t="s">
        <v>6</v>
      </c>
      <c r="R17" s="10" t="s">
        <v>6</v>
      </c>
      <c r="S17" s="13">
        <v>2.4747018539846843</v>
      </c>
      <c r="T17" s="10">
        <v>2.9612134154557799</v>
      </c>
      <c r="U17" s="13">
        <v>0.3477721479918367</v>
      </c>
      <c r="V17" s="10" t="s">
        <v>6</v>
      </c>
      <c r="W17" s="13" t="s">
        <v>6</v>
      </c>
      <c r="X17" s="10" t="s">
        <v>6</v>
      </c>
      <c r="Y17" s="13">
        <v>1.6976670794531472</v>
      </c>
    </row>
    <row r="18" spans="1:25">
      <c r="A18" s="20">
        <v>1979</v>
      </c>
      <c r="B18" s="10">
        <v>24.0072365722406</v>
      </c>
      <c r="C18" s="11">
        <v>21.289716716040822</v>
      </c>
      <c r="D18" s="10">
        <v>24.437713912300545</v>
      </c>
      <c r="E18" s="11">
        <v>11.602973581548904</v>
      </c>
      <c r="F18" s="10" t="s">
        <v>6</v>
      </c>
      <c r="G18" s="11">
        <v>2.7960900375820952</v>
      </c>
      <c r="H18" s="10">
        <v>4.0706589041960273</v>
      </c>
      <c r="I18" s="11">
        <v>2.2225978230873649</v>
      </c>
      <c r="J18" s="10" t="s">
        <v>6</v>
      </c>
      <c r="K18" s="11" t="s">
        <v>6</v>
      </c>
      <c r="L18" s="10" t="s">
        <v>6</v>
      </c>
      <c r="M18" s="13">
        <v>2.0831067266854224</v>
      </c>
      <c r="N18" s="10">
        <v>0.4444036513941978</v>
      </c>
      <c r="O18" s="13">
        <v>1.6979969847660252</v>
      </c>
      <c r="P18" s="10">
        <v>0.63184999839253875</v>
      </c>
      <c r="Q18" s="13">
        <v>0.17653636736371076</v>
      </c>
      <c r="R18" s="10" t="s">
        <v>6</v>
      </c>
      <c r="S18" s="13">
        <v>1.3232146469980555</v>
      </c>
      <c r="T18" s="10">
        <v>0.63208829651700316</v>
      </c>
      <c r="U18" s="13">
        <v>0.25234439736957281</v>
      </c>
      <c r="V18" s="10" t="s">
        <v>6</v>
      </c>
      <c r="W18" s="13" t="s">
        <v>6</v>
      </c>
      <c r="X18" s="10" t="s">
        <v>6</v>
      </c>
      <c r="Y18" s="13">
        <v>2.3314713835171093</v>
      </c>
    </row>
    <row r="19" spans="1:25">
      <c r="A19" s="20">
        <v>1983</v>
      </c>
      <c r="B19" s="10">
        <v>23.332659398241212</v>
      </c>
      <c r="C19" s="11">
        <v>20.22003408163696</v>
      </c>
      <c r="D19" s="10">
        <v>22.840314050450377</v>
      </c>
      <c r="E19" s="11">
        <v>11.080813963198018</v>
      </c>
      <c r="F19" s="10" t="s">
        <v>6</v>
      </c>
      <c r="G19" s="11">
        <v>2.822994960571064</v>
      </c>
      <c r="H19" s="10">
        <v>3.9947983124459867</v>
      </c>
      <c r="I19" s="11">
        <v>2.0836947489465762</v>
      </c>
      <c r="J19" s="10">
        <v>0.39837977182606382</v>
      </c>
      <c r="K19" s="11" t="s">
        <v>6</v>
      </c>
      <c r="L19" s="10" t="s">
        <v>6</v>
      </c>
      <c r="M19" s="13">
        <v>0.89231776010192843</v>
      </c>
      <c r="N19" s="10">
        <v>0.50828744124379699</v>
      </c>
      <c r="O19" s="13">
        <v>2.2294744371046793</v>
      </c>
      <c r="P19" s="10">
        <v>1.8919505488809818</v>
      </c>
      <c r="Q19" s="13">
        <v>1.0236870647328944</v>
      </c>
      <c r="R19" s="10" t="s">
        <v>6</v>
      </c>
      <c r="S19" s="13">
        <v>2.9386197748053156</v>
      </c>
      <c r="T19" s="10">
        <v>0.51780941433871597</v>
      </c>
      <c r="U19" s="13">
        <v>0.38726123784184174</v>
      </c>
      <c r="V19" s="10" t="s">
        <v>6</v>
      </c>
      <c r="W19" s="13" t="s">
        <v>6</v>
      </c>
      <c r="X19" s="10" t="s">
        <v>6</v>
      </c>
      <c r="Y19" s="13">
        <v>2.8369030336335941</v>
      </c>
    </row>
    <row r="20" spans="1:25">
      <c r="A20" s="20">
        <v>1987</v>
      </c>
      <c r="B20" s="10">
        <v>22.93250937213384</v>
      </c>
      <c r="C20" s="11">
        <v>19.582946625189397</v>
      </c>
      <c r="D20" s="10">
        <v>18.41692789671167</v>
      </c>
      <c r="E20" s="11">
        <v>11.023958160299712</v>
      </c>
      <c r="F20" s="10" t="s">
        <v>6</v>
      </c>
      <c r="G20" s="11">
        <v>2.715581684067975</v>
      </c>
      <c r="H20" s="10">
        <v>4.1712601008633996</v>
      </c>
      <c r="I20" s="11">
        <v>1.926411112620446</v>
      </c>
      <c r="J20" s="10">
        <v>0.30440796656929903</v>
      </c>
      <c r="K20" s="11" t="s">
        <v>6</v>
      </c>
      <c r="L20" s="10" t="s">
        <v>6</v>
      </c>
      <c r="M20" s="13">
        <v>0.80269180417701058</v>
      </c>
      <c r="N20" s="10">
        <v>0.5623799974145034</v>
      </c>
      <c r="O20" s="13">
        <v>1.2583857802317755</v>
      </c>
      <c r="P20" s="10">
        <v>4.8787969833596154</v>
      </c>
      <c r="Q20" s="13">
        <v>2.398887098432386</v>
      </c>
      <c r="R20" s="10" t="s">
        <v>6</v>
      </c>
      <c r="S20" s="13">
        <v>2.5384111831152079</v>
      </c>
      <c r="T20" s="10">
        <v>0.349930683404993</v>
      </c>
      <c r="U20" s="13">
        <v>0.92170483728858943</v>
      </c>
      <c r="V20" s="10">
        <v>2.6039600951167632</v>
      </c>
      <c r="W20" s="13" t="s">
        <v>6</v>
      </c>
      <c r="X20" s="10" t="s">
        <v>6</v>
      </c>
      <c r="Y20" s="13">
        <v>2.610848619003431</v>
      </c>
    </row>
    <row r="21" spans="1:25">
      <c r="A21" s="20">
        <v>1991</v>
      </c>
      <c r="B21" s="10">
        <v>20.990763510880054</v>
      </c>
      <c r="C21" s="11">
        <v>17.999492192593856</v>
      </c>
      <c r="D21" s="10">
        <v>18.490691991527935</v>
      </c>
      <c r="E21" s="11">
        <v>11.900966154919475</v>
      </c>
      <c r="F21" s="10" t="s">
        <v>6</v>
      </c>
      <c r="G21" s="11">
        <v>3.0366819685499644</v>
      </c>
      <c r="H21" s="10">
        <v>2.8285599426842167</v>
      </c>
      <c r="I21" s="11">
        <v>1.8923146683168448</v>
      </c>
      <c r="J21" s="10">
        <v>0.39325503951400881</v>
      </c>
      <c r="K21" s="11" t="s">
        <v>6</v>
      </c>
      <c r="L21" s="10" t="s">
        <v>6</v>
      </c>
      <c r="M21" s="13">
        <v>0.77643835128752092</v>
      </c>
      <c r="N21" s="10">
        <v>0.58733697298166299</v>
      </c>
      <c r="O21" s="13">
        <v>0.2226802448805589</v>
      </c>
      <c r="P21" s="10">
        <v>6.0735131544964638</v>
      </c>
      <c r="Q21" s="13">
        <v>1.2526349695894794</v>
      </c>
      <c r="R21" s="10" t="s">
        <v>6</v>
      </c>
      <c r="S21" s="13">
        <v>3.390104695941472</v>
      </c>
      <c r="T21" s="10" t="s">
        <v>6</v>
      </c>
      <c r="U21" s="13">
        <v>0.99776637654767097</v>
      </c>
      <c r="V21" s="10">
        <v>5.0675123375089068</v>
      </c>
      <c r="W21" s="13">
        <v>1.38398500005975</v>
      </c>
      <c r="X21" s="10" t="s">
        <v>6</v>
      </c>
      <c r="Y21" s="13">
        <v>2.7153024277201774</v>
      </c>
    </row>
    <row r="22" spans="1:25">
      <c r="A22" s="20">
        <v>1995</v>
      </c>
      <c r="B22" s="10">
        <v>20.181077857752921</v>
      </c>
      <c r="C22" s="11">
        <v>16.793565007242556</v>
      </c>
      <c r="D22" s="10">
        <v>21.792926848226895</v>
      </c>
      <c r="E22" s="11">
        <v>14.900469604997291</v>
      </c>
      <c r="F22" s="10" t="s">
        <v>6</v>
      </c>
      <c r="G22" s="11">
        <v>2.6862743391701036</v>
      </c>
      <c r="H22" s="10">
        <v>1.8265107492803367</v>
      </c>
      <c r="I22" s="11">
        <v>1.7881916959164941</v>
      </c>
      <c r="J22" s="10">
        <v>0.29523545211429653</v>
      </c>
      <c r="K22" s="11" t="s">
        <v>6</v>
      </c>
      <c r="L22" s="10" t="s">
        <v>6</v>
      </c>
      <c r="M22" s="13">
        <v>1.1992473993600019</v>
      </c>
      <c r="N22" s="10" t="s">
        <v>6</v>
      </c>
      <c r="O22" s="13" t="s">
        <v>6</v>
      </c>
      <c r="P22" s="10">
        <v>5.0421261519251255</v>
      </c>
      <c r="Q22" s="13">
        <v>1.4735659844249926</v>
      </c>
      <c r="R22" s="10">
        <v>0.32372375019018701</v>
      </c>
      <c r="S22" s="13">
        <v>3.1287645638410182</v>
      </c>
      <c r="T22" s="10" t="s">
        <v>6</v>
      </c>
      <c r="U22" s="13">
        <v>1.3013577419513205</v>
      </c>
      <c r="V22" s="10">
        <v>3.9700001960259699</v>
      </c>
      <c r="W22" s="13">
        <v>0.94157063645745598</v>
      </c>
      <c r="X22" s="10" t="s">
        <v>6</v>
      </c>
      <c r="Y22" s="13">
        <v>2.3553920211230319</v>
      </c>
    </row>
    <row r="23" spans="1:25">
      <c r="A23" s="20">
        <v>1999</v>
      </c>
      <c r="B23" s="10">
        <v>19.917123924113223</v>
      </c>
      <c r="C23" s="11">
        <v>15.85373239877981</v>
      </c>
      <c r="D23" s="10">
        <v>22.473463264647705</v>
      </c>
      <c r="E23" s="11">
        <v>22.543765557989833</v>
      </c>
      <c r="F23" s="10" t="s">
        <v>6</v>
      </c>
      <c r="G23" s="11">
        <v>2.2602687050942709</v>
      </c>
      <c r="H23" s="10">
        <v>0.73936146253440205</v>
      </c>
      <c r="I23" s="11">
        <v>1.8277557192208416</v>
      </c>
      <c r="J23" s="10">
        <v>0.42258679358735324</v>
      </c>
      <c r="K23" s="11" t="s">
        <v>6</v>
      </c>
      <c r="L23" s="10" t="s">
        <v>6</v>
      </c>
      <c r="M23" s="13">
        <v>0.9581193705489619</v>
      </c>
      <c r="N23" s="10" t="s">
        <v>6</v>
      </c>
      <c r="O23" s="13" t="s">
        <v>6</v>
      </c>
      <c r="P23" s="10">
        <v>4.9663948962031546</v>
      </c>
      <c r="Q23" s="13">
        <v>0.31942809387340099</v>
      </c>
      <c r="R23" s="10">
        <v>0.47256107899587363</v>
      </c>
      <c r="S23" s="13">
        <v>1.8383440842927472</v>
      </c>
      <c r="T23" s="10" t="s">
        <v>6</v>
      </c>
      <c r="U23" s="13">
        <v>1.2500507718427936</v>
      </c>
      <c r="V23" s="10">
        <v>0.86592255151819286</v>
      </c>
      <c r="W23" s="13">
        <v>0.87763262989781698</v>
      </c>
      <c r="X23" s="10" t="s">
        <v>6</v>
      </c>
      <c r="Y23" s="13">
        <v>2.4134886968596296</v>
      </c>
    </row>
    <row r="24" spans="1:25">
      <c r="A24" s="20">
        <v>2003</v>
      </c>
      <c r="B24" s="10">
        <v>17.334741507798999</v>
      </c>
      <c r="C24" s="11">
        <v>14.3749718484809</v>
      </c>
      <c r="D24" s="10">
        <v>23.322698887245</v>
      </c>
      <c r="E24" s="11">
        <v>26.653208579790601</v>
      </c>
      <c r="F24" s="10" t="s">
        <v>6</v>
      </c>
      <c r="G24" s="11">
        <v>2.1919035940337501</v>
      </c>
      <c r="H24" s="10" t="s">
        <v>6</v>
      </c>
      <c r="I24" s="11">
        <v>2.27252122294176</v>
      </c>
      <c r="J24" s="10">
        <v>0.35965933074961898</v>
      </c>
      <c r="K24" s="11" t="s">
        <v>6</v>
      </c>
      <c r="L24" s="10" t="s">
        <v>6</v>
      </c>
      <c r="M24" s="13">
        <v>0.69843650893477605</v>
      </c>
      <c r="N24" s="10" t="s">
        <v>6</v>
      </c>
      <c r="O24" s="13" t="s">
        <v>6</v>
      </c>
      <c r="P24" s="10">
        <v>7.43241509739119</v>
      </c>
      <c r="Q24" s="13">
        <v>0.52724283179308395</v>
      </c>
      <c r="R24" s="10">
        <v>0.50524172242316501</v>
      </c>
      <c r="S24" s="13">
        <v>0.95815907934590905</v>
      </c>
      <c r="T24" s="10" t="s">
        <v>6</v>
      </c>
      <c r="U24" s="13">
        <v>1.2637152052817</v>
      </c>
      <c r="V24" s="10">
        <v>0.19035834306786301</v>
      </c>
      <c r="W24" s="13">
        <v>0.35127728460978702</v>
      </c>
      <c r="X24" s="10" t="s">
        <v>6</v>
      </c>
      <c r="Y24" s="13">
        <v>1.5634489561118501</v>
      </c>
    </row>
    <row r="25" spans="1:25">
      <c r="A25" s="20">
        <v>2007</v>
      </c>
      <c r="B25" s="10">
        <v>15.761435093908151</v>
      </c>
      <c r="C25" s="11">
        <v>14.478871023654687</v>
      </c>
      <c r="D25" s="10">
        <v>19.546178135332365</v>
      </c>
      <c r="E25" s="11">
        <v>28.89684140075272</v>
      </c>
      <c r="F25" s="10" t="s">
        <v>6</v>
      </c>
      <c r="G25" s="11">
        <v>1.8523939180993316</v>
      </c>
      <c r="H25" s="10" t="s">
        <v>6</v>
      </c>
      <c r="I25" s="11">
        <v>2.4419999818314984</v>
      </c>
      <c r="J25" s="10">
        <v>0.43372264425165036</v>
      </c>
      <c r="K25" s="11">
        <v>1.427156104464659</v>
      </c>
      <c r="L25" s="10" t="s">
        <v>6</v>
      </c>
      <c r="M25" s="13">
        <v>0.73221013547886571</v>
      </c>
      <c r="N25" s="10" t="s">
        <v>6</v>
      </c>
      <c r="O25" s="13" t="s">
        <v>6</v>
      </c>
      <c r="P25" s="10">
        <v>9.5861259256706646</v>
      </c>
      <c r="Q25" s="13">
        <v>0.19747129407853595</v>
      </c>
      <c r="R25" s="10">
        <v>0.37973915653997081</v>
      </c>
      <c r="S25" s="13">
        <v>0.53464353910672224</v>
      </c>
      <c r="T25" s="10" t="s">
        <v>6</v>
      </c>
      <c r="U25" s="13">
        <v>1.2809579388249808</v>
      </c>
      <c r="V25" s="10">
        <v>9.9420046588498387E-2</v>
      </c>
      <c r="W25" s="13">
        <v>0.57779377873229898</v>
      </c>
      <c r="X25" s="10">
        <v>0.11552139365493193</v>
      </c>
      <c r="Y25" s="13">
        <v>1.657518489029475</v>
      </c>
    </row>
    <row r="26" spans="1:25">
      <c r="A26" s="28">
        <v>2011</v>
      </c>
      <c r="B26" s="10">
        <v>15.104533083</v>
      </c>
      <c r="C26" s="11">
        <v>12.30401273</v>
      </c>
      <c r="D26" s="10">
        <v>18.722161413999999</v>
      </c>
      <c r="E26" s="11">
        <v>26.556254078999999</v>
      </c>
      <c r="F26" s="10" t="s">
        <v>6</v>
      </c>
      <c r="G26" s="31" t="s">
        <v>6</v>
      </c>
      <c r="H26" s="10" t="s">
        <v>6</v>
      </c>
      <c r="I26" s="11">
        <v>1.9973982107999999</v>
      </c>
      <c r="J26" s="10">
        <v>0.25577437549999998</v>
      </c>
      <c r="K26" s="11">
        <v>5.3808827796000003</v>
      </c>
      <c r="L26" s="10">
        <v>5.4154012866999999</v>
      </c>
      <c r="M26" s="13">
        <v>0.54099838339999995</v>
      </c>
      <c r="N26" s="10" t="s">
        <v>6</v>
      </c>
      <c r="O26" s="13" t="s">
        <v>6</v>
      </c>
      <c r="P26" s="10">
        <v>8.4328081411000007</v>
      </c>
      <c r="Q26" s="13">
        <v>0.32340726359999999</v>
      </c>
      <c r="R26" s="10">
        <v>0.33846687790000002</v>
      </c>
      <c r="S26" s="13">
        <v>0.2003102175</v>
      </c>
      <c r="T26" s="10" t="s">
        <v>6</v>
      </c>
      <c r="U26" s="13">
        <v>1.2714234638999999</v>
      </c>
      <c r="V26" s="10" t="s">
        <v>6</v>
      </c>
      <c r="W26" s="13">
        <v>0.80476052860000002</v>
      </c>
      <c r="X26" s="10">
        <v>0.43862207850000001</v>
      </c>
      <c r="Y26" s="13">
        <v>1.9127850862</v>
      </c>
    </row>
    <row r="27" spans="1:25">
      <c r="A27" s="28">
        <v>2015</v>
      </c>
      <c r="B27" s="10">
        <v>16.396787119999999</v>
      </c>
      <c r="C27" s="11">
        <v>11.645930380999999</v>
      </c>
      <c r="D27" s="10">
        <v>18.840928807000001</v>
      </c>
      <c r="E27" s="11">
        <v>29.385929526000002</v>
      </c>
      <c r="F27" s="10" t="s">
        <v>6</v>
      </c>
      <c r="G27" s="11" t="s">
        <v>6</v>
      </c>
      <c r="H27" s="10" t="s">
        <v>6</v>
      </c>
      <c r="I27" s="11">
        <v>1.8945072219000001</v>
      </c>
      <c r="J27" s="10">
        <v>0.20909883979999999</v>
      </c>
      <c r="K27" s="11">
        <v>4.6258306487</v>
      </c>
      <c r="L27" s="10">
        <v>4.1037589143000002</v>
      </c>
      <c r="M27" s="13">
        <v>0.40049777040000001</v>
      </c>
      <c r="N27" s="10" t="s">
        <v>6</v>
      </c>
      <c r="O27" s="13" t="s">
        <v>6</v>
      </c>
      <c r="P27" s="10">
        <v>7.0570705579000004</v>
      </c>
      <c r="Q27" s="13">
        <v>0.35500522740000001</v>
      </c>
      <c r="R27" s="10">
        <v>0.45509808260000001</v>
      </c>
      <c r="S27" s="13">
        <v>0.12211963570000001</v>
      </c>
      <c r="T27" s="10" t="s">
        <v>6</v>
      </c>
      <c r="U27" s="13">
        <v>1.1873481694000001</v>
      </c>
      <c r="V27" s="10" t="s">
        <v>6</v>
      </c>
      <c r="W27" s="13">
        <v>1.0002283524</v>
      </c>
      <c r="X27" s="10">
        <v>0.32456841060000002</v>
      </c>
      <c r="Y27" s="13">
        <v>1.9952923357000001</v>
      </c>
    </row>
    <row r="28" spans="1:25">
      <c r="A28" s="29">
        <v>2019</v>
      </c>
      <c r="B28" s="10">
        <v>15.110295632</v>
      </c>
      <c r="C28" s="11">
        <v>11.378935910999999</v>
      </c>
      <c r="D28" s="10">
        <v>16.835407268000001</v>
      </c>
      <c r="E28" s="11">
        <v>25.589247827000001</v>
      </c>
      <c r="F28" s="10" t="s">
        <v>6</v>
      </c>
      <c r="G28" s="11" t="s">
        <v>6</v>
      </c>
      <c r="H28" s="10" t="s">
        <v>6</v>
      </c>
      <c r="I28" s="11">
        <v>2.0755703065</v>
      </c>
      <c r="J28" s="10">
        <v>0.25730738479999998</v>
      </c>
      <c r="K28" s="11">
        <v>7.8028954434999998</v>
      </c>
      <c r="L28" s="10">
        <v>2.4422319115</v>
      </c>
      <c r="M28" s="13">
        <v>0.5870392928</v>
      </c>
      <c r="N28" s="10" t="s">
        <v>6</v>
      </c>
      <c r="O28" s="13" t="s">
        <v>6</v>
      </c>
      <c r="P28" s="10">
        <v>13.199778799000001</v>
      </c>
      <c r="Q28" s="13">
        <v>0.31800632620000002</v>
      </c>
      <c r="R28" s="10">
        <v>0.46186476319999997</v>
      </c>
      <c r="S28" s="13">
        <v>0.13207532929999999</v>
      </c>
      <c r="T28" s="10" t="s">
        <v>6</v>
      </c>
      <c r="U28" s="13">
        <v>0.99606776279999998</v>
      </c>
      <c r="V28" s="10" t="s">
        <v>6</v>
      </c>
      <c r="W28" s="13">
        <v>0.75062002640000003</v>
      </c>
      <c r="X28" s="10">
        <v>0.22017101529999999</v>
      </c>
      <c r="Y28" s="13">
        <v>1.8424850014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F3CE-F4D5-4969-BC6D-ACC76CBBE487}">
  <dimension ref="A1:T23"/>
  <sheetViews>
    <sheetView workbookViewId="0">
      <selection activeCell="O3" sqref="O3:T15"/>
    </sheetView>
  </sheetViews>
  <sheetFormatPr baseColWidth="10" defaultColWidth="11.42578125" defaultRowHeight="12.6" customHeight="1"/>
  <cols>
    <col min="1" max="1" width="13" style="1" customWidth="1"/>
    <col min="2" max="2" width="9.5703125" style="1" customWidth="1"/>
    <col min="3" max="11" width="7.85546875" style="1" customWidth="1"/>
    <col min="12" max="13" width="8.5703125" style="1" bestFit="1" customWidth="1"/>
    <col min="14" max="14" width="13" style="1" customWidth="1"/>
    <col min="15" max="16384" width="11.42578125" style="1"/>
  </cols>
  <sheetData>
    <row r="1" spans="1:20" ht="12.6" customHeight="1">
      <c r="A1" s="2" t="s">
        <v>43</v>
      </c>
      <c r="B1" s="6"/>
      <c r="C1" s="6"/>
      <c r="D1" s="6"/>
      <c r="E1" s="6"/>
      <c r="F1" s="7"/>
      <c r="G1" s="7"/>
      <c r="H1" s="7"/>
      <c r="I1" s="7"/>
      <c r="J1" s="7"/>
      <c r="K1" s="4"/>
      <c r="L1" s="4"/>
      <c r="M1" s="4" t="s">
        <v>44</v>
      </c>
    </row>
    <row r="2" spans="1:20" ht="12.6" customHeight="1">
      <c r="A2" s="7"/>
      <c r="B2" s="37" t="s">
        <v>45</v>
      </c>
      <c r="C2" s="38"/>
      <c r="D2" s="38"/>
      <c r="E2" s="38"/>
      <c r="F2" s="38"/>
      <c r="G2" s="38"/>
      <c r="H2" s="38"/>
      <c r="I2" s="38"/>
      <c r="J2" s="38"/>
      <c r="K2" s="39"/>
      <c r="L2" s="39"/>
      <c r="M2" s="39"/>
    </row>
    <row r="3" spans="1:20" ht="12.6" customHeight="1">
      <c r="A3" s="7"/>
      <c r="B3" s="40" t="s">
        <v>46</v>
      </c>
      <c r="C3" s="40" t="s">
        <v>47</v>
      </c>
      <c r="D3" s="40" t="s">
        <v>48</v>
      </c>
      <c r="E3" s="40" t="s">
        <v>49</v>
      </c>
      <c r="F3" s="40" t="s">
        <v>50</v>
      </c>
      <c r="G3" s="40" t="s">
        <v>51</v>
      </c>
      <c r="H3" s="40" t="s">
        <v>52</v>
      </c>
      <c r="I3" s="40" t="s">
        <v>53</v>
      </c>
      <c r="J3" s="40" t="s">
        <v>54</v>
      </c>
      <c r="K3" s="40" t="s">
        <v>55</v>
      </c>
      <c r="L3" s="40" t="s">
        <v>56</v>
      </c>
      <c r="M3" s="41" t="s">
        <v>57</v>
      </c>
      <c r="O3" s="7"/>
      <c r="P3" s="44" t="s">
        <v>59</v>
      </c>
      <c r="Q3" s="46" t="s">
        <v>60</v>
      </c>
      <c r="R3" s="44" t="s">
        <v>61</v>
      </c>
      <c r="S3" s="46" t="s">
        <v>28</v>
      </c>
      <c r="T3" s="48" t="s">
        <v>62</v>
      </c>
    </row>
    <row r="4" spans="1:20" ht="12.6" customHeight="1">
      <c r="A4" s="42" t="s">
        <v>58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O4" s="40" t="s">
        <v>46</v>
      </c>
      <c r="P4" s="45">
        <v>7</v>
      </c>
      <c r="Q4" s="47">
        <v>0</v>
      </c>
      <c r="R4" s="45" t="s">
        <v>6</v>
      </c>
      <c r="S4" s="47" t="s">
        <v>6</v>
      </c>
      <c r="T4" s="49" t="s">
        <v>6</v>
      </c>
    </row>
    <row r="5" spans="1:20" ht="12.6" customHeight="1">
      <c r="A5" s="44" t="s">
        <v>59</v>
      </c>
      <c r="B5" s="45">
        <v>7</v>
      </c>
      <c r="C5" s="45">
        <v>6</v>
      </c>
      <c r="D5" s="45">
        <v>5</v>
      </c>
      <c r="E5" s="45">
        <v>4</v>
      </c>
      <c r="F5" s="45">
        <v>3</v>
      </c>
      <c r="G5" s="45">
        <v>4</v>
      </c>
      <c r="H5" s="45">
        <v>3</v>
      </c>
      <c r="I5" s="45">
        <v>2</v>
      </c>
      <c r="J5" s="45">
        <v>2</v>
      </c>
      <c r="K5" s="45">
        <v>2</v>
      </c>
      <c r="L5" s="45">
        <v>2</v>
      </c>
      <c r="M5" s="45">
        <v>2</v>
      </c>
      <c r="O5" s="40" t="s">
        <v>47</v>
      </c>
      <c r="P5" s="45">
        <v>6</v>
      </c>
      <c r="Q5" s="47">
        <v>1</v>
      </c>
      <c r="R5" s="45" t="s">
        <v>6</v>
      </c>
      <c r="S5" s="47">
        <v>0</v>
      </c>
      <c r="T5" s="49" t="s">
        <v>6</v>
      </c>
    </row>
    <row r="6" spans="1:20" ht="12.6" customHeight="1">
      <c r="A6" s="46" t="s">
        <v>60</v>
      </c>
      <c r="B6" s="47">
        <v>0</v>
      </c>
      <c r="C6" s="47">
        <v>1</v>
      </c>
      <c r="D6" s="47">
        <v>2</v>
      </c>
      <c r="E6" s="47">
        <v>2</v>
      </c>
      <c r="F6" s="47">
        <v>2</v>
      </c>
      <c r="G6" s="47">
        <v>2</v>
      </c>
      <c r="H6" s="47">
        <v>3</v>
      </c>
      <c r="I6" s="47">
        <v>2</v>
      </c>
      <c r="J6" s="47">
        <v>1</v>
      </c>
      <c r="K6" s="47">
        <v>1</v>
      </c>
      <c r="L6" s="47">
        <v>1</v>
      </c>
      <c r="M6" s="47">
        <v>1</v>
      </c>
      <c r="O6" s="40" t="s">
        <v>48</v>
      </c>
      <c r="P6" s="45">
        <v>5</v>
      </c>
      <c r="Q6" s="47">
        <v>2</v>
      </c>
      <c r="R6" s="45">
        <v>0</v>
      </c>
      <c r="S6" s="47">
        <v>0</v>
      </c>
      <c r="T6" s="49" t="s">
        <v>6</v>
      </c>
    </row>
    <row r="7" spans="1:20" ht="12.6" customHeight="1">
      <c r="A7" s="44" t="s">
        <v>61</v>
      </c>
      <c r="B7" s="45" t="s">
        <v>6</v>
      </c>
      <c r="C7" s="45" t="s">
        <v>6</v>
      </c>
      <c r="D7" s="45">
        <v>0</v>
      </c>
      <c r="E7" s="45">
        <v>1</v>
      </c>
      <c r="F7" s="45">
        <v>1</v>
      </c>
      <c r="G7" s="45">
        <v>1</v>
      </c>
      <c r="H7" s="45">
        <v>1</v>
      </c>
      <c r="I7" s="45">
        <v>1</v>
      </c>
      <c r="J7" s="45">
        <v>2</v>
      </c>
      <c r="K7" s="45">
        <v>0</v>
      </c>
      <c r="L7" s="45">
        <v>1</v>
      </c>
      <c r="M7" s="45">
        <v>2</v>
      </c>
      <c r="O7" s="40" t="s">
        <v>49</v>
      </c>
      <c r="P7" s="45">
        <v>4</v>
      </c>
      <c r="Q7" s="47">
        <v>2</v>
      </c>
      <c r="R7" s="45">
        <v>1</v>
      </c>
      <c r="S7" s="47">
        <v>0</v>
      </c>
      <c r="T7" s="49" t="s">
        <v>6</v>
      </c>
    </row>
    <row r="8" spans="1:20" ht="12.6" customHeight="1">
      <c r="A8" s="46" t="s">
        <v>28</v>
      </c>
      <c r="B8" s="47" t="s">
        <v>6</v>
      </c>
      <c r="C8" s="47">
        <v>0</v>
      </c>
      <c r="D8" s="47">
        <v>0</v>
      </c>
      <c r="E8" s="47">
        <v>0</v>
      </c>
      <c r="F8" s="47">
        <v>1</v>
      </c>
      <c r="G8" s="47">
        <v>0</v>
      </c>
      <c r="H8" s="47">
        <v>0</v>
      </c>
      <c r="I8" s="47">
        <v>2</v>
      </c>
      <c r="J8" s="47">
        <v>2</v>
      </c>
      <c r="K8" s="47">
        <v>2</v>
      </c>
      <c r="L8" s="47">
        <v>2</v>
      </c>
      <c r="M8" s="47">
        <v>2</v>
      </c>
      <c r="O8" s="40" t="s">
        <v>50</v>
      </c>
      <c r="P8" s="45">
        <v>3</v>
      </c>
      <c r="Q8" s="47">
        <v>2</v>
      </c>
      <c r="R8" s="45">
        <v>1</v>
      </c>
      <c r="S8" s="47">
        <v>1</v>
      </c>
      <c r="T8" s="49" t="s">
        <v>6</v>
      </c>
    </row>
    <row r="9" spans="1:20" ht="12.6" customHeight="1">
      <c r="A9" s="48" t="s">
        <v>62</v>
      </c>
      <c r="B9" s="49" t="s">
        <v>6</v>
      </c>
      <c r="C9" s="49" t="s">
        <v>6</v>
      </c>
      <c r="D9" s="49" t="s">
        <v>6</v>
      </c>
      <c r="E9" s="49" t="s">
        <v>6</v>
      </c>
      <c r="F9" s="49" t="s">
        <v>6</v>
      </c>
      <c r="G9" s="49" t="s">
        <v>6</v>
      </c>
      <c r="H9" s="49" t="s">
        <v>6</v>
      </c>
      <c r="I9" s="49" t="s">
        <v>6</v>
      </c>
      <c r="J9" s="49" t="s">
        <v>6</v>
      </c>
      <c r="K9" s="49">
        <v>2</v>
      </c>
      <c r="L9" s="49">
        <v>1</v>
      </c>
      <c r="M9" s="49">
        <v>0</v>
      </c>
      <c r="O9" s="40" t="s">
        <v>51</v>
      </c>
      <c r="P9" s="45">
        <v>4</v>
      </c>
      <c r="Q9" s="47">
        <v>2</v>
      </c>
      <c r="R9" s="45">
        <v>1</v>
      </c>
      <c r="S9" s="47">
        <v>0</v>
      </c>
      <c r="T9" s="49" t="s">
        <v>6</v>
      </c>
    </row>
    <row r="10" spans="1:20" ht="12.6" customHeight="1">
      <c r="A10" s="7" t="s">
        <v>21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O10" s="40" t="s">
        <v>52</v>
      </c>
      <c r="P10" s="45">
        <v>3</v>
      </c>
      <c r="Q10" s="47">
        <v>3</v>
      </c>
      <c r="R10" s="45">
        <v>1</v>
      </c>
      <c r="S10" s="47">
        <v>0</v>
      </c>
      <c r="T10" s="49" t="s">
        <v>6</v>
      </c>
    </row>
    <row r="11" spans="1:20" ht="12.6" customHeight="1">
      <c r="A11" s="7" t="s">
        <v>63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40" t="s">
        <v>53</v>
      </c>
      <c r="P11" s="45">
        <v>2</v>
      </c>
      <c r="Q11" s="47">
        <v>2</v>
      </c>
      <c r="R11" s="45">
        <v>1</v>
      </c>
      <c r="S11" s="47">
        <v>2</v>
      </c>
      <c r="T11" s="49" t="s">
        <v>6</v>
      </c>
    </row>
    <row r="12" spans="1:20" ht="12.6" customHeight="1">
      <c r="A12" s="50" t="s">
        <v>64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O12" s="40" t="s">
        <v>54</v>
      </c>
      <c r="P12" s="45">
        <v>2</v>
      </c>
      <c r="Q12" s="47">
        <v>1</v>
      </c>
      <c r="R12" s="45">
        <v>2</v>
      </c>
      <c r="S12" s="47">
        <v>2</v>
      </c>
      <c r="T12" s="49" t="s">
        <v>6</v>
      </c>
    </row>
    <row r="13" spans="1:20" ht="12.6" customHeight="1">
      <c r="A13" s="7" t="s">
        <v>65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O13" s="40" t="s">
        <v>55</v>
      </c>
      <c r="P13" s="45">
        <v>2</v>
      </c>
      <c r="Q13" s="47">
        <v>1</v>
      </c>
      <c r="R13" s="45">
        <v>0</v>
      </c>
      <c r="S13" s="47">
        <v>2</v>
      </c>
      <c r="T13" s="49">
        <v>2</v>
      </c>
    </row>
    <row r="14" spans="1:20" ht="12.6" customHeight="1">
      <c r="A14" s="7" t="s">
        <v>66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O14" s="40" t="s">
        <v>56</v>
      </c>
      <c r="P14" s="45">
        <v>2</v>
      </c>
      <c r="Q14" s="47">
        <v>1</v>
      </c>
      <c r="R14" s="45">
        <v>1</v>
      </c>
      <c r="S14" s="47">
        <v>2</v>
      </c>
      <c r="T14" s="49">
        <v>1</v>
      </c>
    </row>
    <row r="15" spans="1:20" ht="12.6" customHeight="1">
      <c r="A15" s="44" t="s">
        <v>67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O15" s="41" t="s">
        <v>57</v>
      </c>
      <c r="P15" s="45">
        <v>2</v>
      </c>
      <c r="Q15" s="47">
        <v>1</v>
      </c>
      <c r="R15" s="45">
        <v>2</v>
      </c>
      <c r="S15" s="47">
        <v>2</v>
      </c>
      <c r="T15" s="49">
        <v>0</v>
      </c>
    </row>
    <row r="16" spans="1:20" ht="12.6" customHeight="1">
      <c r="A16" s="44" t="s">
        <v>68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ht="12.6" customHeight="1">
      <c r="A17" s="7"/>
    </row>
    <row r="18" spans="1:13" ht="12.6" customHeight="1">
      <c r="A18" s="7" t="s">
        <v>69</v>
      </c>
    </row>
    <row r="19" spans="1:13" ht="12.6" customHeight="1">
      <c r="A19" s="7"/>
    </row>
    <row r="20" spans="1:13" ht="12.6" customHeight="1">
      <c r="A20" s="8" t="s">
        <v>70</v>
      </c>
      <c r="H20" s="51"/>
      <c r="I20" s="52"/>
      <c r="J20" s="52"/>
      <c r="K20" s="53"/>
      <c r="L20" s="53"/>
      <c r="M20" s="53"/>
    </row>
    <row r="21" spans="1:13" ht="12.6" customHeight="1">
      <c r="A21" s="7" t="s">
        <v>71</v>
      </c>
      <c r="I21" s="52"/>
      <c r="J21" s="52"/>
    </row>
    <row r="22" spans="1:13" ht="12.6" customHeight="1">
      <c r="A22" s="7"/>
      <c r="I22" s="52"/>
      <c r="J22" s="52"/>
    </row>
    <row r="23" spans="1:13" ht="12.6" customHeight="1">
      <c r="A23" s="7" t="s">
        <v>72</v>
      </c>
      <c r="I23" s="52"/>
      <c r="J23" s="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T17.2.2.3.3.1</vt:lpstr>
      <vt:lpstr>Feuil1</vt:lpstr>
      <vt:lpstr>Feuil2</vt:lpstr>
      <vt:lpstr>T17.2.2.3.3.1!_GoBack</vt:lpstr>
      <vt:lpstr>T17.2.2.3.3.1!Zone_d_impression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Schneider, KULT</dc:creator>
  <cp:lastModifiedBy>Celâl Guney</cp:lastModifiedBy>
  <cp:lastPrinted>2015-11-26T08:18:54Z</cp:lastPrinted>
  <dcterms:created xsi:type="dcterms:W3CDTF">2000-03-20T08:01:47Z</dcterms:created>
  <dcterms:modified xsi:type="dcterms:W3CDTF">2023-09-24T18:19:07Z</dcterms:modified>
</cp:coreProperties>
</file>