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"/>
    </mc:Choice>
  </mc:AlternateContent>
  <xr:revisionPtr revIDLastSave="0" documentId="13_ncr:1_{67B5339F-C4A1-42CE-A4F6-0AE89C1E1581}" xr6:coauthVersionLast="47" xr6:coauthVersionMax="47" xr10:uidLastSave="{00000000-0000-0000-0000-000000000000}"/>
  <bookViews>
    <workbookView xWindow="-90" yWindow="-90" windowWidth="19380" windowHeight="10260" xr2:uid="{6C43D591-5FA4-44FB-A8C2-A9F6BE01DCC6}"/>
  </bookViews>
  <sheets>
    <sheet name="BOM" sheetId="1" r:id="rId1"/>
    <sheet name="立创商城配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40" i="1"/>
  <c r="E37" i="1"/>
  <c r="E39" i="1"/>
  <c r="E36" i="1"/>
  <c r="E3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</calcChain>
</file>

<file path=xl/sharedStrings.xml><?xml version="1.0" encoding="utf-8"?>
<sst xmlns="http://schemas.openxmlformats.org/spreadsheetml/2006/main" count="909" uniqueCount="451">
  <si>
    <t>X-TRACK Bill of Materials</t>
    <phoneticPr fontId="1" type="noConversion"/>
  </si>
  <si>
    <t>封装</t>
  </si>
  <si>
    <t>封装</t>
    <phoneticPr fontId="1" type="noConversion"/>
  </si>
  <si>
    <t>备注</t>
    <phoneticPr fontId="1" type="noConversion"/>
  </si>
  <si>
    <t>符号</t>
    <phoneticPr fontId="1" type="noConversion"/>
  </si>
  <si>
    <t>数量</t>
    <phoneticPr fontId="1" type="noConversion"/>
  </si>
  <si>
    <t>供应</t>
    <phoneticPr fontId="1" type="noConversion"/>
  </si>
  <si>
    <t>SMD5020</t>
  </si>
  <si>
    <t>SMD5020</t>
    <phoneticPr fontId="1" type="noConversion"/>
  </si>
  <si>
    <t>蜂鸣器</t>
  </si>
  <si>
    <t>蜂鸣器</t>
    <phoneticPr fontId="1" type="noConversion"/>
  </si>
  <si>
    <t>BZ1</t>
    <phoneticPr fontId="1" type="noConversion"/>
  </si>
  <si>
    <t>C0805</t>
  </si>
  <si>
    <t>C0805</t>
    <phoneticPr fontId="1" type="noConversion"/>
  </si>
  <si>
    <t>电容4.7u</t>
  </si>
  <si>
    <t>电容4.7u</t>
    <phoneticPr fontId="1" type="noConversion"/>
  </si>
  <si>
    <t>C1,C3</t>
    <phoneticPr fontId="1" type="noConversion"/>
  </si>
  <si>
    <t>序号</t>
    <phoneticPr fontId="1" type="noConversion"/>
  </si>
  <si>
    <t>C0603</t>
  </si>
  <si>
    <t>C0603</t>
    <phoneticPr fontId="1" type="noConversion"/>
  </si>
  <si>
    <t>电容104</t>
  </si>
  <si>
    <t>电容104</t>
    <phoneticPr fontId="1" type="noConversion"/>
  </si>
  <si>
    <t>C2,C4,C7,C8,C13,C18,C19,C20,C21,C22,C23,C24</t>
    <phoneticPr fontId="1" type="noConversion"/>
  </si>
  <si>
    <t>电容105</t>
  </si>
  <si>
    <t>电容106</t>
  </si>
  <si>
    <t>电容106</t>
    <phoneticPr fontId="1" type="noConversion"/>
  </si>
  <si>
    <t>C5</t>
    <phoneticPr fontId="1" type="noConversion"/>
  </si>
  <si>
    <t>C1206</t>
  </si>
  <si>
    <t>C1206</t>
    <phoneticPr fontId="1" type="noConversion"/>
  </si>
  <si>
    <t>电容22u</t>
  </si>
  <si>
    <t>电容22u</t>
    <phoneticPr fontId="1" type="noConversion"/>
  </si>
  <si>
    <t>C6</t>
    <phoneticPr fontId="1" type="noConversion"/>
  </si>
  <si>
    <t>电容105</t>
    <phoneticPr fontId="1" type="noConversion"/>
  </si>
  <si>
    <t>电容22p</t>
  </si>
  <si>
    <t>电容22p</t>
    <phoneticPr fontId="1" type="noConversion"/>
  </si>
  <si>
    <t>C9,C10,C11,12,C16,C17</t>
    <phoneticPr fontId="1" type="noConversion"/>
  </si>
  <si>
    <t>C14,C15</t>
    <phoneticPr fontId="1" type="noConversion"/>
  </si>
  <si>
    <t>LED0603</t>
  </si>
  <si>
    <t>LED0603</t>
    <phoneticPr fontId="1" type="noConversion"/>
  </si>
  <si>
    <t>LED</t>
  </si>
  <si>
    <t>LED</t>
    <phoneticPr fontId="1" type="noConversion"/>
  </si>
  <si>
    <t>D1</t>
    <phoneticPr fontId="1" type="noConversion"/>
  </si>
  <si>
    <t>二极管SOD323</t>
  </si>
  <si>
    <t>二极管SOD323</t>
    <phoneticPr fontId="1" type="noConversion"/>
  </si>
  <si>
    <t>1N4148</t>
  </si>
  <si>
    <t>1N4148</t>
    <phoneticPr fontId="1" type="noConversion"/>
  </si>
  <si>
    <t>D2,D3,D4,D5</t>
    <phoneticPr fontId="1" type="noConversion"/>
  </si>
  <si>
    <t>1N4007</t>
  </si>
  <si>
    <t>1N4007</t>
    <phoneticPr fontId="1" type="noConversion"/>
  </si>
  <si>
    <t>D6</t>
    <phoneticPr fontId="1" type="noConversion"/>
  </si>
  <si>
    <t>按键SKRP</t>
  </si>
  <si>
    <t>按键SKRP</t>
    <phoneticPr fontId="1" type="noConversion"/>
  </si>
  <si>
    <t>SKRP</t>
  </si>
  <si>
    <t>SKRP</t>
    <phoneticPr fontId="1" type="noConversion"/>
  </si>
  <si>
    <t>K1</t>
    <phoneticPr fontId="1" type="noConversion"/>
  </si>
  <si>
    <t>HDR1*4</t>
    <phoneticPr fontId="1" type="noConversion"/>
  </si>
  <si>
    <t>调试口</t>
    <phoneticPr fontId="1" type="noConversion"/>
  </si>
  <si>
    <t>P2</t>
    <phoneticPr fontId="1" type="noConversion"/>
  </si>
  <si>
    <t>MicroSD</t>
  </si>
  <si>
    <t>MicroSD</t>
    <phoneticPr fontId="1" type="noConversion"/>
  </si>
  <si>
    <t>SD卡</t>
  </si>
  <si>
    <t>SD卡</t>
    <phoneticPr fontId="1" type="noConversion"/>
  </si>
  <si>
    <t>P3</t>
    <phoneticPr fontId="1" type="noConversion"/>
  </si>
  <si>
    <t>MicroUSB</t>
  </si>
  <si>
    <t>MicroUSB</t>
    <phoneticPr fontId="1" type="noConversion"/>
  </si>
  <si>
    <t>USB口</t>
  </si>
  <si>
    <t>USB口</t>
    <phoneticPr fontId="1" type="noConversion"/>
  </si>
  <si>
    <t>P4</t>
    <phoneticPr fontId="1" type="noConversion"/>
  </si>
  <si>
    <t>MOS_SOT-23</t>
  </si>
  <si>
    <t>MOS_SOT-23</t>
    <phoneticPr fontId="1" type="noConversion"/>
  </si>
  <si>
    <t>AO3401</t>
  </si>
  <si>
    <t>AO3401</t>
    <phoneticPr fontId="1" type="noConversion"/>
  </si>
  <si>
    <t>Q1</t>
    <phoneticPr fontId="1" type="noConversion"/>
  </si>
  <si>
    <t>AON3400</t>
    <phoneticPr fontId="1" type="noConversion"/>
  </si>
  <si>
    <t>Q2</t>
    <phoneticPr fontId="1" type="noConversion"/>
  </si>
  <si>
    <t>AO3400</t>
  </si>
  <si>
    <t>AO3400</t>
    <phoneticPr fontId="1" type="noConversion"/>
  </si>
  <si>
    <t>Q3,Q4</t>
    <phoneticPr fontId="1" type="noConversion"/>
  </si>
  <si>
    <t>R0603</t>
  </si>
  <si>
    <t>R0603</t>
    <phoneticPr fontId="1" type="noConversion"/>
  </si>
  <si>
    <t>电阻2k</t>
  </si>
  <si>
    <t>电阻2k</t>
    <phoneticPr fontId="1" type="noConversion"/>
  </si>
  <si>
    <t>R1</t>
    <phoneticPr fontId="1" type="noConversion"/>
  </si>
  <si>
    <t>电阻1k</t>
  </si>
  <si>
    <t>电阻1k</t>
    <phoneticPr fontId="1" type="noConversion"/>
  </si>
  <si>
    <t>电阻20k</t>
  </si>
  <si>
    <t>电阻20k</t>
    <phoneticPr fontId="1" type="noConversion"/>
  </si>
  <si>
    <t>电阻10k</t>
  </si>
  <si>
    <t>电阻10k</t>
    <phoneticPr fontId="1" type="noConversion"/>
  </si>
  <si>
    <t>电阻100R</t>
  </si>
  <si>
    <t>电阻100R</t>
    <phoneticPr fontId="1" type="noConversion"/>
  </si>
  <si>
    <t>电阻10R</t>
  </si>
  <si>
    <t>电阻10R</t>
    <phoneticPr fontId="1" type="noConversion"/>
  </si>
  <si>
    <t>R2</t>
    <phoneticPr fontId="1" type="noConversion"/>
  </si>
  <si>
    <t>R3,R4,R5,R6</t>
    <phoneticPr fontId="1" type="noConversion"/>
  </si>
  <si>
    <t>R7,R8,R11,R13,R14,R15,R16</t>
    <phoneticPr fontId="1" type="noConversion"/>
  </si>
  <si>
    <t>R9,R10</t>
    <phoneticPr fontId="1" type="noConversion"/>
  </si>
  <si>
    <t>R12</t>
    <phoneticPr fontId="1" type="noConversion"/>
  </si>
  <si>
    <t>SOT23-5</t>
  </si>
  <si>
    <t>SOT23-5</t>
    <phoneticPr fontId="1" type="noConversion"/>
  </si>
  <si>
    <t>U1</t>
    <phoneticPr fontId="1" type="noConversion"/>
  </si>
  <si>
    <t>充电管理控制器MCP73831</t>
  </si>
  <si>
    <t>充电管理控制器MCP73831</t>
    <phoneticPr fontId="1" type="noConversion"/>
  </si>
  <si>
    <t>稳压器LP5907</t>
  </si>
  <si>
    <t>稳压器LP5907</t>
    <phoneticPr fontId="1" type="noConversion"/>
  </si>
  <si>
    <t>U2</t>
    <phoneticPr fontId="1" type="noConversion"/>
  </si>
  <si>
    <t>QFN48</t>
    <phoneticPr fontId="1" type="noConversion"/>
  </si>
  <si>
    <t>主控器AT32F435CGU7</t>
    <phoneticPr fontId="1" type="noConversion"/>
  </si>
  <si>
    <t>U3</t>
    <phoneticPr fontId="1" type="noConversion"/>
  </si>
  <si>
    <t>串口芯片CH340E</t>
  </si>
  <si>
    <t>串口芯片CH340E</t>
    <phoneticPr fontId="1" type="noConversion"/>
  </si>
  <si>
    <t>MSOP10</t>
  </si>
  <si>
    <t>MSOP10</t>
    <phoneticPr fontId="1" type="noConversion"/>
  </si>
  <si>
    <t>U4</t>
    <phoneticPr fontId="1" type="noConversion"/>
  </si>
  <si>
    <t>N/A</t>
    <phoneticPr fontId="1" type="noConversion"/>
  </si>
  <si>
    <t>GPS模块ATGM336H</t>
    <phoneticPr fontId="1" type="noConversion"/>
  </si>
  <si>
    <t>U5</t>
    <phoneticPr fontId="1" type="noConversion"/>
  </si>
  <si>
    <t>地磁计LIS3MDL</t>
    <phoneticPr fontId="1" type="noConversion"/>
  </si>
  <si>
    <t>U6</t>
    <phoneticPr fontId="1" type="noConversion"/>
  </si>
  <si>
    <t>LGA12</t>
    <phoneticPr fontId="1" type="noConversion"/>
  </si>
  <si>
    <t>LGA14</t>
    <phoneticPr fontId="1" type="noConversion"/>
  </si>
  <si>
    <t>加速度计LSM6DSM</t>
    <phoneticPr fontId="1" type="noConversion"/>
  </si>
  <si>
    <t>U7</t>
    <phoneticPr fontId="1" type="noConversion"/>
  </si>
  <si>
    <t>旋转编码器</t>
    <phoneticPr fontId="1" type="noConversion"/>
  </si>
  <si>
    <t>U9</t>
    <phoneticPr fontId="1" type="noConversion"/>
  </si>
  <si>
    <t>晶振3215</t>
  </si>
  <si>
    <t>晶振3215</t>
    <phoneticPr fontId="1" type="noConversion"/>
  </si>
  <si>
    <t>晶振32.768k</t>
  </si>
  <si>
    <t>晶振32.768k</t>
    <phoneticPr fontId="1" type="noConversion"/>
  </si>
  <si>
    <t>Y1</t>
    <phoneticPr fontId="1" type="noConversion"/>
  </si>
  <si>
    <t>电池683030</t>
    <phoneticPr fontId="1" type="noConversion"/>
  </si>
  <si>
    <t>屏幕1.54"</t>
    <phoneticPr fontId="1" type="noConversion"/>
  </si>
  <si>
    <t>底座</t>
    <phoneticPr fontId="1" type="noConversion"/>
  </si>
  <si>
    <t>侧盖螺丝</t>
    <phoneticPr fontId="1" type="noConversion"/>
  </si>
  <si>
    <t>外壳</t>
    <phoneticPr fontId="1" type="noConversion"/>
  </si>
  <si>
    <t xml:space="preserve">单独购买 </t>
    <phoneticPr fontId="1" type="noConversion"/>
  </si>
  <si>
    <t>BOMModelLCSC</t>
  </si>
  <si>
    <t>立创商城BOM报价单</t>
  </si>
  <si>
    <t>BOM名称：X-TRACK</t>
  </si>
  <si>
    <t>BOM编号：BOM231003141080</t>
  </si>
  <si>
    <t>创建时间：2023-10-03 14:20:31</t>
  </si>
  <si>
    <t>说明：
1.匹配结果为实时查询结果，库存和价格可能会有波动。如超过24小时，请在立创商城重新匹配后下单；
2.订货商品的价格仅为参考价格，非实时价格，需要询价才可以确定最终价格；
3.如有部分物料未能成功匹配，您可以在线联系我们的客服，为您免费人工找货。</t>
  </si>
  <si>
    <t>采购套数：2</t>
  </si>
  <si>
    <t>网址：https://bom.szlcsc.com/bom.html</t>
  </si>
  <si>
    <t>原始需求</t>
  </si>
  <si>
    <t>匹配结果</t>
  </si>
  <si>
    <t>型号</t>
  </si>
  <si>
    <t>参数/规格</t>
  </si>
  <si>
    <t>品牌</t>
  </si>
  <si>
    <t>分类</t>
  </si>
  <si>
    <t>单套用量</t>
  </si>
  <si>
    <t>商品编号</t>
  </si>
  <si>
    <t>待确认内容</t>
  </si>
  <si>
    <t>购买数量差异</t>
  </si>
  <si>
    <t>商品名称</t>
  </si>
  <si>
    <t>参数</t>
  </si>
  <si>
    <t>商品链接</t>
  </si>
  <si>
    <t>渠道</t>
  </si>
  <si>
    <t>交期</t>
  </si>
  <si>
    <t>MOQ</t>
  </si>
  <si>
    <t>MPQ</t>
  </si>
  <si>
    <t>备损量</t>
  </si>
  <si>
    <t>总用量</t>
  </si>
  <si>
    <t>库存</t>
  </si>
  <si>
    <t>购买数量</t>
  </si>
  <si>
    <t>单价(RMB)</t>
  </si>
  <si>
    <t>小计(RMB)</t>
  </si>
  <si>
    <t/>
  </si>
  <si>
    <t>1</t>
  </si>
  <si>
    <t>无法匹配</t>
  </si>
  <si>
    <t>无差异</t>
  </si>
  <si>
    <t>MLT-5020</t>
  </si>
  <si>
    <t>华能</t>
  </si>
  <si>
    <t>SMD,5x5mm</t>
  </si>
  <si>
    <t>驱动方式：无源(外部驱动) 构造类型：电磁式 频率：4kHz</t>
  </si>
  <si>
    <t>C94598</t>
  </si>
  <si>
    <t>https://item.szlcsc.com/95796.html</t>
  </si>
  <si>
    <t>商城自营-现货</t>
  </si>
  <si>
    <t>4小时内发货</t>
  </si>
  <si>
    <t>2500</t>
  </si>
  <si>
    <t>0</t>
  </si>
  <si>
    <t>2</t>
  </si>
  <si>
    <t>3724</t>
  </si>
  <si>
    <t>3.33</t>
  </si>
  <si>
    <t>6.66</t>
  </si>
  <si>
    <t>贴片电容</t>
  </si>
  <si>
    <t>已确认</t>
  </si>
  <si>
    <t>多买46pcs</t>
  </si>
  <si>
    <t>4.7uF ±10% 25V</t>
  </si>
  <si>
    <t>CL21A475KAQNNNE</t>
  </si>
  <si>
    <t>SAMSUNG(三星)</t>
  </si>
  <si>
    <t>0805</t>
  </si>
  <si>
    <t>容值：4.7uF 精度：±10% 额定电压：25V 材质(温度系数)：X5R</t>
  </si>
  <si>
    <t>C1779</t>
  </si>
  <si>
    <t>https://item.szlcsc.com/2131.html</t>
  </si>
  <si>
    <t>50</t>
  </si>
  <si>
    <t>2000</t>
  </si>
  <si>
    <t>4</t>
  </si>
  <si>
    <t>1331900</t>
  </si>
  <si>
    <t>0.076252</t>
  </si>
  <si>
    <t>3.8126</t>
  </si>
  <si>
    <t>12</t>
  </si>
  <si>
    <t>多买76pcs</t>
  </si>
  <si>
    <t>100nF ±10% 50V</t>
  </si>
  <si>
    <t>0603B104K500NT</t>
  </si>
  <si>
    <t>FH(风华)</t>
  </si>
  <si>
    <t>0603</t>
  </si>
  <si>
    <t>容值：100nF 精度：±10% 额定电压：50V 材质(温度系数)：X7R</t>
  </si>
  <si>
    <t>C30926</t>
  </si>
  <si>
    <t>https://item.szlcsc.com/31683.html</t>
  </si>
  <si>
    <t>100</t>
  </si>
  <si>
    <t>4000</t>
  </si>
  <si>
    <t>24</t>
  </si>
  <si>
    <t>21375200</t>
  </si>
  <si>
    <t>0.014054</t>
  </si>
  <si>
    <t>1.4054</t>
  </si>
  <si>
    <t>多买98pcs</t>
  </si>
  <si>
    <t>10uF ±20% 6.3V</t>
  </si>
  <si>
    <t>CL10A106MQ8NNNC</t>
  </si>
  <si>
    <t>容值：10uF 精度：±20% 额定电压：6.3V 材质(温度系数)：X5R</t>
  </si>
  <si>
    <t>C1691</t>
  </si>
  <si>
    <t>https://item.szlcsc.com/2043.html</t>
  </si>
  <si>
    <t>4302300</t>
  </si>
  <si>
    <t>0.02745</t>
  </si>
  <si>
    <t>2.745</t>
  </si>
  <si>
    <t>多买8pcs</t>
  </si>
  <si>
    <t>22uF ±10% 16V</t>
  </si>
  <si>
    <t>CL31A226KOHNNNE</t>
  </si>
  <si>
    <t>1206</t>
  </si>
  <si>
    <t>容值：22uF 精度：±10% 额定电压：16V 材质(温度系数)：X5R</t>
  </si>
  <si>
    <t>C90146</t>
  </si>
  <si>
    <t>https://item.szlcsc.com/91331.html</t>
  </si>
  <si>
    <t>10</t>
  </si>
  <si>
    <t>542520</t>
  </si>
  <si>
    <t>0.198605</t>
  </si>
  <si>
    <t>1.98605</t>
  </si>
  <si>
    <t>6</t>
  </si>
  <si>
    <t>多买88pcs</t>
  </si>
  <si>
    <t>1uF ±10% 16V</t>
  </si>
  <si>
    <t>CL10A105KO8NNNC</t>
  </si>
  <si>
    <t>容值：1uF 精度：±10% 额定电压：16V 材质(温度系数)：X5R</t>
  </si>
  <si>
    <t>C1592</t>
  </si>
  <si>
    <t>https://item.szlcsc.com/1944.html</t>
  </si>
  <si>
    <t>5337400</t>
  </si>
  <si>
    <t>0.01991</t>
  </si>
  <si>
    <t>1.991</t>
  </si>
  <si>
    <t>多买96pcs</t>
  </si>
  <si>
    <t>22pF ±5% 50V</t>
  </si>
  <si>
    <t>CC0603JRNPO9BN220</t>
  </si>
  <si>
    <t>YAGEO(国巨)</t>
  </si>
  <si>
    <t>容值：22pF 精度：±5% 额定电压：50V 材质(温度系数)：NP0</t>
  </si>
  <si>
    <t>C105620</t>
  </si>
  <si>
    <t>https://item.szlcsc.com/106835.html</t>
  </si>
  <si>
    <t>2298800</t>
  </si>
  <si>
    <t>0.013885</t>
  </si>
  <si>
    <t>1.3885</t>
  </si>
  <si>
    <t>LEDA</t>
  </si>
  <si>
    <t>红灯 正贴</t>
  </si>
  <si>
    <t>XL-1608SURC-06</t>
  </si>
  <si>
    <t>XINGLIGHT(成兴光)</t>
  </si>
  <si>
    <t>发光颜色：红灯 透镜颜色：无色透明 主波长：617nm~621nm 功率：55mW 发光角度：120° 安装方式：正贴 工作温度：-30℃~+85℃</t>
  </si>
  <si>
    <t>C965799</t>
  </si>
  <si>
    <t>https://item.szlcsc.com/1051408.html</t>
  </si>
  <si>
    <t>2371200</t>
  </si>
  <si>
    <t>0.014844</t>
  </si>
  <si>
    <t>1.4844</t>
  </si>
  <si>
    <t>二极管</t>
  </si>
  <si>
    <t>多买42pcs</t>
  </si>
  <si>
    <t>电压:100V 电流:150mA T4</t>
  </si>
  <si>
    <t>1N4148WS</t>
  </si>
  <si>
    <t>CJ(江苏长电/长晶)</t>
  </si>
  <si>
    <t>SOD-323</t>
  </si>
  <si>
    <t>二极管配置：独立式 功率：200mW 直流反向耐压(Vr)：100V 平均整流电流(Io)：150mA 正向压降(Vf)：1.25V@150mA 反向恢复时间(trr)：4ns  T4</t>
  </si>
  <si>
    <t>C2128</t>
  </si>
  <si>
    <t>https://item.szlcsc.com/2485.html</t>
  </si>
  <si>
    <t>3000</t>
  </si>
  <si>
    <t>8</t>
  </si>
  <si>
    <t>1741450</t>
  </si>
  <si>
    <t>0.066122</t>
  </si>
  <si>
    <t>3.3061</t>
  </si>
  <si>
    <t>多买48pcs</t>
  </si>
  <si>
    <t>1N4007WS</t>
  </si>
  <si>
    <t>MSKSEMI(美森科)</t>
  </si>
  <si>
    <t>C7528872</t>
  </si>
  <si>
    <t>https://item.szlcsc.com/8628272.html</t>
  </si>
  <si>
    <t>39850</t>
  </si>
  <si>
    <t>0.05325</t>
  </si>
  <si>
    <t>2.6625</t>
  </si>
  <si>
    <t>按键</t>
  </si>
  <si>
    <t>4.2*3.2*2.5mm 立贴 轻触开关</t>
  </si>
  <si>
    <t>SKRPACE010</t>
  </si>
  <si>
    <t>ALPSALPINE(阿尔卑斯阿尔派)</t>
  </si>
  <si>
    <t>SMD</t>
  </si>
  <si>
    <t>触点电流：50mA 额定电压(DC)：16V 电路结构：单刀单掷 安装方式：立贴</t>
  </si>
  <si>
    <t>C139797</t>
  </si>
  <si>
    <t>https://item.szlcsc.com/151122.html</t>
  </si>
  <si>
    <t>102720</t>
  </si>
  <si>
    <t>0.263113</t>
  </si>
  <si>
    <t>2.63113</t>
  </si>
  <si>
    <t>接插件</t>
  </si>
  <si>
    <t>自弹式 MicroSD卡(TF卡) 卡座 外焊式</t>
  </si>
  <si>
    <t>TF PUSH</t>
  </si>
  <si>
    <t>SHOU HAN(首韩)</t>
  </si>
  <si>
    <t>卡连接方式：自弹式 卡类型：MicroSD卡(TF卡) 连接器类型：卡座 本体最大高度：2mm 工作温度范围：-20℃~+90℃  外焊式</t>
  </si>
  <si>
    <t>C393941</t>
  </si>
  <si>
    <t>https://item.szlcsc.com/372553.html</t>
  </si>
  <si>
    <t>1000</t>
  </si>
  <si>
    <t>28740</t>
  </si>
  <si>
    <t>0.285975</t>
  </si>
  <si>
    <t>2.85975</t>
  </si>
  <si>
    <t>Micro-B 母座 卧贴 小牛角有柱 平口 ZB指的是直边，平口</t>
  </si>
  <si>
    <t>MICRO XNJ ZB</t>
  </si>
  <si>
    <t>连接器类型：Micro-B 标准：USB 2.0 公母：母座 触点数量：5P 端口数量：1 安装方式：卧贴 额定电流 - 电源：1.8A 工作温度范围：-30℃~+80℃  小牛角有柱 平口 ZB指的是直边，平口</t>
  </si>
  <si>
    <t>C668587</t>
  </si>
  <si>
    <t>https://item.szlcsc.com/698530.html</t>
  </si>
  <si>
    <t>31120</t>
  </si>
  <si>
    <t>0.232875</t>
  </si>
  <si>
    <t>2.32875</t>
  </si>
  <si>
    <t>MOS管</t>
  </si>
  <si>
    <t>完全匹配</t>
  </si>
  <si>
    <t>P沟道 耐压:30V 电流:4.2A</t>
  </si>
  <si>
    <t>TWGMC(台湾迪嘉)</t>
  </si>
  <si>
    <t>SOT-23(TO-236)</t>
  </si>
  <si>
    <t>类型：P沟道 漏源电压(Vdss)：30V 连续漏极电流(Id)：4.2A 功率(Pd)：350mW 导通电阻(RDS(on)@Vgs,Id)：65mΩ@10V,4.2A</t>
  </si>
  <si>
    <t>C727156</t>
  </si>
  <si>
    <t>https://item.szlcsc.com/774261.html</t>
  </si>
  <si>
    <t>210450</t>
  </si>
  <si>
    <t>0.219002</t>
  </si>
  <si>
    <t>2.19002</t>
  </si>
  <si>
    <t>多买14pcs</t>
  </si>
  <si>
    <t>N沟道 耐压:30V 电流:5.7A</t>
  </si>
  <si>
    <t>YONGYUTAI(永裕泰)</t>
  </si>
  <si>
    <t>SOT-23</t>
  </si>
  <si>
    <t>类型：N沟道 漏源电压(Vdss)：30V 连续漏极电流(Id)：5.7A 功率(Pd)：1.4W 导通电阻(RDS(on)@Vgs,Id)：26.5mΩ@10V,5.7A</t>
  </si>
  <si>
    <t>C6562205</t>
  </si>
  <si>
    <t>https://item.szlcsc.com/7516173.html</t>
  </si>
  <si>
    <t>20</t>
  </si>
  <si>
    <t>3</t>
  </si>
  <si>
    <t>32640</t>
  </si>
  <si>
    <t>0.14973</t>
  </si>
  <si>
    <t>2.9946</t>
  </si>
  <si>
    <t>贴片电阻</t>
  </si>
  <si>
    <t>2kΩ ±5% 100mW</t>
  </si>
  <si>
    <t>RS-03K202JT</t>
  </si>
  <si>
    <t>阻值：2kΩ 精度：±5% 功率：100mW 温度系数：±100ppm/℃</t>
  </si>
  <si>
    <t>C72817</t>
  </si>
  <si>
    <t>https://item.szlcsc.com/73929.html</t>
  </si>
  <si>
    <t>5000</t>
  </si>
  <si>
    <t>385700</t>
  </si>
  <si>
    <t>0.004264</t>
  </si>
  <si>
    <t>0.4264</t>
  </si>
  <si>
    <t>1kΩ ±1% 100mW</t>
  </si>
  <si>
    <t>RS-03K1001FT</t>
  </si>
  <si>
    <t>阻值：1kΩ 精度：±1% 功率：100mW 温度系数：±100ppm/℃</t>
  </si>
  <si>
    <t>C115325</t>
  </si>
  <si>
    <t>https://item.szlcsc.com/116573.html</t>
  </si>
  <si>
    <t>665900</t>
  </si>
  <si>
    <t>0.004874</t>
  </si>
  <si>
    <t>0.4874</t>
  </si>
  <si>
    <t>多买92pcs</t>
  </si>
  <si>
    <t>20kΩ ±1% 100mW</t>
  </si>
  <si>
    <t>RS-03K2002FT</t>
  </si>
  <si>
    <t>阻值：20kΩ 精度：±1% 功率：100mW 温度系数：±100ppm/℃</t>
  </si>
  <si>
    <t>C136589</t>
  </si>
  <si>
    <t>https://item.szlcsc.com/147905.html</t>
  </si>
  <si>
    <t>616800</t>
  </si>
  <si>
    <t>0.004823</t>
  </si>
  <si>
    <t>0.4823</t>
  </si>
  <si>
    <t>7</t>
  </si>
  <si>
    <t>多买86pcs</t>
  </si>
  <si>
    <t>10kΩ ±1% 100mW</t>
  </si>
  <si>
    <t>RS-03K1002FT</t>
  </si>
  <si>
    <t>阻值：10kΩ 精度：±1% 功率：100mW 温度系数：±100ppm/℃</t>
  </si>
  <si>
    <t>C115324</t>
  </si>
  <si>
    <t>https://item.szlcsc.com/116572.html</t>
  </si>
  <si>
    <t>14</t>
  </si>
  <si>
    <t>1989500</t>
  </si>
  <si>
    <t>100Ω ±1% 100mW</t>
  </si>
  <si>
    <t>RS-03K1000FT</t>
  </si>
  <si>
    <t>阻值：100Ω 精度：±1% 功率：100mW 温度系数：±100ppm/℃</t>
  </si>
  <si>
    <t>C115420</t>
  </si>
  <si>
    <t>https://item.szlcsc.com/116668.html</t>
  </si>
  <si>
    <t>407900</t>
  </si>
  <si>
    <t>0.00488</t>
  </si>
  <si>
    <t>0.488</t>
  </si>
  <si>
    <t>10Ω ±5% 100mW</t>
  </si>
  <si>
    <t>RS-03K100JT</t>
  </si>
  <si>
    <t>阻值：10Ω 精度：±5% 功率：100mW 温度系数：±100ppm/℃</t>
  </si>
  <si>
    <t>C304686</t>
  </si>
  <si>
    <t>https://item.szlcsc.com/288753.html</t>
  </si>
  <si>
    <t>288700</t>
  </si>
  <si>
    <t>0.004267</t>
  </si>
  <si>
    <t>0.4267</t>
  </si>
  <si>
    <t>电源芯片</t>
  </si>
  <si>
    <t>MCP73831T-2ATI/OT</t>
  </si>
  <si>
    <t>MICROCHIP(美国微芯)</t>
  </si>
  <si>
    <t>SOT-23-5</t>
  </si>
  <si>
    <t>电池类型：锂离子/聚合物 电池节数：1 最大充电电流：500mA 电源电压：6V</t>
  </si>
  <si>
    <t>C14879</t>
  </si>
  <si>
    <t>https://item.szlcsc.com/15551.html</t>
  </si>
  <si>
    <t>6089</t>
  </si>
  <si>
    <t>6.28</t>
  </si>
  <si>
    <t>12.56</t>
  </si>
  <si>
    <t>多买3pcs</t>
  </si>
  <si>
    <t>LP5907MFX-3.3</t>
  </si>
  <si>
    <t>TPLP5907MFX-3.3</t>
  </si>
  <si>
    <t>TECH PUBLIC(台舟)</t>
  </si>
  <si>
    <t>C5370990</t>
  </si>
  <si>
    <t>https://item.szlcsc.com/6218027.html</t>
  </si>
  <si>
    <t>5</t>
  </si>
  <si>
    <t>15075</t>
  </si>
  <si>
    <t>0.7105</t>
  </si>
  <si>
    <t>3.5525</t>
  </si>
  <si>
    <t>串口芯片</t>
  </si>
  <si>
    <t>USB转串口芯片 CH340</t>
  </si>
  <si>
    <t>CH340E</t>
  </si>
  <si>
    <t>WCH(南京沁恒)</t>
  </si>
  <si>
    <t>MSOP-10</t>
  </si>
  <si>
    <t>应用功能：收发器 接口协议：USB 2.0 数据速率：2Mbps  USB转串口芯片 CH340</t>
  </si>
  <si>
    <t>C99652</t>
  </si>
  <si>
    <t>https://item.szlcsc.com/100866.html</t>
  </si>
  <si>
    <t>13275</t>
  </si>
  <si>
    <t>3.65</t>
  </si>
  <si>
    <t>7.3</t>
  </si>
  <si>
    <t>晶振</t>
  </si>
  <si>
    <t>32.768kHz ±20ppm 12.5pF</t>
  </si>
  <si>
    <t>SC-32S32.768kHz20PPM12.5pF</t>
  </si>
  <si>
    <t>Seiko(精工)</t>
  </si>
  <si>
    <t>SMD3215-2P</t>
  </si>
  <si>
    <t>频率：32.768kHz 频率公差：±20ppm 负载电容：12.5pF</t>
  </si>
  <si>
    <t>C97606</t>
  </si>
  <si>
    <t>https://item.szlcsc.com/98814.html</t>
  </si>
  <si>
    <t>88245</t>
  </si>
  <si>
    <t>1.1004</t>
  </si>
  <si>
    <t>5.502</t>
  </si>
  <si>
    <t>总价(含税):￥72.44</t>
    <phoneticPr fontId="1" type="noConversion"/>
  </si>
  <si>
    <t>立创</t>
    <phoneticPr fontId="1" type="noConversion"/>
  </si>
  <si>
    <t>3D打印</t>
    <phoneticPr fontId="1" type="noConversion"/>
  </si>
  <si>
    <t>https://item.taobao.com/item.htm?id=717936309557</t>
    <phoneticPr fontId="1" type="noConversion"/>
  </si>
  <si>
    <t>https://item.taobao.com/item.htm?id=595353912203</t>
    <phoneticPr fontId="1" type="noConversion"/>
  </si>
  <si>
    <t>https://item.taobao.com/item.htm?id=735893888063</t>
    <phoneticPr fontId="1" type="noConversion"/>
  </si>
  <si>
    <t>https://item.taobao.com/item.htm?id=724071413308</t>
    <phoneticPr fontId="1" type="noConversion"/>
  </si>
  <si>
    <t>SIQ-02FVS3</t>
    <phoneticPr fontId="1" type="noConversion"/>
  </si>
  <si>
    <t>https://item.taobao.com/item.htm?id=596202182869</t>
    <phoneticPr fontId="1" type="noConversion"/>
  </si>
  <si>
    <t>https://item.taobao.com/item.htm?id=522574977704</t>
    <phoneticPr fontId="1" type="noConversion"/>
  </si>
  <si>
    <t>https://item.taobao.com/item.htm?id=666130334299</t>
    <phoneticPr fontId="1" type="noConversion"/>
  </si>
  <si>
    <t>支架</t>
    <phoneticPr fontId="1" type="noConversion"/>
  </si>
  <si>
    <t>https://item.taobao.com/item.htm?id=615201322830</t>
    <phoneticPr fontId="1" type="noConversion"/>
  </si>
  <si>
    <t>https://item.taobao.com/item.htm?id=599529362799</t>
    <phoneticPr fontId="1" type="noConversion"/>
  </si>
  <si>
    <t>https://item.taobao.com/item.htm?id=522574685586</t>
    <phoneticPr fontId="1" type="noConversion"/>
  </si>
  <si>
    <t>https://item.taobao.com/item.htm?id=641363210035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</si>
</sst>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indexed="8"/>
      <name val="等线"/>
      <family val="2"/>
      <scheme val="minor"/>
    </font>
    <font>
      <b/>
      <sz val="16"/>
      <name val="微软雅黑"/>
      <family val="2"/>
      <charset val="134"/>
    </font>
    <font>
      <b/>
      <sz val="1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u/>
      <sz val="10"/>
      <color indexed="12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FC000"/>
      </patternFill>
    </fill>
    <fill>
      <patternFill patternType="solid">
        <fgColor rgb="FFF8CBAD"/>
      </patternFill>
    </fill>
    <fill>
      <patternFill patternType="solid">
        <fgColor rgb="FFA9D08E"/>
      </patternFill>
    </fill>
    <fill>
      <patternFill patternType="solid">
        <fgColor rgb="FFC6E0B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0" fontId="5" fillId="0" borderId="1" xfId="2" applyFont="1" applyBorder="1" applyAlignment="1">
      <alignment horizontal="center" vertical="center"/>
    </xf>
    <xf numFmtId="0" fontId="4" fillId="0" borderId="0" xfId="2">
      <alignment vertical="center"/>
    </xf>
    <xf numFmtId="0" fontId="4" fillId="0" borderId="2" xfId="2" applyBorder="1" applyAlignment="1"/>
    <xf numFmtId="0" fontId="6" fillId="0" borderId="1" xfId="2" applyFont="1" applyBorder="1" applyAlignment="1">
      <alignment horizontal="center" vertical="center"/>
    </xf>
    <xf numFmtId="0" fontId="4" fillId="0" borderId="3" xfId="2" applyBorder="1" applyAlignment="1"/>
    <xf numFmtId="0" fontId="4" fillId="0" borderId="4" xfId="2" applyBorder="1" applyAlignment="1"/>
    <xf numFmtId="0" fontId="4" fillId="0" borderId="0" xfId="2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/>
    </xf>
    <xf numFmtId="176" fontId="4" fillId="0" borderId="0" xfId="2" applyNumberFormat="1">
      <alignment vertical="center"/>
    </xf>
    <xf numFmtId="0" fontId="9" fillId="2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4" borderId="1" xfId="2" applyFont="1" applyFill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176" fontId="7" fillId="0" borderId="1" xfId="2" applyNumberFormat="1" applyFont="1" applyBorder="1" applyAlignment="1">
      <alignment horizontal="left" vertical="center"/>
    </xf>
    <xf numFmtId="0" fontId="7" fillId="5" borderId="1" xfId="2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>
      <alignment vertical="center"/>
    </xf>
  </cellXfs>
  <cellStyles count="3">
    <cellStyle name="常规" xfId="0" builtinId="0"/>
    <cellStyle name="常规 2" xfId="2" xr:uid="{9416241E-FA39-4C19-84DB-76C16D4EED69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641363210035" TargetMode="External"/><Relationship Id="rId3" Type="http://schemas.openxmlformats.org/officeDocument/2006/relationships/hyperlink" Target="https://item.taobao.com/item.htm?id=735893888063" TargetMode="External"/><Relationship Id="rId7" Type="http://schemas.openxmlformats.org/officeDocument/2006/relationships/hyperlink" Target="https://item.taobao.com/item.htm?id=615201322830" TargetMode="External"/><Relationship Id="rId2" Type="http://schemas.openxmlformats.org/officeDocument/2006/relationships/hyperlink" Target="https://item.taobao.com/item.htm?id=595353912203" TargetMode="External"/><Relationship Id="rId1" Type="http://schemas.openxmlformats.org/officeDocument/2006/relationships/hyperlink" Target="https://item.taobao.com/item.htm?id=717936309557" TargetMode="External"/><Relationship Id="rId6" Type="http://schemas.openxmlformats.org/officeDocument/2006/relationships/hyperlink" Target="https://item.taobao.com/item.htm?id=666130334299" TargetMode="External"/><Relationship Id="rId5" Type="http://schemas.openxmlformats.org/officeDocument/2006/relationships/hyperlink" Target="https://item.taobao.com/item.htm?id=596202182869" TargetMode="External"/><Relationship Id="rId4" Type="http://schemas.openxmlformats.org/officeDocument/2006/relationships/hyperlink" Target="https://item.taobao.com/item.htm?id=72407141330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szlcsc.com/1051408.html" TargetMode="External"/><Relationship Id="rId13" Type="http://schemas.openxmlformats.org/officeDocument/2006/relationships/hyperlink" Target="https://item.szlcsc.com/698530.html" TargetMode="External"/><Relationship Id="rId18" Type="http://schemas.openxmlformats.org/officeDocument/2006/relationships/hyperlink" Target="https://item.szlcsc.com/147905.html" TargetMode="External"/><Relationship Id="rId3" Type="http://schemas.openxmlformats.org/officeDocument/2006/relationships/hyperlink" Target="https://item.szlcsc.com/31683.html" TargetMode="External"/><Relationship Id="rId21" Type="http://schemas.openxmlformats.org/officeDocument/2006/relationships/hyperlink" Target="https://item.szlcsc.com/288753.html" TargetMode="External"/><Relationship Id="rId7" Type="http://schemas.openxmlformats.org/officeDocument/2006/relationships/hyperlink" Target="https://item.szlcsc.com/106835.html" TargetMode="External"/><Relationship Id="rId12" Type="http://schemas.openxmlformats.org/officeDocument/2006/relationships/hyperlink" Target="https://item.szlcsc.com/372553.html" TargetMode="External"/><Relationship Id="rId17" Type="http://schemas.openxmlformats.org/officeDocument/2006/relationships/hyperlink" Target="https://item.szlcsc.com/116573.html" TargetMode="External"/><Relationship Id="rId25" Type="http://schemas.openxmlformats.org/officeDocument/2006/relationships/hyperlink" Target="https://item.szlcsc.com/98814.html" TargetMode="External"/><Relationship Id="rId2" Type="http://schemas.openxmlformats.org/officeDocument/2006/relationships/hyperlink" Target="https://item.szlcsc.com/2131.html" TargetMode="External"/><Relationship Id="rId16" Type="http://schemas.openxmlformats.org/officeDocument/2006/relationships/hyperlink" Target="https://item.szlcsc.com/73929.html" TargetMode="External"/><Relationship Id="rId20" Type="http://schemas.openxmlformats.org/officeDocument/2006/relationships/hyperlink" Target="https://item.szlcsc.com/116668.html" TargetMode="External"/><Relationship Id="rId1" Type="http://schemas.openxmlformats.org/officeDocument/2006/relationships/hyperlink" Target="https://item.szlcsc.com/95796.html" TargetMode="External"/><Relationship Id="rId6" Type="http://schemas.openxmlformats.org/officeDocument/2006/relationships/hyperlink" Target="https://item.szlcsc.com/1944.html" TargetMode="External"/><Relationship Id="rId11" Type="http://schemas.openxmlformats.org/officeDocument/2006/relationships/hyperlink" Target="https://item.szlcsc.com/151122.html" TargetMode="External"/><Relationship Id="rId24" Type="http://schemas.openxmlformats.org/officeDocument/2006/relationships/hyperlink" Target="https://item.szlcsc.com/100866.html" TargetMode="External"/><Relationship Id="rId5" Type="http://schemas.openxmlformats.org/officeDocument/2006/relationships/hyperlink" Target="https://item.szlcsc.com/91331.html" TargetMode="External"/><Relationship Id="rId15" Type="http://schemas.openxmlformats.org/officeDocument/2006/relationships/hyperlink" Target="https://item.szlcsc.com/7516173.html" TargetMode="External"/><Relationship Id="rId23" Type="http://schemas.openxmlformats.org/officeDocument/2006/relationships/hyperlink" Target="https://item.szlcsc.com/6218027.html" TargetMode="External"/><Relationship Id="rId10" Type="http://schemas.openxmlformats.org/officeDocument/2006/relationships/hyperlink" Target="https://item.szlcsc.com/8628272.html" TargetMode="External"/><Relationship Id="rId19" Type="http://schemas.openxmlformats.org/officeDocument/2006/relationships/hyperlink" Target="https://item.szlcsc.com/116572.html" TargetMode="External"/><Relationship Id="rId4" Type="http://schemas.openxmlformats.org/officeDocument/2006/relationships/hyperlink" Target="https://item.szlcsc.com/2043.html" TargetMode="External"/><Relationship Id="rId9" Type="http://schemas.openxmlformats.org/officeDocument/2006/relationships/hyperlink" Target="https://item.szlcsc.com/2485.html" TargetMode="External"/><Relationship Id="rId14" Type="http://schemas.openxmlformats.org/officeDocument/2006/relationships/hyperlink" Target="https://item.szlcsc.com/774261.html" TargetMode="External"/><Relationship Id="rId22" Type="http://schemas.openxmlformats.org/officeDocument/2006/relationships/hyperlink" Target="https://item.szlcsc.com/15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CA91-2093-4F99-B33C-98566FC85A63}">
  <dimension ref="A1:G40"/>
  <sheetViews>
    <sheetView tabSelected="1" zoomScale="85" zoomScaleNormal="85" workbookViewId="0">
      <selection activeCell="H17" sqref="H17"/>
    </sheetView>
  </sheetViews>
  <sheetFormatPr defaultRowHeight="14" x14ac:dyDescent="0.3"/>
  <cols>
    <col min="1" max="1" width="5.08203125" bestFit="1" customWidth="1"/>
    <col min="2" max="2" width="14.5" bestFit="1" customWidth="1"/>
    <col min="3" max="3" width="24.1640625" bestFit="1" customWidth="1"/>
    <col min="4" max="4" width="26.5" customWidth="1"/>
  </cols>
  <sheetData>
    <row r="1" spans="1:7" x14ac:dyDescent="0.3">
      <c r="A1" s="22" t="s">
        <v>0</v>
      </c>
      <c r="B1" s="22"/>
      <c r="C1" s="22"/>
      <c r="D1" s="22"/>
      <c r="E1" s="22"/>
      <c r="F1" s="22"/>
    </row>
    <row r="2" spans="1:7" x14ac:dyDescent="0.3">
      <c r="A2" s="23" t="s">
        <v>17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</row>
    <row r="3" spans="1:7" x14ac:dyDescent="0.3">
      <c r="A3" s="24">
        <v>1</v>
      </c>
      <c r="B3" s="25" t="s">
        <v>8</v>
      </c>
      <c r="C3" s="25" t="s">
        <v>10</v>
      </c>
      <c r="D3" s="25" t="s">
        <v>11</v>
      </c>
      <c r="E3" s="24">
        <f>LEN(D3)-LEN(SUBSTITUTE(D3,",",""))+1</f>
        <v>1</v>
      </c>
      <c r="F3" s="26" t="s">
        <v>436</v>
      </c>
    </row>
    <row r="4" spans="1:7" x14ac:dyDescent="0.3">
      <c r="A4" s="24">
        <v>2</v>
      </c>
      <c r="B4" s="25" t="s">
        <v>13</v>
      </c>
      <c r="C4" s="25" t="s">
        <v>15</v>
      </c>
      <c r="D4" s="25" t="s">
        <v>16</v>
      </c>
      <c r="E4" s="24">
        <f t="shared" ref="E4:E40" si="0">LEN(D4)-LEN(SUBSTITUTE(D4,",",""))+1</f>
        <v>2</v>
      </c>
      <c r="F4" s="26" t="s">
        <v>436</v>
      </c>
    </row>
    <row r="5" spans="1:7" ht="28" x14ac:dyDescent="0.3">
      <c r="A5" s="24">
        <v>3</v>
      </c>
      <c r="B5" s="25" t="s">
        <v>19</v>
      </c>
      <c r="C5" s="25" t="s">
        <v>21</v>
      </c>
      <c r="D5" s="27" t="s">
        <v>22</v>
      </c>
      <c r="E5" s="24">
        <f t="shared" si="0"/>
        <v>12</v>
      </c>
      <c r="F5" s="26" t="s">
        <v>436</v>
      </c>
    </row>
    <row r="6" spans="1:7" x14ac:dyDescent="0.3">
      <c r="A6" s="24">
        <v>4</v>
      </c>
      <c r="B6" s="25" t="s">
        <v>19</v>
      </c>
      <c r="C6" s="25" t="s">
        <v>25</v>
      </c>
      <c r="D6" s="25" t="s">
        <v>26</v>
      </c>
      <c r="E6" s="24">
        <f t="shared" si="0"/>
        <v>1</v>
      </c>
      <c r="F6" s="26" t="s">
        <v>436</v>
      </c>
    </row>
    <row r="7" spans="1:7" x14ac:dyDescent="0.3">
      <c r="A7" s="24">
        <v>5</v>
      </c>
      <c r="B7" s="25" t="s">
        <v>28</v>
      </c>
      <c r="C7" s="25" t="s">
        <v>30</v>
      </c>
      <c r="D7" s="25" t="s">
        <v>31</v>
      </c>
      <c r="E7" s="24">
        <f t="shared" si="0"/>
        <v>1</v>
      </c>
      <c r="F7" s="26" t="s">
        <v>436</v>
      </c>
    </row>
    <row r="8" spans="1:7" x14ac:dyDescent="0.3">
      <c r="A8" s="24">
        <v>6</v>
      </c>
      <c r="B8" s="25" t="s">
        <v>19</v>
      </c>
      <c r="C8" s="25" t="s">
        <v>32</v>
      </c>
      <c r="D8" s="25" t="s">
        <v>35</v>
      </c>
      <c r="E8" s="24">
        <f t="shared" si="0"/>
        <v>6</v>
      </c>
      <c r="F8" s="26" t="s">
        <v>436</v>
      </c>
    </row>
    <row r="9" spans="1:7" x14ac:dyDescent="0.3">
      <c r="A9" s="24">
        <v>7</v>
      </c>
      <c r="B9" s="25" t="s">
        <v>19</v>
      </c>
      <c r="C9" s="25" t="s">
        <v>34</v>
      </c>
      <c r="D9" s="25" t="s">
        <v>36</v>
      </c>
      <c r="E9" s="24">
        <f t="shared" si="0"/>
        <v>2</v>
      </c>
      <c r="F9" s="26" t="s">
        <v>436</v>
      </c>
    </row>
    <row r="10" spans="1:7" x14ac:dyDescent="0.3">
      <c r="A10" s="24">
        <v>8</v>
      </c>
      <c r="B10" s="25" t="s">
        <v>38</v>
      </c>
      <c r="C10" s="25" t="s">
        <v>40</v>
      </c>
      <c r="D10" s="25" t="s">
        <v>41</v>
      </c>
      <c r="E10" s="24">
        <f t="shared" si="0"/>
        <v>1</v>
      </c>
      <c r="F10" s="26" t="s">
        <v>436</v>
      </c>
    </row>
    <row r="11" spans="1:7" x14ac:dyDescent="0.3">
      <c r="A11" s="24">
        <v>9</v>
      </c>
      <c r="B11" s="25" t="s">
        <v>43</v>
      </c>
      <c r="C11" s="25" t="s">
        <v>45</v>
      </c>
      <c r="D11" s="25" t="s">
        <v>46</v>
      </c>
      <c r="E11" s="24">
        <f t="shared" si="0"/>
        <v>4</v>
      </c>
      <c r="F11" s="26" t="s">
        <v>436</v>
      </c>
    </row>
    <row r="12" spans="1:7" x14ac:dyDescent="0.3">
      <c r="A12" s="24">
        <v>10</v>
      </c>
      <c r="B12" s="25" t="s">
        <v>43</v>
      </c>
      <c r="C12" s="25" t="s">
        <v>48</v>
      </c>
      <c r="D12" s="25" t="s">
        <v>49</v>
      </c>
      <c r="E12" s="24">
        <f t="shared" si="0"/>
        <v>1</v>
      </c>
      <c r="F12" s="26" t="s">
        <v>436</v>
      </c>
    </row>
    <row r="13" spans="1:7" x14ac:dyDescent="0.3">
      <c r="A13" s="24">
        <v>11</v>
      </c>
      <c r="B13" s="25" t="s">
        <v>51</v>
      </c>
      <c r="C13" s="25" t="s">
        <v>53</v>
      </c>
      <c r="D13" s="25" t="s">
        <v>54</v>
      </c>
      <c r="E13" s="24">
        <f t="shared" si="0"/>
        <v>1</v>
      </c>
      <c r="F13" s="26" t="s">
        <v>436</v>
      </c>
    </row>
    <row r="14" spans="1:7" x14ac:dyDescent="0.3">
      <c r="A14" s="24">
        <v>12</v>
      </c>
      <c r="B14" s="25" t="s">
        <v>55</v>
      </c>
      <c r="C14" s="25" t="s">
        <v>56</v>
      </c>
      <c r="D14" s="25" t="s">
        <v>57</v>
      </c>
      <c r="E14" s="24">
        <f t="shared" si="0"/>
        <v>1</v>
      </c>
      <c r="F14" s="25" t="s">
        <v>135</v>
      </c>
      <c r="G14" s="28" t="s">
        <v>444</v>
      </c>
    </row>
    <row r="15" spans="1:7" x14ac:dyDescent="0.3">
      <c r="A15" s="24">
        <v>13</v>
      </c>
      <c r="B15" s="25" t="s">
        <v>59</v>
      </c>
      <c r="C15" s="25" t="s">
        <v>61</v>
      </c>
      <c r="D15" s="25" t="s">
        <v>62</v>
      </c>
      <c r="E15" s="24">
        <f t="shared" si="0"/>
        <v>1</v>
      </c>
      <c r="F15" s="26" t="s">
        <v>436</v>
      </c>
    </row>
    <row r="16" spans="1:7" x14ac:dyDescent="0.3">
      <c r="A16" s="24">
        <v>14</v>
      </c>
      <c r="B16" s="25" t="s">
        <v>64</v>
      </c>
      <c r="C16" s="25" t="s">
        <v>66</v>
      </c>
      <c r="D16" s="25" t="s">
        <v>67</v>
      </c>
      <c r="E16" s="24">
        <f t="shared" si="0"/>
        <v>1</v>
      </c>
      <c r="F16" s="26" t="s">
        <v>436</v>
      </c>
    </row>
    <row r="17" spans="1:7" x14ac:dyDescent="0.3">
      <c r="A17" s="24">
        <v>15</v>
      </c>
      <c r="B17" s="25" t="s">
        <v>69</v>
      </c>
      <c r="C17" s="25" t="s">
        <v>71</v>
      </c>
      <c r="D17" s="25" t="s">
        <v>72</v>
      </c>
      <c r="E17" s="24">
        <f t="shared" si="0"/>
        <v>1</v>
      </c>
      <c r="F17" s="26" t="s">
        <v>436</v>
      </c>
    </row>
    <row r="18" spans="1:7" x14ac:dyDescent="0.3">
      <c r="A18" s="24">
        <v>16</v>
      </c>
      <c r="B18" s="25" t="s">
        <v>69</v>
      </c>
      <c r="C18" s="25" t="s">
        <v>73</v>
      </c>
      <c r="D18" s="25" t="s">
        <v>74</v>
      </c>
      <c r="E18" s="24">
        <f t="shared" si="0"/>
        <v>1</v>
      </c>
      <c r="F18" s="26" t="s">
        <v>436</v>
      </c>
    </row>
    <row r="19" spans="1:7" x14ac:dyDescent="0.3">
      <c r="A19" s="24">
        <v>17</v>
      </c>
      <c r="B19" s="25" t="s">
        <v>69</v>
      </c>
      <c r="C19" s="25" t="s">
        <v>76</v>
      </c>
      <c r="D19" s="25" t="s">
        <v>77</v>
      </c>
      <c r="E19" s="24">
        <f t="shared" si="0"/>
        <v>2</v>
      </c>
      <c r="F19" s="26" t="s">
        <v>436</v>
      </c>
    </row>
    <row r="20" spans="1:7" x14ac:dyDescent="0.3">
      <c r="A20" s="24">
        <v>18</v>
      </c>
      <c r="B20" s="25" t="s">
        <v>79</v>
      </c>
      <c r="C20" s="25" t="s">
        <v>81</v>
      </c>
      <c r="D20" s="25" t="s">
        <v>82</v>
      </c>
      <c r="E20" s="24">
        <f t="shared" si="0"/>
        <v>1</v>
      </c>
      <c r="F20" s="26" t="s">
        <v>436</v>
      </c>
    </row>
    <row r="21" spans="1:7" x14ac:dyDescent="0.3">
      <c r="A21" s="24">
        <v>19</v>
      </c>
      <c r="B21" s="25" t="s">
        <v>79</v>
      </c>
      <c r="C21" s="25" t="s">
        <v>84</v>
      </c>
      <c r="D21" s="25" t="s">
        <v>93</v>
      </c>
      <c r="E21" s="24">
        <f t="shared" si="0"/>
        <v>1</v>
      </c>
      <c r="F21" s="26" t="s">
        <v>436</v>
      </c>
    </row>
    <row r="22" spans="1:7" x14ac:dyDescent="0.3">
      <c r="A22" s="24">
        <v>20</v>
      </c>
      <c r="B22" s="25" t="s">
        <v>79</v>
      </c>
      <c r="C22" s="25" t="s">
        <v>86</v>
      </c>
      <c r="D22" s="25" t="s">
        <v>94</v>
      </c>
      <c r="E22" s="24">
        <f t="shared" si="0"/>
        <v>4</v>
      </c>
      <c r="F22" s="26" t="s">
        <v>436</v>
      </c>
    </row>
    <row r="23" spans="1:7" x14ac:dyDescent="0.3">
      <c r="A23" s="24">
        <v>21</v>
      </c>
      <c r="B23" s="25" t="s">
        <v>79</v>
      </c>
      <c r="C23" s="25" t="s">
        <v>88</v>
      </c>
      <c r="D23" s="25" t="s">
        <v>95</v>
      </c>
      <c r="E23" s="24">
        <f t="shared" si="0"/>
        <v>7</v>
      </c>
      <c r="F23" s="26" t="s">
        <v>436</v>
      </c>
    </row>
    <row r="24" spans="1:7" x14ac:dyDescent="0.3">
      <c r="A24" s="24">
        <v>22</v>
      </c>
      <c r="B24" s="25" t="s">
        <v>79</v>
      </c>
      <c r="C24" s="25" t="s">
        <v>90</v>
      </c>
      <c r="D24" s="25" t="s">
        <v>96</v>
      </c>
      <c r="E24" s="24">
        <f t="shared" si="0"/>
        <v>2</v>
      </c>
      <c r="F24" s="26" t="s">
        <v>436</v>
      </c>
    </row>
    <row r="25" spans="1:7" x14ac:dyDescent="0.3">
      <c r="A25" s="24">
        <v>23</v>
      </c>
      <c r="B25" s="25" t="s">
        <v>79</v>
      </c>
      <c r="C25" s="25" t="s">
        <v>92</v>
      </c>
      <c r="D25" s="25" t="s">
        <v>97</v>
      </c>
      <c r="E25" s="24">
        <f t="shared" si="0"/>
        <v>1</v>
      </c>
      <c r="F25" s="26" t="s">
        <v>436</v>
      </c>
    </row>
    <row r="26" spans="1:7" x14ac:dyDescent="0.3">
      <c r="A26" s="24">
        <v>24</v>
      </c>
      <c r="B26" s="25" t="s">
        <v>99</v>
      </c>
      <c r="C26" s="25" t="s">
        <v>102</v>
      </c>
      <c r="D26" s="25" t="s">
        <v>100</v>
      </c>
      <c r="E26" s="24">
        <f t="shared" si="0"/>
        <v>1</v>
      </c>
      <c r="F26" s="26" t="s">
        <v>436</v>
      </c>
    </row>
    <row r="27" spans="1:7" x14ac:dyDescent="0.3">
      <c r="A27" s="24">
        <v>25</v>
      </c>
      <c r="B27" s="25" t="s">
        <v>99</v>
      </c>
      <c r="C27" s="25" t="s">
        <v>104</v>
      </c>
      <c r="D27" s="25" t="s">
        <v>105</v>
      </c>
      <c r="E27" s="24">
        <f t="shared" si="0"/>
        <v>1</v>
      </c>
      <c r="F27" s="26" t="s">
        <v>436</v>
      </c>
    </row>
    <row r="28" spans="1:7" x14ac:dyDescent="0.3">
      <c r="A28" s="24">
        <v>26</v>
      </c>
      <c r="B28" s="25" t="s">
        <v>106</v>
      </c>
      <c r="C28" s="25" t="s">
        <v>107</v>
      </c>
      <c r="D28" s="25" t="s">
        <v>108</v>
      </c>
      <c r="E28" s="24">
        <f t="shared" si="0"/>
        <v>1</v>
      </c>
      <c r="F28" s="25" t="s">
        <v>135</v>
      </c>
      <c r="G28" s="28" t="s">
        <v>438</v>
      </c>
    </row>
    <row r="29" spans="1:7" x14ac:dyDescent="0.3">
      <c r="A29" s="24">
        <v>27</v>
      </c>
      <c r="B29" s="25" t="s">
        <v>112</v>
      </c>
      <c r="C29" s="25" t="s">
        <v>110</v>
      </c>
      <c r="D29" s="25" t="s">
        <v>113</v>
      </c>
      <c r="E29" s="24">
        <f t="shared" si="0"/>
        <v>1</v>
      </c>
      <c r="F29" s="26" t="s">
        <v>436</v>
      </c>
    </row>
    <row r="30" spans="1:7" x14ac:dyDescent="0.3">
      <c r="A30" s="24">
        <v>28</v>
      </c>
      <c r="B30" s="25" t="s">
        <v>114</v>
      </c>
      <c r="C30" s="25" t="s">
        <v>115</v>
      </c>
      <c r="D30" s="25" t="s">
        <v>116</v>
      </c>
      <c r="E30" s="24">
        <f t="shared" si="0"/>
        <v>1</v>
      </c>
      <c r="F30" s="25" t="s">
        <v>135</v>
      </c>
      <c r="G30" s="28" t="s">
        <v>439</v>
      </c>
    </row>
    <row r="31" spans="1:7" x14ac:dyDescent="0.3">
      <c r="A31" s="24">
        <v>29</v>
      </c>
      <c r="B31" s="25" t="s">
        <v>119</v>
      </c>
      <c r="C31" s="25" t="s">
        <v>117</v>
      </c>
      <c r="D31" s="25" t="s">
        <v>118</v>
      </c>
      <c r="E31" s="24">
        <f t="shared" si="0"/>
        <v>1</v>
      </c>
      <c r="F31" s="25" t="s">
        <v>135</v>
      </c>
      <c r="G31" s="28" t="s">
        <v>441</v>
      </c>
    </row>
    <row r="32" spans="1:7" x14ac:dyDescent="0.3">
      <c r="A32" s="24">
        <v>30</v>
      </c>
      <c r="B32" s="25" t="s">
        <v>120</v>
      </c>
      <c r="C32" s="25" t="s">
        <v>121</v>
      </c>
      <c r="D32" s="25" t="s">
        <v>122</v>
      </c>
      <c r="E32" s="24">
        <f t="shared" si="0"/>
        <v>1</v>
      </c>
      <c r="F32" s="25" t="s">
        <v>135</v>
      </c>
      <c r="G32" s="28" t="s">
        <v>440</v>
      </c>
    </row>
    <row r="33" spans="1:7" x14ac:dyDescent="0.3">
      <c r="A33" s="24">
        <v>31</v>
      </c>
      <c r="B33" s="25" t="s">
        <v>442</v>
      </c>
      <c r="C33" s="25" t="s">
        <v>123</v>
      </c>
      <c r="D33" s="25" t="s">
        <v>124</v>
      </c>
      <c r="E33" s="24">
        <f t="shared" si="0"/>
        <v>1</v>
      </c>
      <c r="F33" s="25" t="s">
        <v>135</v>
      </c>
      <c r="G33" s="28" t="s">
        <v>443</v>
      </c>
    </row>
    <row r="34" spans="1:7" x14ac:dyDescent="0.3">
      <c r="A34" s="24">
        <v>32</v>
      </c>
      <c r="B34" s="25" t="s">
        <v>126</v>
      </c>
      <c r="C34" s="25" t="s">
        <v>128</v>
      </c>
      <c r="D34" s="25" t="s">
        <v>129</v>
      </c>
      <c r="E34" s="24">
        <f t="shared" si="0"/>
        <v>1</v>
      </c>
      <c r="F34" s="26" t="s">
        <v>436</v>
      </c>
    </row>
    <row r="35" spans="1:7" x14ac:dyDescent="0.3">
      <c r="A35" s="24">
        <v>33</v>
      </c>
      <c r="B35" s="25" t="s">
        <v>114</v>
      </c>
      <c r="C35" s="25" t="s">
        <v>130</v>
      </c>
      <c r="D35" s="25" t="s">
        <v>114</v>
      </c>
      <c r="E35" s="24">
        <f t="shared" si="0"/>
        <v>1</v>
      </c>
      <c r="F35" s="25" t="s">
        <v>135</v>
      </c>
      <c r="G35" s="28" t="s">
        <v>450</v>
      </c>
    </row>
    <row r="36" spans="1:7" x14ac:dyDescent="0.3">
      <c r="A36" s="24">
        <v>34</v>
      </c>
      <c r="B36" s="25" t="s">
        <v>114</v>
      </c>
      <c r="C36" s="25" t="s">
        <v>131</v>
      </c>
      <c r="D36" s="25" t="s">
        <v>114</v>
      </c>
      <c r="E36" s="24">
        <f t="shared" si="0"/>
        <v>1</v>
      </c>
      <c r="F36" s="25" t="s">
        <v>135</v>
      </c>
      <c r="G36" s="28" t="s">
        <v>445</v>
      </c>
    </row>
    <row r="37" spans="1:7" x14ac:dyDescent="0.3">
      <c r="A37" s="24">
        <v>35</v>
      </c>
      <c r="B37" s="25" t="s">
        <v>114</v>
      </c>
      <c r="C37" s="25" t="s">
        <v>132</v>
      </c>
      <c r="D37" s="25" t="s">
        <v>114</v>
      </c>
      <c r="E37" s="24">
        <f t="shared" si="0"/>
        <v>1</v>
      </c>
      <c r="F37" s="25" t="s">
        <v>135</v>
      </c>
      <c r="G37" s="28" t="s">
        <v>448</v>
      </c>
    </row>
    <row r="38" spans="1:7" x14ac:dyDescent="0.3">
      <c r="A38" s="24">
        <v>36</v>
      </c>
      <c r="B38" s="25" t="s">
        <v>114</v>
      </c>
      <c r="C38" s="25" t="s">
        <v>446</v>
      </c>
      <c r="D38" s="25" t="s">
        <v>114</v>
      </c>
      <c r="E38" s="24">
        <f t="shared" si="0"/>
        <v>1</v>
      </c>
      <c r="F38" s="25" t="s">
        <v>135</v>
      </c>
      <c r="G38" s="28" t="s">
        <v>447</v>
      </c>
    </row>
    <row r="39" spans="1:7" x14ac:dyDescent="0.3">
      <c r="A39" s="24">
        <v>37</v>
      </c>
      <c r="B39" s="25" t="s">
        <v>114</v>
      </c>
      <c r="C39" s="25" t="s">
        <v>133</v>
      </c>
      <c r="D39" s="25" t="s">
        <v>114</v>
      </c>
      <c r="E39" s="24">
        <f t="shared" si="0"/>
        <v>1</v>
      </c>
      <c r="F39" s="25" t="s">
        <v>135</v>
      </c>
      <c r="G39" s="28" t="s">
        <v>449</v>
      </c>
    </row>
    <row r="40" spans="1:7" x14ac:dyDescent="0.3">
      <c r="A40" s="24">
        <v>38</v>
      </c>
      <c r="B40" s="25" t="s">
        <v>114</v>
      </c>
      <c r="C40" s="25" t="s">
        <v>134</v>
      </c>
      <c r="D40" s="25" t="s">
        <v>114</v>
      </c>
      <c r="E40" s="24">
        <f t="shared" si="0"/>
        <v>1</v>
      </c>
      <c r="F40" s="26" t="s">
        <v>437</v>
      </c>
    </row>
  </sheetData>
  <mergeCells count="1">
    <mergeCell ref="A1:F1"/>
  </mergeCells>
  <phoneticPr fontId="1" type="noConversion"/>
  <hyperlinks>
    <hyperlink ref="G28" r:id="rId1" xr:uid="{4A709606-477B-4B27-96C3-D82E9AA2A707}"/>
    <hyperlink ref="G30" r:id="rId2" xr:uid="{433144DC-3140-4D7D-AD4C-AB2FBD150DF9}"/>
    <hyperlink ref="G32" r:id="rId3" xr:uid="{32B58183-6324-4941-97D7-216F5F83B867}"/>
    <hyperlink ref="G31" r:id="rId4" xr:uid="{2774BDC8-31AC-4C69-B88B-0B506A55358B}"/>
    <hyperlink ref="G33" r:id="rId5" xr:uid="{298BD7A7-5EB2-4A61-BC8B-2863EDE512F7}"/>
    <hyperlink ref="G36" r:id="rId6" xr:uid="{B58AE4DD-49C7-4820-833D-24D3D0A34EE8}"/>
    <hyperlink ref="G38" r:id="rId7" xr:uid="{C317346E-35E1-466E-AD92-E8D8465D118D}"/>
    <hyperlink ref="G35" r:id="rId8" xr:uid="{D94128BE-71C2-491A-B56F-CF8059D21E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2938-A671-4E39-BE16-8BCB4640498F}">
  <dimension ref="A1:AC30"/>
  <sheetViews>
    <sheetView topLeftCell="A5" zoomScaleNormal="100" workbookViewId="0">
      <selection activeCell="AC4" sqref="AC4"/>
    </sheetView>
  </sheetViews>
  <sheetFormatPr defaultRowHeight="14" x14ac:dyDescent="0.3"/>
  <cols>
    <col min="1" max="14" width="8.6640625" style="7"/>
    <col min="15" max="15" width="22.25" style="7" customWidth="1"/>
    <col min="16" max="17" width="8.6640625" style="7"/>
    <col min="18" max="18" width="12.58203125" style="7" bestFit="1" customWidth="1"/>
    <col min="19" max="19" width="11.08203125" style="7" bestFit="1" customWidth="1"/>
    <col min="20" max="16384" width="8.6640625" style="7"/>
  </cols>
  <sheetData>
    <row r="1" spans="1:29" ht="24" customHeight="1" x14ac:dyDescent="0.3">
      <c r="A1" s="1" t="s">
        <v>136</v>
      </c>
      <c r="B1" s="2"/>
      <c r="C1" s="2"/>
      <c r="D1" s="2"/>
      <c r="E1" s="2"/>
      <c r="F1" s="2"/>
      <c r="G1" s="3"/>
      <c r="H1" s="4" t="s">
        <v>137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6"/>
    </row>
    <row r="2" spans="1:29" ht="24" customHeight="1" x14ac:dyDescent="0.3">
      <c r="A2" s="2"/>
      <c r="B2" s="2"/>
      <c r="C2" s="2"/>
      <c r="D2" s="2"/>
      <c r="E2" s="2"/>
      <c r="F2" s="2"/>
      <c r="G2" s="3"/>
      <c r="H2" s="8" t="s">
        <v>138</v>
      </c>
      <c r="I2" s="5"/>
      <c r="J2" s="6"/>
      <c r="K2" s="8" t="s">
        <v>139</v>
      </c>
      <c r="L2" s="5"/>
      <c r="M2" s="6"/>
      <c r="N2" s="8" t="s">
        <v>140</v>
      </c>
      <c r="O2" s="5"/>
      <c r="P2" s="6"/>
      <c r="Q2" s="9" t="s">
        <v>141</v>
      </c>
      <c r="R2" s="2"/>
      <c r="S2" s="2"/>
      <c r="T2" s="2"/>
      <c r="U2" s="2"/>
      <c r="V2" s="2"/>
      <c r="W2" s="2"/>
      <c r="X2" s="2"/>
      <c r="Y2" s="2"/>
      <c r="Z2" s="3"/>
      <c r="AA2" s="10" t="s">
        <v>435</v>
      </c>
      <c r="AB2" s="3"/>
    </row>
    <row r="3" spans="1:29" ht="48" customHeight="1" x14ac:dyDescent="0.3">
      <c r="A3" s="5"/>
      <c r="B3" s="5"/>
      <c r="C3" s="5"/>
      <c r="D3" s="5"/>
      <c r="E3" s="5"/>
      <c r="F3" s="5"/>
      <c r="G3" s="6"/>
      <c r="H3" s="8" t="s">
        <v>142</v>
      </c>
      <c r="I3" s="5"/>
      <c r="J3" s="6"/>
      <c r="K3" s="8" t="s">
        <v>143</v>
      </c>
      <c r="L3" s="5"/>
      <c r="M3" s="6"/>
      <c r="N3" s="5"/>
      <c r="O3" s="5"/>
      <c r="P3" s="6"/>
      <c r="Q3" s="5"/>
      <c r="R3" s="5"/>
      <c r="S3" s="5"/>
      <c r="T3" s="5"/>
      <c r="U3" s="5"/>
      <c r="V3" s="5"/>
      <c r="W3" s="5"/>
      <c r="X3" s="5"/>
      <c r="Y3" s="5"/>
      <c r="Z3" s="6"/>
      <c r="AA3" s="5"/>
      <c r="AB3" s="6"/>
      <c r="AC3" s="11"/>
    </row>
    <row r="4" spans="1:29" ht="24" customHeight="1" x14ac:dyDescent="0.3">
      <c r="A4" s="12" t="s">
        <v>144</v>
      </c>
      <c r="B4" s="5"/>
      <c r="C4" s="5"/>
      <c r="D4" s="5"/>
      <c r="E4" s="5"/>
      <c r="F4" s="5"/>
      <c r="G4" s="6"/>
      <c r="H4" s="13" t="s">
        <v>145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</row>
    <row r="5" spans="1:29" ht="24" customHeight="1" x14ac:dyDescent="0.3">
      <c r="A5" s="14" t="s">
        <v>146</v>
      </c>
      <c r="B5" s="14" t="s">
        <v>1</v>
      </c>
      <c r="C5" s="14" t="s">
        <v>147</v>
      </c>
      <c r="D5" s="14" t="s">
        <v>148</v>
      </c>
      <c r="E5" s="14" t="s">
        <v>149</v>
      </c>
      <c r="F5" s="14" t="s">
        <v>150</v>
      </c>
      <c r="G5" s="14" t="s">
        <v>151</v>
      </c>
      <c r="H5" s="15" t="s">
        <v>145</v>
      </c>
      <c r="I5" s="15" t="s">
        <v>152</v>
      </c>
      <c r="J5" s="15" t="s">
        <v>153</v>
      </c>
      <c r="K5" s="15" t="s">
        <v>154</v>
      </c>
      <c r="L5" s="15" t="s">
        <v>146</v>
      </c>
      <c r="M5" s="15" t="s">
        <v>148</v>
      </c>
      <c r="N5" s="15" t="s">
        <v>1</v>
      </c>
      <c r="O5" s="15" t="s">
        <v>155</v>
      </c>
      <c r="P5" s="15" t="s">
        <v>151</v>
      </c>
      <c r="Q5" s="15" t="s">
        <v>156</v>
      </c>
      <c r="R5" s="15" t="s">
        <v>157</v>
      </c>
      <c r="S5" s="15" t="s">
        <v>158</v>
      </c>
      <c r="T5" s="15" t="s">
        <v>159</v>
      </c>
      <c r="U5" s="15" t="s">
        <v>160</v>
      </c>
      <c r="V5" s="15" t="s">
        <v>150</v>
      </c>
      <c r="W5" s="15" t="s">
        <v>161</v>
      </c>
      <c r="X5" s="15" t="s">
        <v>162</v>
      </c>
      <c r="Y5" s="15" t="s">
        <v>163</v>
      </c>
      <c r="Z5" s="15" t="s">
        <v>164</v>
      </c>
      <c r="AA5" s="15" t="s">
        <v>165</v>
      </c>
      <c r="AB5" s="15" t="s">
        <v>166</v>
      </c>
    </row>
    <row r="6" spans="1:29" ht="24" customHeight="1" x14ac:dyDescent="0.3">
      <c r="A6" s="16" t="s">
        <v>9</v>
      </c>
      <c r="B6" s="16" t="s">
        <v>7</v>
      </c>
      <c r="C6" s="16" t="s">
        <v>167</v>
      </c>
      <c r="D6" s="16" t="s">
        <v>167</v>
      </c>
      <c r="E6" s="16" t="s">
        <v>9</v>
      </c>
      <c r="F6" s="16" t="s">
        <v>168</v>
      </c>
      <c r="G6" s="16" t="s">
        <v>167</v>
      </c>
      <c r="H6" s="17" t="s">
        <v>169</v>
      </c>
      <c r="I6" s="16" t="s">
        <v>167</v>
      </c>
      <c r="J6" s="16" t="s">
        <v>170</v>
      </c>
      <c r="K6" s="16" t="s">
        <v>171</v>
      </c>
      <c r="L6" s="16" t="s">
        <v>171</v>
      </c>
      <c r="M6" s="16" t="s">
        <v>172</v>
      </c>
      <c r="N6" s="16" t="s">
        <v>173</v>
      </c>
      <c r="O6" s="16" t="s">
        <v>174</v>
      </c>
      <c r="P6" s="16" t="s">
        <v>175</v>
      </c>
      <c r="Q6" s="18" t="s">
        <v>176</v>
      </c>
      <c r="R6" s="16" t="s">
        <v>177</v>
      </c>
      <c r="S6" s="16" t="s">
        <v>178</v>
      </c>
      <c r="T6" s="16" t="s">
        <v>168</v>
      </c>
      <c r="U6" s="16" t="s">
        <v>179</v>
      </c>
      <c r="V6" s="16" t="s">
        <v>168</v>
      </c>
      <c r="W6" s="16" t="s">
        <v>180</v>
      </c>
      <c r="X6" s="16" t="s">
        <v>181</v>
      </c>
      <c r="Y6" s="16" t="s">
        <v>182</v>
      </c>
      <c r="Z6" s="16" t="s">
        <v>181</v>
      </c>
      <c r="AA6" s="16" t="s">
        <v>183</v>
      </c>
      <c r="AB6" s="19" t="s">
        <v>184</v>
      </c>
    </row>
    <row r="7" spans="1:29" ht="24" customHeight="1" x14ac:dyDescent="0.3">
      <c r="A7" s="16" t="s">
        <v>14</v>
      </c>
      <c r="B7" s="16" t="s">
        <v>12</v>
      </c>
      <c r="C7" s="16" t="s">
        <v>14</v>
      </c>
      <c r="D7" s="16" t="s">
        <v>167</v>
      </c>
      <c r="E7" s="16" t="s">
        <v>185</v>
      </c>
      <c r="F7" s="16" t="s">
        <v>181</v>
      </c>
      <c r="G7" s="16" t="s">
        <v>167</v>
      </c>
      <c r="H7" s="20" t="s">
        <v>186</v>
      </c>
      <c r="I7" s="16" t="s">
        <v>167</v>
      </c>
      <c r="J7" s="16" t="s">
        <v>187</v>
      </c>
      <c r="K7" s="16" t="s">
        <v>188</v>
      </c>
      <c r="L7" s="16" t="s">
        <v>189</v>
      </c>
      <c r="M7" s="16" t="s">
        <v>190</v>
      </c>
      <c r="N7" s="16" t="s">
        <v>191</v>
      </c>
      <c r="O7" s="16" t="s">
        <v>192</v>
      </c>
      <c r="P7" s="16" t="s">
        <v>193</v>
      </c>
      <c r="Q7" s="18" t="s">
        <v>194</v>
      </c>
      <c r="R7" s="16" t="s">
        <v>177</v>
      </c>
      <c r="S7" s="16" t="s">
        <v>178</v>
      </c>
      <c r="T7" s="16" t="s">
        <v>195</v>
      </c>
      <c r="U7" s="16" t="s">
        <v>196</v>
      </c>
      <c r="V7" s="16" t="s">
        <v>181</v>
      </c>
      <c r="W7" s="16" t="s">
        <v>180</v>
      </c>
      <c r="X7" s="16" t="s">
        <v>197</v>
      </c>
      <c r="Y7" s="16" t="s">
        <v>198</v>
      </c>
      <c r="Z7" s="16" t="s">
        <v>195</v>
      </c>
      <c r="AA7" s="16" t="s">
        <v>199</v>
      </c>
      <c r="AB7" s="19" t="s">
        <v>200</v>
      </c>
    </row>
    <row r="8" spans="1:29" ht="24" customHeight="1" x14ac:dyDescent="0.3">
      <c r="A8" s="16" t="s">
        <v>20</v>
      </c>
      <c r="B8" s="16" t="s">
        <v>18</v>
      </c>
      <c r="C8" s="16" t="s">
        <v>20</v>
      </c>
      <c r="D8" s="16" t="s">
        <v>167</v>
      </c>
      <c r="E8" s="16" t="s">
        <v>185</v>
      </c>
      <c r="F8" s="16" t="s">
        <v>201</v>
      </c>
      <c r="G8" s="16" t="s">
        <v>167</v>
      </c>
      <c r="H8" s="20" t="s">
        <v>186</v>
      </c>
      <c r="I8" s="16" t="s">
        <v>167</v>
      </c>
      <c r="J8" s="16" t="s">
        <v>202</v>
      </c>
      <c r="K8" s="16" t="s">
        <v>203</v>
      </c>
      <c r="L8" s="16" t="s">
        <v>204</v>
      </c>
      <c r="M8" s="16" t="s">
        <v>205</v>
      </c>
      <c r="N8" s="16" t="s">
        <v>206</v>
      </c>
      <c r="O8" s="16" t="s">
        <v>207</v>
      </c>
      <c r="P8" s="16" t="s">
        <v>208</v>
      </c>
      <c r="Q8" s="18" t="s">
        <v>209</v>
      </c>
      <c r="R8" s="16" t="s">
        <v>177</v>
      </c>
      <c r="S8" s="16" t="s">
        <v>178</v>
      </c>
      <c r="T8" s="16" t="s">
        <v>210</v>
      </c>
      <c r="U8" s="16" t="s">
        <v>211</v>
      </c>
      <c r="V8" s="16" t="s">
        <v>201</v>
      </c>
      <c r="W8" s="16" t="s">
        <v>180</v>
      </c>
      <c r="X8" s="16" t="s">
        <v>212</v>
      </c>
      <c r="Y8" s="16" t="s">
        <v>213</v>
      </c>
      <c r="Z8" s="16" t="s">
        <v>210</v>
      </c>
      <c r="AA8" s="16" t="s">
        <v>214</v>
      </c>
      <c r="AB8" s="19" t="s">
        <v>215</v>
      </c>
    </row>
    <row r="9" spans="1:29" ht="24" customHeight="1" x14ac:dyDescent="0.3">
      <c r="A9" s="16" t="s">
        <v>24</v>
      </c>
      <c r="B9" s="16" t="s">
        <v>18</v>
      </c>
      <c r="C9" s="16" t="s">
        <v>24</v>
      </c>
      <c r="D9" s="16" t="s">
        <v>167</v>
      </c>
      <c r="E9" s="16" t="s">
        <v>185</v>
      </c>
      <c r="F9" s="16" t="s">
        <v>168</v>
      </c>
      <c r="G9" s="16" t="s">
        <v>167</v>
      </c>
      <c r="H9" s="20" t="s">
        <v>186</v>
      </c>
      <c r="I9" s="16" t="s">
        <v>167</v>
      </c>
      <c r="J9" s="16" t="s">
        <v>216</v>
      </c>
      <c r="K9" s="16" t="s">
        <v>217</v>
      </c>
      <c r="L9" s="16" t="s">
        <v>218</v>
      </c>
      <c r="M9" s="16" t="s">
        <v>190</v>
      </c>
      <c r="N9" s="16" t="s">
        <v>206</v>
      </c>
      <c r="O9" s="16" t="s">
        <v>219</v>
      </c>
      <c r="P9" s="16" t="s">
        <v>220</v>
      </c>
      <c r="Q9" s="18" t="s">
        <v>221</v>
      </c>
      <c r="R9" s="16" t="s">
        <v>177</v>
      </c>
      <c r="S9" s="16" t="s">
        <v>178</v>
      </c>
      <c r="T9" s="16" t="s">
        <v>210</v>
      </c>
      <c r="U9" s="16" t="s">
        <v>211</v>
      </c>
      <c r="V9" s="16" t="s">
        <v>168</v>
      </c>
      <c r="W9" s="16" t="s">
        <v>180</v>
      </c>
      <c r="X9" s="16" t="s">
        <v>181</v>
      </c>
      <c r="Y9" s="16" t="s">
        <v>222</v>
      </c>
      <c r="Z9" s="16" t="s">
        <v>210</v>
      </c>
      <c r="AA9" s="16" t="s">
        <v>223</v>
      </c>
      <c r="AB9" s="19" t="s">
        <v>224</v>
      </c>
    </row>
    <row r="10" spans="1:29" ht="24" customHeight="1" x14ac:dyDescent="0.3">
      <c r="A10" s="16" t="s">
        <v>29</v>
      </c>
      <c r="B10" s="16" t="s">
        <v>27</v>
      </c>
      <c r="C10" s="16" t="s">
        <v>29</v>
      </c>
      <c r="D10" s="16" t="s">
        <v>167</v>
      </c>
      <c r="E10" s="16" t="s">
        <v>185</v>
      </c>
      <c r="F10" s="16" t="s">
        <v>168</v>
      </c>
      <c r="G10" s="16" t="s">
        <v>167</v>
      </c>
      <c r="H10" s="20" t="s">
        <v>186</v>
      </c>
      <c r="I10" s="16" t="s">
        <v>167</v>
      </c>
      <c r="J10" s="16" t="s">
        <v>225</v>
      </c>
      <c r="K10" s="16" t="s">
        <v>226</v>
      </c>
      <c r="L10" s="16" t="s">
        <v>227</v>
      </c>
      <c r="M10" s="16" t="s">
        <v>190</v>
      </c>
      <c r="N10" s="16" t="s">
        <v>228</v>
      </c>
      <c r="O10" s="16" t="s">
        <v>229</v>
      </c>
      <c r="P10" s="16" t="s">
        <v>230</v>
      </c>
      <c r="Q10" s="18" t="s">
        <v>231</v>
      </c>
      <c r="R10" s="16" t="s">
        <v>177</v>
      </c>
      <c r="S10" s="16" t="s">
        <v>178</v>
      </c>
      <c r="T10" s="16" t="s">
        <v>232</v>
      </c>
      <c r="U10" s="16" t="s">
        <v>196</v>
      </c>
      <c r="V10" s="16" t="s">
        <v>168</v>
      </c>
      <c r="W10" s="16" t="s">
        <v>180</v>
      </c>
      <c r="X10" s="16" t="s">
        <v>181</v>
      </c>
      <c r="Y10" s="16" t="s">
        <v>233</v>
      </c>
      <c r="Z10" s="16" t="s">
        <v>232</v>
      </c>
      <c r="AA10" s="16" t="s">
        <v>234</v>
      </c>
      <c r="AB10" s="19" t="s">
        <v>235</v>
      </c>
    </row>
    <row r="11" spans="1:29" ht="24" customHeight="1" x14ac:dyDescent="0.3">
      <c r="A11" s="16" t="s">
        <v>23</v>
      </c>
      <c r="B11" s="16" t="s">
        <v>18</v>
      </c>
      <c r="C11" s="16" t="s">
        <v>23</v>
      </c>
      <c r="D11" s="16" t="s">
        <v>167</v>
      </c>
      <c r="E11" s="16" t="s">
        <v>185</v>
      </c>
      <c r="F11" s="16" t="s">
        <v>236</v>
      </c>
      <c r="G11" s="16" t="s">
        <v>167</v>
      </c>
      <c r="H11" s="20" t="s">
        <v>186</v>
      </c>
      <c r="I11" s="16" t="s">
        <v>167</v>
      </c>
      <c r="J11" s="16" t="s">
        <v>237</v>
      </c>
      <c r="K11" s="16" t="s">
        <v>238</v>
      </c>
      <c r="L11" s="16" t="s">
        <v>239</v>
      </c>
      <c r="M11" s="16" t="s">
        <v>190</v>
      </c>
      <c r="N11" s="16" t="s">
        <v>206</v>
      </c>
      <c r="O11" s="16" t="s">
        <v>240</v>
      </c>
      <c r="P11" s="16" t="s">
        <v>241</v>
      </c>
      <c r="Q11" s="18" t="s">
        <v>242</v>
      </c>
      <c r="R11" s="16" t="s">
        <v>177</v>
      </c>
      <c r="S11" s="16" t="s">
        <v>178</v>
      </c>
      <c r="T11" s="16" t="s">
        <v>210</v>
      </c>
      <c r="U11" s="16" t="s">
        <v>211</v>
      </c>
      <c r="V11" s="16" t="s">
        <v>236</v>
      </c>
      <c r="W11" s="16" t="s">
        <v>180</v>
      </c>
      <c r="X11" s="16" t="s">
        <v>201</v>
      </c>
      <c r="Y11" s="16" t="s">
        <v>243</v>
      </c>
      <c r="Z11" s="16" t="s">
        <v>210</v>
      </c>
      <c r="AA11" s="16" t="s">
        <v>244</v>
      </c>
      <c r="AB11" s="19" t="s">
        <v>245</v>
      </c>
    </row>
    <row r="12" spans="1:29" ht="24" customHeight="1" x14ac:dyDescent="0.3">
      <c r="A12" s="16" t="s">
        <v>33</v>
      </c>
      <c r="B12" s="16" t="s">
        <v>18</v>
      </c>
      <c r="C12" s="16" t="s">
        <v>33</v>
      </c>
      <c r="D12" s="16" t="s">
        <v>167</v>
      </c>
      <c r="E12" s="16" t="s">
        <v>185</v>
      </c>
      <c r="F12" s="16" t="s">
        <v>181</v>
      </c>
      <c r="G12" s="16" t="s">
        <v>167</v>
      </c>
      <c r="H12" s="20" t="s">
        <v>186</v>
      </c>
      <c r="I12" s="16" t="s">
        <v>167</v>
      </c>
      <c r="J12" s="16" t="s">
        <v>246</v>
      </c>
      <c r="K12" s="16" t="s">
        <v>247</v>
      </c>
      <c r="L12" s="16" t="s">
        <v>248</v>
      </c>
      <c r="M12" s="16" t="s">
        <v>249</v>
      </c>
      <c r="N12" s="16" t="s">
        <v>206</v>
      </c>
      <c r="O12" s="16" t="s">
        <v>250</v>
      </c>
      <c r="P12" s="16" t="s">
        <v>251</v>
      </c>
      <c r="Q12" s="18" t="s">
        <v>252</v>
      </c>
      <c r="R12" s="16" t="s">
        <v>177</v>
      </c>
      <c r="S12" s="16" t="s">
        <v>178</v>
      </c>
      <c r="T12" s="16" t="s">
        <v>210</v>
      </c>
      <c r="U12" s="16" t="s">
        <v>211</v>
      </c>
      <c r="V12" s="16" t="s">
        <v>181</v>
      </c>
      <c r="W12" s="16" t="s">
        <v>180</v>
      </c>
      <c r="X12" s="16" t="s">
        <v>197</v>
      </c>
      <c r="Y12" s="16" t="s">
        <v>253</v>
      </c>
      <c r="Z12" s="16" t="s">
        <v>210</v>
      </c>
      <c r="AA12" s="16" t="s">
        <v>254</v>
      </c>
      <c r="AB12" s="19" t="s">
        <v>255</v>
      </c>
    </row>
    <row r="13" spans="1:29" ht="24" customHeight="1" x14ac:dyDescent="0.3">
      <c r="A13" s="16" t="s">
        <v>39</v>
      </c>
      <c r="B13" s="16" t="s">
        <v>37</v>
      </c>
      <c r="C13" s="16" t="s">
        <v>167</v>
      </c>
      <c r="D13" s="16" t="s">
        <v>167</v>
      </c>
      <c r="E13" s="16" t="s">
        <v>256</v>
      </c>
      <c r="F13" s="16" t="s">
        <v>168</v>
      </c>
      <c r="G13" s="16" t="s">
        <v>167</v>
      </c>
      <c r="H13" s="20" t="s">
        <v>186</v>
      </c>
      <c r="I13" s="16" t="s">
        <v>167</v>
      </c>
      <c r="J13" s="16" t="s">
        <v>216</v>
      </c>
      <c r="K13" s="16" t="s">
        <v>257</v>
      </c>
      <c r="L13" s="16" t="s">
        <v>258</v>
      </c>
      <c r="M13" s="16" t="s">
        <v>259</v>
      </c>
      <c r="N13" s="16" t="s">
        <v>206</v>
      </c>
      <c r="O13" s="16" t="s">
        <v>260</v>
      </c>
      <c r="P13" s="16" t="s">
        <v>261</v>
      </c>
      <c r="Q13" s="18" t="s">
        <v>262</v>
      </c>
      <c r="R13" s="16" t="s">
        <v>177</v>
      </c>
      <c r="S13" s="16" t="s">
        <v>178</v>
      </c>
      <c r="T13" s="16" t="s">
        <v>210</v>
      </c>
      <c r="U13" s="16" t="s">
        <v>211</v>
      </c>
      <c r="V13" s="16" t="s">
        <v>168</v>
      </c>
      <c r="W13" s="16" t="s">
        <v>180</v>
      </c>
      <c r="X13" s="16" t="s">
        <v>181</v>
      </c>
      <c r="Y13" s="16" t="s">
        <v>263</v>
      </c>
      <c r="Z13" s="16" t="s">
        <v>210</v>
      </c>
      <c r="AA13" s="16" t="s">
        <v>264</v>
      </c>
      <c r="AB13" s="19" t="s">
        <v>265</v>
      </c>
    </row>
    <row r="14" spans="1:29" ht="24" customHeight="1" x14ac:dyDescent="0.3">
      <c r="A14" s="16" t="s">
        <v>44</v>
      </c>
      <c r="B14" s="16" t="s">
        <v>42</v>
      </c>
      <c r="C14" s="16" t="s">
        <v>44</v>
      </c>
      <c r="D14" s="16" t="s">
        <v>167</v>
      </c>
      <c r="E14" s="16" t="s">
        <v>266</v>
      </c>
      <c r="F14" s="16" t="s">
        <v>197</v>
      </c>
      <c r="G14" s="16" t="s">
        <v>167</v>
      </c>
      <c r="H14" s="20" t="s">
        <v>186</v>
      </c>
      <c r="I14" s="16" t="s">
        <v>167</v>
      </c>
      <c r="J14" s="16" t="s">
        <v>267</v>
      </c>
      <c r="K14" s="16" t="s">
        <v>268</v>
      </c>
      <c r="L14" s="16" t="s">
        <v>269</v>
      </c>
      <c r="M14" s="16" t="s">
        <v>270</v>
      </c>
      <c r="N14" s="16" t="s">
        <v>271</v>
      </c>
      <c r="O14" s="16" t="s">
        <v>272</v>
      </c>
      <c r="P14" s="16" t="s">
        <v>273</v>
      </c>
      <c r="Q14" s="18" t="s">
        <v>274</v>
      </c>
      <c r="R14" s="16" t="s">
        <v>177</v>
      </c>
      <c r="S14" s="16" t="s">
        <v>178</v>
      </c>
      <c r="T14" s="16" t="s">
        <v>195</v>
      </c>
      <c r="U14" s="16" t="s">
        <v>275</v>
      </c>
      <c r="V14" s="16" t="s">
        <v>197</v>
      </c>
      <c r="W14" s="16" t="s">
        <v>180</v>
      </c>
      <c r="X14" s="16" t="s">
        <v>276</v>
      </c>
      <c r="Y14" s="16" t="s">
        <v>277</v>
      </c>
      <c r="Z14" s="16" t="s">
        <v>195</v>
      </c>
      <c r="AA14" s="16" t="s">
        <v>278</v>
      </c>
      <c r="AB14" s="19" t="s">
        <v>279</v>
      </c>
    </row>
    <row r="15" spans="1:29" ht="24" customHeight="1" x14ac:dyDescent="0.3">
      <c r="A15" s="16" t="s">
        <v>47</v>
      </c>
      <c r="B15" s="16" t="s">
        <v>42</v>
      </c>
      <c r="C15" s="16" t="s">
        <v>47</v>
      </c>
      <c r="D15" s="16" t="s">
        <v>167</v>
      </c>
      <c r="E15" s="16" t="s">
        <v>266</v>
      </c>
      <c r="F15" s="16" t="s">
        <v>168</v>
      </c>
      <c r="G15" s="16" t="s">
        <v>167</v>
      </c>
      <c r="H15" s="20" t="s">
        <v>186</v>
      </c>
      <c r="I15" s="16" t="s">
        <v>167</v>
      </c>
      <c r="J15" s="16" t="s">
        <v>280</v>
      </c>
      <c r="K15" s="16" t="s">
        <v>281</v>
      </c>
      <c r="L15" s="16" t="s">
        <v>281</v>
      </c>
      <c r="M15" s="16" t="s">
        <v>282</v>
      </c>
      <c r="N15" s="16" t="s">
        <v>271</v>
      </c>
      <c r="O15" s="16" t="s">
        <v>167</v>
      </c>
      <c r="P15" s="16" t="s">
        <v>283</v>
      </c>
      <c r="Q15" s="18" t="s">
        <v>284</v>
      </c>
      <c r="R15" s="16" t="s">
        <v>177</v>
      </c>
      <c r="S15" s="16" t="s">
        <v>178</v>
      </c>
      <c r="T15" s="16" t="s">
        <v>195</v>
      </c>
      <c r="U15" s="16" t="s">
        <v>275</v>
      </c>
      <c r="V15" s="16" t="s">
        <v>168</v>
      </c>
      <c r="W15" s="16" t="s">
        <v>180</v>
      </c>
      <c r="X15" s="16" t="s">
        <v>181</v>
      </c>
      <c r="Y15" s="16" t="s">
        <v>285</v>
      </c>
      <c r="Z15" s="16" t="s">
        <v>195</v>
      </c>
      <c r="AA15" s="16" t="s">
        <v>286</v>
      </c>
      <c r="AB15" s="19" t="s">
        <v>287</v>
      </c>
    </row>
    <row r="16" spans="1:29" ht="24" customHeight="1" x14ac:dyDescent="0.3">
      <c r="A16" s="16" t="s">
        <v>52</v>
      </c>
      <c r="B16" s="16" t="s">
        <v>50</v>
      </c>
      <c r="C16" s="16" t="s">
        <v>52</v>
      </c>
      <c r="D16" s="16" t="s">
        <v>167</v>
      </c>
      <c r="E16" s="16" t="s">
        <v>288</v>
      </c>
      <c r="F16" s="16" t="s">
        <v>168</v>
      </c>
      <c r="G16" s="16" t="s">
        <v>167</v>
      </c>
      <c r="H16" s="20" t="s">
        <v>186</v>
      </c>
      <c r="I16" s="16" t="s">
        <v>167</v>
      </c>
      <c r="J16" s="16" t="s">
        <v>225</v>
      </c>
      <c r="K16" s="16" t="s">
        <v>289</v>
      </c>
      <c r="L16" s="16" t="s">
        <v>290</v>
      </c>
      <c r="M16" s="16" t="s">
        <v>291</v>
      </c>
      <c r="N16" s="16" t="s">
        <v>292</v>
      </c>
      <c r="O16" s="16" t="s">
        <v>293</v>
      </c>
      <c r="P16" s="16" t="s">
        <v>294</v>
      </c>
      <c r="Q16" s="18" t="s">
        <v>295</v>
      </c>
      <c r="R16" s="16" t="s">
        <v>177</v>
      </c>
      <c r="S16" s="16" t="s">
        <v>178</v>
      </c>
      <c r="T16" s="16" t="s">
        <v>232</v>
      </c>
      <c r="U16" s="16" t="s">
        <v>211</v>
      </c>
      <c r="V16" s="16" t="s">
        <v>168</v>
      </c>
      <c r="W16" s="16" t="s">
        <v>180</v>
      </c>
      <c r="X16" s="16" t="s">
        <v>181</v>
      </c>
      <c r="Y16" s="16" t="s">
        <v>296</v>
      </c>
      <c r="Z16" s="16" t="s">
        <v>232</v>
      </c>
      <c r="AA16" s="16" t="s">
        <v>297</v>
      </c>
      <c r="AB16" s="19" t="s">
        <v>298</v>
      </c>
    </row>
    <row r="17" spans="1:28" ht="24" customHeight="1" x14ac:dyDescent="0.3">
      <c r="A17" s="16" t="s">
        <v>60</v>
      </c>
      <c r="B17" s="16" t="s">
        <v>58</v>
      </c>
      <c r="C17" s="16" t="s">
        <v>60</v>
      </c>
      <c r="D17" s="16" t="s">
        <v>167</v>
      </c>
      <c r="E17" s="16" t="s">
        <v>299</v>
      </c>
      <c r="F17" s="16" t="s">
        <v>168</v>
      </c>
      <c r="G17" s="16" t="s">
        <v>167</v>
      </c>
      <c r="H17" s="20" t="s">
        <v>186</v>
      </c>
      <c r="I17" s="16" t="s">
        <v>167</v>
      </c>
      <c r="J17" s="16" t="s">
        <v>225</v>
      </c>
      <c r="K17" s="16" t="s">
        <v>300</v>
      </c>
      <c r="L17" s="16" t="s">
        <v>301</v>
      </c>
      <c r="M17" s="16" t="s">
        <v>302</v>
      </c>
      <c r="N17" s="16" t="s">
        <v>292</v>
      </c>
      <c r="O17" s="16" t="s">
        <v>303</v>
      </c>
      <c r="P17" s="16" t="s">
        <v>304</v>
      </c>
      <c r="Q17" s="18" t="s">
        <v>305</v>
      </c>
      <c r="R17" s="16" t="s">
        <v>177</v>
      </c>
      <c r="S17" s="16" t="s">
        <v>178</v>
      </c>
      <c r="T17" s="16" t="s">
        <v>232</v>
      </c>
      <c r="U17" s="16" t="s">
        <v>306</v>
      </c>
      <c r="V17" s="16" t="s">
        <v>168</v>
      </c>
      <c r="W17" s="16" t="s">
        <v>180</v>
      </c>
      <c r="X17" s="16" t="s">
        <v>181</v>
      </c>
      <c r="Y17" s="16" t="s">
        <v>307</v>
      </c>
      <c r="Z17" s="16" t="s">
        <v>232</v>
      </c>
      <c r="AA17" s="16" t="s">
        <v>308</v>
      </c>
      <c r="AB17" s="19" t="s">
        <v>309</v>
      </c>
    </row>
    <row r="18" spans="1:28" ht="24" customHeight="1" x14ac:dyDescent="0.3">
      <c r="A18" s="16" t="s">
        <v>65</v>
      </c>
      <c r="B18" s="16" t="s">
        <v>63</v>
      </c>
      <c r="C18" s="16" t="s">
        <v>65</v>
      </c>
      <c r="D18" s="16" t="s">
        <v>167</v>
      </c>
      <c r="E18" s="16" t="s">
        <v>299</v>
      </c>
      <c r="F18" s="16" t="s">
        <v>168</v>
      </c>
      <c r="G18" s="16" t="s">
        <v>167</v>
      </c>
      <c r="H18" s="20" t="s">
        <v>186</v>
      </c>
      <c r="I18" s="16" t="s">
        <v>167</v>
      </c>
      <c r="J18" s="16" t="s">
        <v>225</v>
      </c>
      <c r="K18" s="16" t="s">
        <v>310</v>
      </c>
      <c r="L18" s="16" t="s">
        <v>311</v>
      </c>
      <c r="M18" s="16" t="s">
        <v>302</v>
      </c>
      <c r="N18" s="16" t="s">
        <v>292</v>
      </c>
      <c r="O18" s="16" t="s">
        <v>312</v>
      </c>
      <c r="P18" s="16" t="s">
        <v>313</v>
      </c>
      <c r="Q18" s="18" t="s">
        <v>314</v>
      </c>
      <c r="R18" s="16" t="s">
        <v>177</v>
      </c>
      <c r="S18" s="16" t="s">
        <v>178</v>
      </c>
      <c r="T18" s="16" t="s">
        <v>232</v>
      </c>
      <c r="U18" s="16" t="s">
        <v>306</v>
      </c>
      <c r="V18" s="16" t="s">
        <v>168</v>
      </c>
      <c r="W18" s="16" t="s">
        <v>180</v>
      </c>
      <c r="X18" s="16" t="s">
        <v>181</v>
      </c>
      <c r="Y18" s="16" t="s">
        <v>315</v>
      </c>
      <c r="Z18" s="16" t="s">
        <v>232</v>
      </c>
      <c r="AA18" s="16" t="s">
        <v>316</v>
      </c>
      <c r="AB18" s="19" t="s">
        <v>317</v>
      </c>
    </row>
    <row r="19" spans="1:28" ht="24" customHeight="1" x14ac:dyDescent="0.3">
      <c r="A19" s="16" t="s">
        <v>70</v>
      </c>
      <c r="B19" s="16" t="s">
        <v>68</v>
      </c>
      <c r="C19" s="16" t="s">
        <v>70</v>
      </c>
      <c r="D19" s="16" t="s">
        <v>167</v>
      </c>
      <c r="E19" s="16" t="s">
        <v>318</v>
      </c>
      <c r="F19" s="16" t="s">
        <v>168</v>
      </c>
      <c r="G19" s="16" t="s">
        <v>167</v>
      </c>
      <c r="H19" s="21" t="s">
        <v>319</v>
      </c>
      <c r="I19" s="16" t="s">
        <v>167</v>
      </c>
      <c r="J19" s="16" t="s">
        <v>225</v>
      </c>
      <c r="K19" s="16" t="s">
        <v>320</v>
      </c>
      <c r="L19" s="16" t="s">
        <v>70</v>
      </c>
      <c r="M19" s="16" t="s">
        <v>321</v>
      </c>
      <c r="N19" s="16" t="s">
        <v>322</v>
      </c>
      <c r="O19" s="16" t="s">
        <v>323</v>
      </c>
      <c r="P19" s="16" t="s">
        <v>324</v>
      </c>
      <c r="Q19" s="18" t="s">
        <v>325</v>
      </c>
      <c r="R19" s="16" t="s">
        <v>177</v>
      </c>
      <c r="S19" s="16" t="s">
        <v>178</v>
      </c>
      <c r="T19" s="16" t="s">
        <v>232</v>
      </c>
      <c r="U19" s="16" t="s">
        <v>275</v>
      </c>
      <c r="V19" s="16" t="s">
        <v>168</v>
      </c>
      <c r="W19" s="16" t="s">
        <v>180</v>
      </c>
      <c r="X19" s="16" t="s">
        <v>181</v>
      </c>
      <c r="Y19" s="16" t="s">
        <v>326</v>
      </c>
      <c r="Z19" s="16" t="s">
        <v>232</v>
      </c>
      <c r="AA19" s="16" t="s">
        <v>327</v>
      </c>
      <c r="AB19" s="19" t="s">
        <v>328</v>
      </c>
    </row>
    <row r="20" spans="1:28" ht="24" customHeight="1" x14ac:dyDescent="0.3">
      <c r="A20" s="16" t="s">
        <v>75</v>
      </c>
      <c r="B20" s="16" t="s">
        <v>68</v>
      </c>
      <c r="C20" s="16" t="s">
        <v>75</v>
      </c>
      <c r="D20" s="16" t="s">
        <v>167</v>
      </c>
      <c r="E20" s="16" t="s">
        <v>318</v>
      </c>
      <c r="F20" s="16" t="s">
        <v>181</v>
      </c>
      <c r="G20" s="16" t="s">
        <v>167</v>
      </c>
      <c r="H20" s="21" t="s">
        <v>319</v>
      </c>
      <c r="I20" s="16" t="s">
        <v>167</v>
      </c>
      <c r="J20" s="16" t="s">
        <v>329</v>
      </c>
      <c r="K20" s="16" t="s">
        <v>330</v>
      </c>
      <c r="L20" s="16" t="s">
        <v>75</v>
      </c>
      <c r="M20" s="16" t="s">
        <v>331</v>
      </c>
      <c r="N20" s="16" t="s">
        <v>332</v>
      </c>
      <c r="O20" s="16" t="s">
        <v>333</v>
      </c>
      <c r="P20" s="16" t="s">
        <v>334</v>
      </c>
      <c r="Q20" s="18" t="s">
        <v>335</v>
      </c>
      <c r="R20" s="16" t="s">
        <v>177</v>
      </c>
      <c r="S20" s="16" t="s">
        <v>178</v>
      </c>
      <c r="T20" s="16" t="s">
        <v>336</v>
      </c>
      <c r="U20" s="16" t="s">
        <v>275</v>
      </c>
      <c r="V20" s="16" t="s">
        <v>337</v>
      </c>
      <c r="W20" s="16" t="s">
        <v>180</v>
      </c>
      <c r="X20" s="16" t="s">
        <v>236</v>
      </c>
      <c r="Y20" s="16" t="s">
        <v>338</v>
      </c>
      <c r="Z20" s="16" t="s">
        <v>336</v>
      </c>
      <c r="AA20" s="16" t="s">
        <v>339</v>
      </c>
      <c r="AB20" s="19" t="s">
        <v>340</v>
      </c>
    </row>
    <row r="21" spans="1:28" ht="24" customHeight="1" x14ac:dyDescent="0.3">
      <c r="A21" s="16" t="s">
        <v>80</v>
      </c>
      <c r="B21" s="16" t="s">
        <v>78</v>
      </c>
      <c r="C21" s="16" t="s">
        <v>80</v>
      </c>
      <c r="D21" s="16" t="s">
        <v>167</v>
      </c>
      <c r="E21" s="16" t="s">
        <v>341</v>
      </c>
      <c r="F21" s="16" t="s">
        <v>168</v>
      </c>
      <c r="G21" s="16" t="s">
        <v>167</v>
      </c>
      <c r="H21" s="20" t="s">
        <v>186</v>
      </c>
      <c r="I21" s="16" t="s">
        <v>167</v>
      </c>
      <c r="J21" s="16" t="s">
        <v>216</v>
      </c>
      <c r="K21" s="16" t="s">
        <v>342</v>
      </c>
      <c r="L21" s="16" t="s">
        <v>343</v>
      </c>
      <c r="M21" s="16" t="s">
        <v>205</v>
      </c>
      <c r="N21" s="16" t="s">
        <v>206</v>
      </c>
      <c r="O21" s="16" t="s">
        <v>344</v>
      </c>
      <c r="P21" s="16" t="s">
        <v>345</v>
      </c>
      <c r="Q21" s="18" t="s">
        <v>346</v>
      </c>
      <c r="R21" s="16" t="s">
        <v>177</v>
      </c>
      <c r="S21" s="16" t="s">
        <v>178</v>
      </c>
      <c r="T21" s="16" t="s">
        <v>210</v>
      </c>
      <c r="U21" s="16" t="s">
        <v>347</v>
      </c>
      <c r="V21" s="16" t="s">
        <v>168</v>
      </c>
      <c r="W21" s="16" t="s">
        <v>180</v>
      </c>
      <c r="X21" s="16" t="s">
        <v>181</v>
      </c>
      <c r="Y21" s="16" t="s">
        <v>348</v>
      </c>
      <c r="Z21" s="16" t="s">
        <v>210</v>
      </c>
      <c r="AA21" s="16" t="s">
        <v>349</v>
      </c>
      <c r="AB21" s="19" t="s">
        <v>350</v>
      </c>
    </row>
    <row r="22" spans="1:28" ht="24" customHeight="1" x14ac:dyDescent="0.3">
      <c r="A22" s="16" t="s">
        <v>83</v>
      </c>
      <c r="B22" s="16" t="s">
        <v>78</v>
      </c>
      <c r="C22" s="16" t="s">
        <v>83</v>
      </c>
      <c r="D22" s="16" t="s">
        <v>167</v>
      </c>
      <c r="E22" s="16" t="s">
        <v>341</v>
      </c>
      <c r="F22" s="16" t="s">
        <v>168</v>
      </c>
      <c r="G22" s="16" t="s">
        <v>167</v>
      </c>
      <c r="H22" s="20" t="s">
        <v>186</v>
      </c>
      <c r="I22" s="16" t="s">
        <v>167</v>
      </c>
      <c r="J22" s="16" t="s">
        <v>216</v>
      </c>
      <c r="K22" s="16" t="s">
        <v>351</v>
      </c>
      <c r="L22" s="16" t="s">
        <v>352</v>
      </c>
      <c r="M22" s="16" t="s">
        <v>205</v>
      </c>
      <c r="N22" s="16" t="s">
        <v>206</v>
      </c>
      <c r="O22" s="16" t="s">
        <v>353</v>
      </c>
      <c r="P22" s="16" t="s">
        <v>354</v>
      </c>
      <c r="Q22" s="18" t="s">
        <v>355</v>
      </c>
      <c r="R22" s="16" t="s">
        <v>177</v>
      </c>
      <c r="S22" s="16" t="s">
        <v>178</v>
      </c>
      <c r="T22" s="16" t="s">
        <v>210</v>
      </c>
      <c r="U22" s="16" t="s">
        <v>347</v>
      </c>
      <c r="V22" s="16" t="s">
        <v>168</v>
      </c>
      <c r="W22" s="16" t="s">
        <v>180</v>
      </c>
      <c r="X22" s="16" t="s">
        <v>181</v>
      </c>
      <c r="Y22" s="16" t="s">
        <v>356</v>
      </c>
      <c r="Z22" s="16" t="s">
        <v>210</v>
      </c>
      <c r="AA22" s="16" t="s">
        <v>357</v>
      </c>
      <c r="AB22" s="19" t="s">
        <v>358</v>
      </c>
    </row>
    <row r="23" spans="1:28" ht="24" customHeight="1" x14ac:dyDescent="0.3">
      <c r="A23" s="16" t="s">
        <v>85</v>
      </c>
      <c r="B23" s="16" t="s">
        <v>78</v>
      </c>
      <c r="C23" s="16" t="s">
        <v>85</v>
      </c>
      <c r="D23" s="16" t="s">
        <v>167</v>
      </c>
      <c r="E23" s="16" t="s">
        <v>341</v>
      </c>
      <c r="F23" s="16" t="s">
        <v>197</v>
      </c>
      <c r="G23" s="16" t="s">
        <v>167</v>
      </c>
      <c r="H23" s="20" t="s">
        <v>186</v>
      </c>
      <c r="I23" s="16" t="s">
        <v>167</v>
      </c>
      <c r="J23" s="16" t="s">
        <v>359</v>
      </c>
      <c r="K23" s="16" t="s">
        <v>360</v>
      </c>
      <c r="L23" s="16" t="s">
        <v>361</v>
      </c>
      <c r="M23" s="16" t="s">
        <v>205</v>
      </c>
      <c r="N23" s="16" t="s">
        <v>206</v>
      </c>
      <c r="O23" s="16" t="s">
        <v>362</v>
      </c>
      <c r="P23" s="16" t="s">
        <v>363</v>
      </c>
      <c r="Q23" s="18" t="s">
        <v>364</v>
      </c>
      <c r="R23" s="16" t="s">
        <v>177</v>
      </c>
      <c r="S23" s="16" t="s">
        <v>178</v>
      </c>
      <c r="T23" s="16" t="s">
        <v>210</v>
      </c>
      <c r="U23" s="16" t="s">
        <v>347</v>
      </c>
      <c r="V23" s="16" t="s">
        <v>197</v>
      </c>
      <c r="W23" s="16" t="s">
        <v>180</v>
      </c>
      <c r="X23" s="16" t="s">
        <v>276</v>
      </c>
      <c r="Y23" s="16" t="s">
        <v>365</v>
      </c>
      <c r="Z23" s="16" t="s">
        <v>210</v>
      </c>
      <c r="AA23" s="16" t="s">
        <v>366</v>
      </c>
      <c r="AB23" s="19" t="s">
        <v>367</v>
      </c>
    </row>
    <row r="24" spans="1:28" ht="24" customHeight="1" x14ac:dyDescent="0.3">
      <c r="A24" s="16" t="s">
        <v>87</v>
      </c>
      <c r="B24" s="16" t="s">
        <v>78</v>
      </c>
      <c r="C24" s="16" t="s">
        <v>87</v>
      </c>
      <c r="D24" s="16" t="s">
        <v>167</v>
      </c>
      <c r="E24" s="16" t="s">
        <v>341</v>
      </c>
      <c r="F24" s="16" t="s">
        <v>368</v>
      </c>
      <c r="G24" s="16" t="s">
        <v>167</v>
      </c>
      <c r="H24" s="20" t="s">
        <v>186</v>
      </c>
      <c r="I24" s="16" t="s">
        <v>167</v>
      </c>
      <c r="J24" s="16" t="s">
        <v>369</v>
      </c>
      <c r="K24" s="16" t="s">
        <v>370</v>
      </c>
      <c r="L24" s="16" t="s">
        <v>371</v>
      </c>
      <c r="M24" s="16" t="s">
        <v>205</v>
      </c>
      <c r="N24" s="16" t="s">
        <v>206</v>
      </c>
      <c r="O24" s="16" t="s">
        <v>372</v>
      </c>
      <c r="P24" s="16" t="s">
        <v>373</v>
      </c>
      <c r="Q24" s="18" t="s">
        <v>374</v>
      </c>
      <c r="R24" s="16" t="s">
        <v>177</v>
      </c>
      <c r="S24" s="16" t="s">
        <v>178</v>
      </c>
      <c r="T24" s="16" t="s">
        <v>210</v>
      </c>
      <c r="U24" s="16" t="s">
        <v>347</v>
      </c>
      <c r="V24" s="16" t="s">
        <v>368</v>
      </c>
      <c r="W24" s="16" t="s">
        <v>180</v>
      </c>
      <c r="X24" s="16" t="s">
        <v>375</v>
      </c>
      <c r="Y24" s="16" t="s">
        <v>376</v>
      </c>
      <c r="Z24" s="16" t="s">
        <v>210</v>
      </c>
      <c r="AA24" s="16" t="s">
        <v>357</v>
      </c>
      <c r="AB24" s="19" t="s">
        <v>358</v>
      </c>
    </row>
    <row r="25" spans="1:28" ht="24" customHeight="1" x14ac:dyDescent="0.3">
      <c r="A25" s="16" t="s">
        <v>89</v>
      </c>
      <c r="B25" s="16" t="s">
        <v>78</v>
      </c>
      <c r="C25" s="16" t="s">
        <v>89</v>
      </c>
      <c r="D25" s="16" t="s">
        <v>167</v>
      </c>
      <c r="E25" s="16" t="s">
        <v>341</v>
      </c>
      <c r="F25" s="16" t="s">
        <v>181</v>
      </c>
      <c r="G25" s="16" t="s">
        <v>167</v>
      </c>
      <c r="H25" s="20" t="s">
        <v>186</v>
      </c>
      <c r="I25" s="16" t="s">
        <v>167</v>
      </c>
      <c r="J25" s="16" t="s">
        <v>246</v>
      </c>
      <c r="K25" s="16" t="s">
        <v>377</v>
      </c>
      <c r="L25" s="16" t="s">
        <v>378</v>
      </c>
      <c r="M25" s="16" t="s">
        <v>205</v>
      </c>
      <c r="N25" s="16" t="s">
        <v>206</v>
      </c>
      <c r="O25" s="16" t="s">
        <v>379</v>
      </c>
      <c r="P25" s="16" t="s">
        <v>380</v>
      </c>
      <c r="Q25" s="18" t="s">
        <v>381</v>
      </c>
      <c r="R25" s="16" t="s">
        <v>177</v>
      </c>
      <c r="S25" s="16" t="s">
        <v>178</v>
      </c>
      <c r="T25" s="16" t="s">
        <v>210</v>
      </c>
      <c r="U25" s="16" t="s">
        <v>347</v>
      </c>
      <c r="V25" s="16" t="s">
        <v>181</v>
      </c>
      <c r="W25" s="16" t="s">
        <v>180</v>
      </c>
      <c r="X25" s="16" t="s">
        <v>197</v>
      </c>
      <c r="Y25" s="16" t="s">
        <v>382</v>
      </c>
      <c r="Z25" s="16" t="s">
        <v>210</v>
      </c>
      <c r="AA25" s="16" t="s">
        <v>383</v>
      </c>
      <c r="AB25" s="19" t="s">
        <v>384</v>
      </c>
    </row>
    <row r="26" spans="1:28" ht="24" customHeight="1" x14ac:dyDescent="0.3">
      <c r="A26" s="16" t="s">
        <v>91</v>
      </c>
      <c r="B26" s="16" t="s">
        <v>78</v>
      </c>
      <c r="C26" s="16" t="s">
        <v>91</v>
      </c>
      <c r="D26" s="16" t="s">
        <v>167</v>
      </c>
      <c r="E26" s="16" t="s">
        <v>341</v>
      </c>
      <c r="F26" s="16" t="s">
        <v>168</v>
      </c>
      <c r="G26" s="16" t="s">
        <v>167</v>
      </c>
      <c r="H26" s="20" t="s">
        <v>186</v>
      </c>
      <c r="I26" s="16" t="s">
        <v>167</v>
      </c>
      <c r="J26" s="16" t="s">
        <v>216</v>
      </c>
      <c r="K26" s="16" t="s">
        <v>385</v>
      </c>
      <c r="L26" s="16" t="s">
        <v>386</v>
      </c>
      <c r="M26" s="16" t="s">
        <v>205</v>
      </c>
      <c r="N26" s="16" t="s">
        <v>206</v>
      </c>
      <c r="O26" s="16" t="s">
        <v>387</v>
      </c>
      <c r="P26" s="16" t="s">
        <v>388</v>
      </c>
      <c r="Q26" s="18" t="s">
        <v>389</v>
      </c>
      <c r="R26" s="16" t="s">
        <v>177</v>
      </c>
      <c r="S26" s="16" t="s">
        <v>178</v>
      </c>
      <c r="T26" s="16" t="s">
        <v>210</v>
      </c>
      <c r="U26" s="16" t="s">
        <v>347</v>
      </c>
      <c r="V26" s="16" t="s">
        <v>168</v>
      </c>
      <c r="W26" s="16" t="s">
        <v>180</v>
      </c>
      <c r="X26" s="16" t="s">
        <v>181</v>
      </c>
      <c r="Y26" s="16" t="s">
        <v>390</v>
      </c>
      <c r="Z26" s="16" t="s">
        <v>210</v>
      </c>
      <c r="AA26" s="16" t="s">
        <v>391</v>
      </c>
      <c r="AB26" s="19" t="s">
        <v>392</v>
      </c>
    </row>
    <row r="27" spans="1:28" ht="24" customHeight="1" x14ac:dyDescent="0.3">
      <c r="A27" s="16" t="s">
        <v>101</v>
      </c>
      <c r="B27" s="16" t="s">
        <v>98</v>
      </c>
      <c r="C27" s="16" t="s">
        <v>101</v>
      </c>
      <c r="D27" s="16" t="s">
        <v>167</v>
      </c>
      <c r="E27" s="16" t="s">
        <v>393</v>
      </c>
      <c r="F27" s="16" t="s">
        <v>168</v>
      </c>
      <c r="G27" s="16" t="s">
        <v>167</v>
      </c>
      <c r="H27" s="20" t="s">
        <v>186</v>
      </c>
      <c r="I27" s="16" t="s">
        <v>167</v>
      </c>
      <c r="J27" s="16" t="s">
        <v>170</v>
      </c>
      <c r="K27" s="16" t="s">
        <v>394</v>
      </c>
      <c r="L27" s="16" t="s">
        <v>394</v>
      </c>
      <c r="M27" s="16" t="s">
        <v>395</v>
      </c>
      <c r="N27" s="16" t="s">
        <v>396</v>
      </c>
      <c r="O27" s="16" t="s">
        <v>397</v>
      </c>
      <c r="P27" s="16" t="s">
        <v>398</v>
      </c>
      <c r="Q27" s="18" t="s">
        <v>399</v>
      </c>
      <c r="R27" s="16" t="s">
        <v>177</v>
      </c>
      <c r="S27" s="16" t="s">
        <v>178</v>
      </c>
      <c r="T27" s="16" t="s">
        <v>168</v>
      </c>
      <c r="U27" s="16" t="s">
        <v>275</v>
      </c>
      <c r="V27" s="16" t="s">
        <v>168</v>
      </c>
      <c r="W27" s="16" t="s">
        <v>180</v>
      </c>
      <c r="X27" s="16" t="s">
        <v>181</v>
      </c>
      <c r="Y27" s="16" t="s">
        <v>400</v>
      </c>
      <c r="Z27" s="16" t="s">
        <v>181</v>
      </c>
      <c r="AA27" s="16" t="s">
        <v>401</v>
      </c>
      <c r="AB27" s="19" t="s">
        <v>402</v>
      </c>
    </row>
    <row r="28" spans="1:28" ht="24" customHeight="1" x14ac:dyDescent="0.3">
      <c r="A28" s="16" t="s">
        <v>103</v>
      </c>
      <c r="B28" s="16" t="s">
        <v>98</v>
      </c>
      <c r="C28" s="16" t="s">
        <v>103</v>
      </c>
      <c r="D28" s="16" t="s">
        <v>167</v>
      </c>
      <c r="E28" s="16" t="s">
        <v>393</v>
      </c>
      <c r="F28" s="16" t="s">
        <v>168</v>
      </c>
      <c r="G28" s="16" t="s">
        <v>167</v>
      </c>
      <c r="H28" s="20" t="s">
        <v>186</v>
      </c>
      <c r="I28" s="16" t="s">
        <v>167</v>
      </c>
      <c r="J28" s="16" t="s">
        <v>403</v>
      </c>
      <c r="K28" s="16" t="s">
        <v>404</v>
      </c>
      <c r="L28" s="16" t="s">
        <v>405</v>
      </c>
      <c r="M28" s="16" t="s">
        <v>406</v>
      </c>
      <c r="N28" s="16" t="s">
        <v>396</v>
      </c>
      <c r="O28" s="16" t="s">
        <v>167</v>
      </c>
      <c r="P28" s="16" t="s">
        <v>407</v>
      </c>
      <c r="Q28" s="18" t="s">
        <v>408</v>
      </c>
      <c r="R28" s="16" t="s">
        <v>177</v>
      </c>
      <c r="S28" s="16" t="s">
        <v>178</v>
      </c>
      <c r="T28" s="16" t="s">
        <v>409</v>
      </c>
      <c r="U28" s="16" t="s">
        <v>275</v>
      </c>
      <c r="V28" s="16" t="s">
        <v>168</v>
      </c>
      <c r="W28" s="16" t="s">
        <v>180</v>
      </c>
      <c r="X28" s="16" t="s">
        <v>181</v>
      </c>
      <c r="Y28" s="16" t="s">
        <v>410</v>
      </c>
      <c r="Z28" s="16" t="s">
        <v>409</v>
      </c>
      <c r="AA28" s="16" t="s">
        <v>411</v>
      </c>
      <c r="AB28" s="19" t="s">
        <v>412</v>
      </c>
    </row>
    <row r="29" spans="1:28" ht="24" customHeight="1" x14ac:dyDescent="0.3">
      <c r="A29" s="16" t="s">
        <v>109</v>
      </c>
      <c r="B29" s="16" t="s">
        <v>111</v>
      </c>
      <c r="C29" s="16" t="s">
        <v>109</v>
      </c>
      <c r="D29" s="16" t="s">
        <v>167</v>
      </c>
      <c r="E29" s="16" t="s">
        <v>413</v>
      </c>
      <c r="F29" s="16" t="s">
        <v>168</v>
      </c>
      <c r="G29" s="16" t="s">
        <v>167</v>
      </c>
      <c r="H29" s="21" t="s">
        <v>319</v>
      </c>
      <c r="I29" s="16" t="s">
        <v>167</v>
      </c>
      <c r="J29" s="16" t="s">
        <v>170</v>
      </c>
      <c r="K29" s="16" t="s">
        <v>414</v>
      </c>
      <c r="L29" s="16" t="s">
        <v>415</v>
      </c>
      <c r="M29" s="16" t="s">
        <v>416</v>
      </c>
      <c r="N29" s="16" t="s">
        <v>417</v>
      </c>
      <c r="O29" s="16" t="s">
        <v>418</v>
      </c>
      <c r="P29" s="16" t="s">
        <v>419</v>
      </c>
      <c r="Q29" s="18" t="s">
        <v>420</v>
      </c>
      <c r="R29" s="16" t="s">
        <v>177</v>
      </c>
      <c r="S29" s="16" t="s">
        <v>178</v>
      </c>
      <c r="T29" s="16" t="s">
        <v>168</v>
      </c>
      <c r="U29" s="16" t="s">
        <v>347</v>
      </c>
      <c r="V29" s="16" t="s">
        <v>168</v>
      </c>
      <c r="W29" s="16" t="s">
        <v>180</v>
      </c>
      <c r="X29" s="16" t="s">
        <v>181</v>
      </c>
      <c r="Y29" s="16" t="s">
        <v>421</v>
      </c>
      <c r="Z29" s="16" t="s">
        <v>181</v>
      </c>
      <c r="AA29" s="16" t="s">
        <v>422</v>
      </c>
      <c r="AB29" s="19" t="s">
        <v>423</v>
      </c>
    </row>
    <row r="30" spans="1:28" ht="24" customHeight="1" x14ac:dyDescent="0.3">
      <c r="A30" s="16" t="s">
        <v>127</v>
      </c>
      <c r="B30" s="16" t="s">
        <v>125</v>
      </c>
      <c r="C30" s="16" t="s">
        <v>127</v>
      </c>
      <c r="D30" s="16" t="s">
        <v>167</v>
      </c>
      <c r="E30" s="16" t="s">
        <v>424</v>
      </c>
      <c r="F30" s="16" t="s">
        <v>168</v>
      </c>
      <c r="G30" s="16" t="s">
        <v>167</v>
      </c>
      <c r="H30" s="20" t="s">
        <v>186</v>
      </c>
      <c r="I30" s="16" t="s">
        <v>167</v>
      </c>
      <c r="J30" s="16" t="s">
        <v>403</v>
      </c>
      <c r="K30" s="16" t="s">
        <v>425</v>
      </c>
      <c r="L30" s="16" t="s">
        <v>426</v>
      </c>
      <c r="M30" s="16" t="s">
        <v>427</v>
      </c>
      <c r="N30" s="16" t="s">
        <v>428</v>
      </c>
      <c r="O30" s="16" t="s">
        <v>429</v>
      </c>
      <c r="P30" s="16" t="s">
        <v>430</v>
      </c>
      <c r="Q30" s="18" t="s">
        <v>431</v>
      </c>
      <c r="R30" s="16" t="s">
        <v>177</v>
      </c>
      <c r="S30" s="16" t="s">
        <v>178</v>
      </c>
      <c r="T30" s="16" t="s">
        <v>409</v>
      </c>
      <c r="U30" s="16" t="s">
        <v>275</v>
      </c>
      <c r="V30" s="16" t="s">
        <v>168</v>
      </c>
      <c r="W30" s="16" t="s">
        <v>180</v>
      </c>
      <c r="X30" s="16" t="s">
        <v>181</v>
      </c>
      <c r="Y30" s="16" t="s">
        <v>432</v>
      </c>
      <c r="Z30" s="16" t="s">
        <v>409</v>
      </c>
      <c r="AA30" s="16" t="s">
        <v>433</v>
      </c>
      <c r="AB30" s="19" t="s">
        <v>434</v>
      </c>
    </row>
  </sheetData>
  <mergeCells count="12">
    <mergeCell ref="A4:G4"/>
    <mergeCell ref="H4:AB4"/>
    <mergeCell ref="A1:G3"/>
    <mergeCell ref="H1:AB1"/>
    <mergeCell ref="H2:J2"/>
    <mergeCell ref="K2:M2"/>
    <mergeCell ref="N2:P2"/>
    <mergeCell ref="Q2:Z3"/>
    <mergeCell ref="AA2:AB3"/>
    <mergeCell ref="H3:J3"/>
    <mergeCell ref="K3:M3"/>
    <mergeCell ref="N3:P3"/>
  </mergeCells>
  <phoneticPr fontId="1" type="noConversion"/>
  <hyperlinks>
    <hyperlink ref="Q6" r:id="rId1" xr:uid="{FBA80C5C-43FB-4E4F-BA88-659AD09975D3}"/>
    <hyperlink ref="Q7" r:id="rId2" xr:uid="{86AC0689-F7DB-4F04-BC8C-D68AF0D998DE}"/>
    <hyperlink ref="Q8" r:id="rId3" xr:uid="{D7F90D1E-37C2-406D-9B6D-8F136433D37C}"/>
    <hyperlink ref="Q9" r:id="rId4" xr:uid="{5FA09C61-7B72-466F-9C12-E0A11C2D20ED}"/>
    <hyperlink ref="Q10" r:id="rId5" xr:uid="{223B7F75-1F03-4E07-9E19-952E4C410214}"/>
    <hyperlink ref="Q11" r:id="rId6" xr:uid="{2CC5626A-A168-48D3-A364-E721C03DF3C6}"/>
    <hyperlink ref="Q12" r:id="rId7" xr:uid="{0794531A-9696-4912-AD82-C5AA3B7205EE}"/>
    <hyperlink ref="Q13" r:id="rId8" xr:uid="{99A4C4DF-94FD-4EA0-B9B1-149C52B09BC9}"/>
    <hyperlink ref="Q14" r:id="rId9" xr:uid="{29430B8C-4B85-4819-BBAB-FF7D41313728}"/>
    <hyperlink ref="Q15" r:id="rId10" xr:uid="{620A17BC-38B9-4A6C-8FA2-AC2E43A0FF6A}"/>
    <hyperlink ref="Q16" r:id="rId11" xr:uid="{0F9FA8E0-61AF-4FAA-A551-C253B53C5691}"/>
    <hyperlink ref="Q17" r:id="rId12" xr:uid="{C3029118-1C4F-4D8E-924E-2E705652FF79}"/>
    <hyperlink ref="Q18" r:id="rId13" xr:uid="{8097B6E0-396E-4FF1-816A-765702EF7639}"/>
    <hyperlink ref="Q19" r:id="rId14" xr:uid="{F3896402-EE0A-4E0B-A5C3-26E71C92A7CC}"/>
    <hyperlink ref="Q20" r:id="rId15" xr:uid="{6597B518-73EB-4E06-B8D6-76CDFF36CCCD}"/>
    <hyperlink ref="Q21" r:id="rId16" xr:uid="{96CC5DCB-5ED2-4BEF-94B3-EBDE8792AED8}"/>
    <hyperlink ref="Q22" r:id="rId17" xr:uid="{5E141E45-02D1-4FD8-83A7-066B28817D2D}"/>
    <hyperlink ref="Q23" r:id="rId18" xr:uid="{E03F7623-7ADD-4AB0-9C3E-2E4A9424D5E2}"/>
    <hyperlink ref="Q24" r:id="rId19" xr:uid="{67811D22-B56C-4A60-9BD1-9E3C8646E754}"/>
    <hyperlink ref="Q25" r:id="rId20" xr:uid="{C6C6262A-4436-4512-B1CF-10A5E1AE9A97}"/>
    <hyperlink ref="Q26" r:id="rId21" xr:uid="{844DFD96-0045-42EC-8749-262A675C8FF5}"/>
    <hyperlink ref="Q27" r:id="rId22" xr:uid="{4DD19F8A-4055-468C-8209-7591C25BC234}"/>
    <hyperlink ref="Q28" r:id="rId23" xr:uid="{DC0304B5-95E4-4290-8029-78387AAE516B}"/>
    <hyperlink ref="Q29" r:id="rId24" xr:uid="{1F7D25DE-C8ED-4523-AFCE-360A04D7B70C}"/>
    <hyperlink ref="Q30" r:id="rId25" xr:uid="{7791FA2A-4513-4F99-A0C3-946426CF90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立创商城配单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金砺 王</dc:creator>
  <cp:lastModifiedBy>金砺 王</cp:lastModifiedBy>
  <dcterms:created xsi:type="dcterms:W3CDTF">2023-10-03T05:38:38Z</dcterms:created>
  <dcterms:modified xsi:type="dcterms:W3CDTF">2023-10-03T09:49:04Z</dcterms:modified>
</cp:coreProperties>
</file>