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zuz\Downloads\"/>
    </mc:Choice>
  </mc:AlternateContent>
  <bookViews>
    <workbookView xWindow="0" yWindow="0" windowWidth="15360" windowHeight="7530" activeTab="1"/>
  </bookViews>
  <sheets>
    <sheet name="CICLO PHVA" sheetId="8" r:id="rId1"/>
    <sheet name="EVALAUCIÓN INICIAL PHVA" sheetId="6" r:id="rId2"/>
    <sheet name="RESULTADO AUTOEVALUACIÓN" sheetId="9" r:id="rId3"/>
  </sheets>
  <definedNames>
    <definedName name="_xlnm._FilterDatabase" localSheetId="1" hidden="1">'EVALAUCIÓN INICIAL PHVA'!$A$6:$S$218</definedName>
  </definedNames>
  <calcPr calcId="162913" fullPrecision="0" concurrentCalc="0"/>
  <extLst>
    <ext uri="smNativeData">
      <pm:revision xmlns:pm="smNativeData" day="1491620776" val="737" rev="120"/>
      <pm:docPrefs xmlns:pm="smNativeData" id="1491620776" fixedDigits="0" showNotice="1" showFrameBounds="1" autoChart="1" recalcOnPrint="1" recalcOnCopy="1" compatTextArt="1" tab="567" useDefinedPrintRange="1" printArea="currentSheet"/>
      <pm:compatibility xmlns:pm="smNativeData" id="1491620776" overlapCells="1"/>
      <pm:defCurrency xmlns:pm="smNativeData" id="1491620776"/>
    </ext>
  </extLst>
</workbook>
</file>

<file path=xl/calcChain.xml><?xml version="1.0" encoding="utf-8"?>
<calcChain xmlns="http://schemas.openxmlformats.org/spreadsheetml/2006/main">
  <c r="K12" i="9" l="1"/>
  <c r="K11" i="9"/>
  <c r="K10" i="9"/>
  <c r="K9" i="9"/>
  <c r="K8" i="9"/>
  <c r="K7" i="9"/>
  <c r="K6" i="9"/>
  <c r="K14" i="9"/>
</calcChain>
</file>

<file path=xl/sharedStrings.xml><?xml version="1.0" encoding="utf-8"?>
<sst xmlns="http://schemas.openxmlformats.org/spreadsheetml/2006/main" count="806" uniqueCount="70">
  <si>
    <t>ESTÁNDAR 1 RECURSOS (10%)</t>
  </si>
  <si>
    <t>E1.1 Estándar: Recursos financieros, técnicos humanos y de otra índole (4 %)</t>
  </si>
  <si>
    <t>Numeral</t>
  </si>
  <si>
    <t>Criterio</t>
  </si>
  <si>
    <t>Cumple totalmente</t>
  </si>
  <si>
    <t>No cumple</t>
  </si>
  <si>
    <t>No aplica</t>
  </si>
  <si>
    <t>CALIFICACIÓN</t>
  </si>
  <si>
    <t>(0.5%)</t>
  </si>
  <si>
    <t>(0.0%)</t>
  </si>
  <si>
    <t>Justifica</t>
  </si>
  <si>
    <t>No justifica</t>
  </si>
  <si>
    <t>E1.2 Estándar: Capacitación en el Sistema de Gestión de Seguridad y Salud en el Trabajo (6 %)</t>
  </si>
  <si>
    <t>ESTÁNDAR 2 – GESTIÓN INTEGRAL DEL SISTEMA DE LA SEGURIDAD Y SALUD EN EL TRABAJO (15%)</t>
  </si>
  <si>
    <t>E2.1 Estándar: Política de Seguridad y Salud en el Trabajo (1 %)</t>
  </si>
  <si>
    <t>E2.2 Estándar: Objetivos del Sistema de Gestión de Seguridad y Salud en el Trabajo SG-SST (1%)</t>
  </si>
  <si>
    <t>E2.3 Estándar: Evaluación inicial del Sistema de Gestión – Seguridad y Salud en el Trabajo (1%)</t>
  </si>
  <si>
    <t>E2.4 Estándar: Plan Anual de Trabajo (2%)</t>
  </si>
  <si>
    <t>E2.5 Estándar: Conservación de la documentación (2%)</t>
  </si>
  <si>
    <t>E2.6 Estándar: Rendición de cuentas (1%)</t>
  </si>
  <si>
    <t>E2.7 Estándar: Normativa nacional vigente y aplicable en materia de Seguridad y Salud en el Trabajo. (2%)</t>
  </si>
  <si>
    <t>E2.8 Estándar: Mecanismos de Comunicación. (1%)</t>
  </si>
  <si>
    <t>E2.9 Estándar: Adquisiciones (1%)</t>
  </si>
  <si>
    <t>E2.10 Estándar: Contratación (2%)</t>
  </si>
  <si>
    <t>E2.11 Estándar: Gestión del cambio (1%)</t>
  </si>
  <si>
    <t>ESTÁNDAR 3 – GESTIÓN DE LA SALUD (20%)</t>
  </si>
  <si>
    <t>E3.1 Estándar: Condiciones de salud en el trabajo (9 %)</t>
  </si>
  <si>
    <t>E3.2 Estándar: Registro, reporte e investigación de las enfermedades laborales, incidentes y accidentes del trabajo (5%)</t>
  </si>
  <si>
    <t>E3.3 Estándar: Mecanismos de vigilancia de las condiciones de salud de los trabajadores (6%)</t>
  </si>
  <si>
    <t>ESTÁNDAR 4. GESTIÓN DE PELIGROS Y RIESGOS (30%)</t>
  </si>
  <si>
    <t>E4.1 Estándar: Identificación de peligros, evaluación y valoración de los riesgos (15%)</t>
  </si>
  <si>
    <t>E4.2 Estándar: Medidas de prevención y control para intervenir los peligros/riesgos (15%)</t>
  </si>
  <si>
    <t>ESTÁNDAR 5. GESTIÓN DE AMENAZAS (10%)</t>
  </si>
  <si>
    <t>ESTÁNDAR 6. VERIFICACIÓN DEL SISTEMA DE GESTIÓN EN SEGURIDAD Y SALUD EN EL TRABAJO (5%)</t>
  </si>
  <si>
    <t>E6.1 Estándar: Gestión y resultados del Sistema de Gestión de Seguridad y Salud en el Trabajo (5%)</t>
  </si>
  <si>
    <t>ESTÁNDAR  7. MEJORAMIENTO (10%)</t>
  </si>
  <si>
    <t>E7.1 Estándar: Acciones preventivas y correctivas con base en los resultados del Sistema de Gestión de Seguridad y Salud en el Trabajo. (10%)</t>
  </si>
  <si>
    <t>E2.2 Estándar: Objetivos del Sistema de Gestión de Seguridad y Salud en el Trabajo SG-SST (1 %)</t>
  </si>
  <si>
    <t>Progreso</t>
  </si>
  <si>
    <t>Requerimientos</t>
  </si>
  <si>
    <t>CICLO</t>
  </si>
  <si>
    <t>NUMERAL</t>
  </si>
  <si>
    <t>ITEM DEL ESTÁNDAR</t>
  </si>
  <si>
    <t>Evidencia de Cumplimiento</t>
  </si>
  <si>
    <t>1.25</t>
  </si>
  <si>
    <t>CALIFICACIÓN DE LOS ESTÁNDARES</t>
  </si>
  <si>
    <t>Recursos 10%</t>
  </si>
  <si>
    <t>Gestión integral del SG-SST 15%</t>
  </si>
  <si>
    <t>I. PLANEAR 25 %</t>
  </si>
  <si>
    <t xml:space="preserve">II. HACER 60%
</t>
  </si>
  <si>
    <t>Gestión de la Salud 20%</t>
  </si>
  <si>
    <t>Gestión de Peligros y Riesgos 30%</t>
  </si>
  <si>
    <t>Gestión de Amenazas 10%</t>
  </si>
  <si>
    <t>Verificación del SG-SST 5%</t>
  </si>
  <si>
    <t>Mejoramiento 10%</t>
  </si>
  <si>
    <t>III. VERIFICAR 5%</t>
  </si>
  <si>
    <t>IV. ACTUAR</t>
  </si>
  <si>
    <t xml:space="preserve">I. PLANEAR </t>
  </si>
  <si>
    <t xml:space="preserve">II. HACER 
</t>
  </si>
  <si>
    <t>IV. ACTUAR 10%</t>
  </si>
  <si>
    <t>RESULTADOS DE LA AUTOEVALUACIÓN</t>
  </si>
  <si>
    <t xml:space="preserve">Recursos </t>
  </si>
  <si>
    <t xml:space="preserve">Gestión integral del SG-SST </t>
  </si>
  <si>
    <t xml:space="preserve">Gestión de la Salud </t>
  </si>
  <si>
    <t xml:space="preserve">Gestión de Peligros y Riesgos </t>
  </si>
  <si>
    <t xml:space="preserve">Gestión de Amenazas </t>
  </si>
  <si>
    <t xml:space="preserve">Verificación del SG-SST </t>
  </si>
  <si>
    <t xml:space="preserve">Mejoramiento </t>
  </si>
  <si>
    <r>
      <t xml:space="preserve">Porcentaje de Cumplimiento del Ciclo  PHVA </t>
    </r>
    <r>
      <rPr>
        <sz val="12"/>
        <color rgb="FF000000"/>
        <rFont val="Arial"/>
        <family val="2"/>
      </rPr>
      <t>%</t>
    </r>
  </si>
  <si>
    <t>CALIFICACIÓN DE LOS ESTÁNDARES MINIMOS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</si>
</sst>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46464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8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AF6F6"/>
        <bgColor indexed="64"/>
      </patternFill>
    </fill>
    <fill>
      <patternFill patternType="solid">
        <fgColor rgb="FFF83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DE51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1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/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9" fontId="5" fillId="8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0" fontId="5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5" fillId="8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  <xf numFmtId="0" fontId="10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13" fillId="0" borderId="0" xfId="0" applyFont="1" applyAlignment="1"/>
    <xf numFmtId="0" fontId="9" fillId="0" borderId="0" xfId="0" applyFont="1" applyFill="1" applyBorder="1" applyAlignment="1">
      <alignment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14" fillId="0" borderId="1" xfId="0" applyFont="1" applyBorder="1"/>
    <xf numFmtId="0" fontId="14" fillId="4" borderId="1" xfId="0" applyFont="1" applyFill="1" applyBorder="1" applyAlignment="1">
      <alignment horizontal="left" vertical="center"/>
    </xf>
    <xf numFmtId="0" fontId="14" fillId="11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10" borderId="5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wrapText="1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 textRotation="255"/>
    </xf>
    <xf numFmtId="0" fontId="5" fillId="0" borderId="0" xfId="0" applyFont="1" applyFill="1" applyAlignment="1">
      <alignment horizontal="left" vertical="center" wrapText="1"/>
    </xf>
    <xf numFmtId="0" fontId="5" fillId="0" borderId="1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 vertical="center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48F52B"/>
        </patternFill>
      </fill>
    </dxf>
    <dxf>
      <fill>
        <patternFill>
          <bgColor rgb="FF00FF00"/>
        </patternFill>
      </fill>
    </dxf>
  </dxfs>
  <tableStyles count="0"/>
  <colors>
    <mruColors>
      <color rgb="FFF83EEB"/>
      <color rgb="FF00FF00"/>
      <color rgb="FF48F52B"/>
      <color rgb="FFAAF6F6"/>
      <color rgb="FF6DE5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491620776" count="1">
        <pm:charStyle name="Normal" fontId="1"/>
      </pm:charStyles>
      <pm:colors xmlns:pm="smNativeData" id="1491620776" count="1">
        <pm:color name="Color 24" rgb="B7DEE8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ESTANDARES RES 1111</c:v>
          </c:tx>
          <c:invertIfNegative val="0"/>
          <c:cat>
            <c:strRef>
              <c:f>'RESULTADO AUTOEVALUACIÓN'!$E$6:$E$12</c:f>
              <c:strCache>
                <c:ptCount val="7"/>
                <c:pt idx="0">
                  <c:v>Recursos </c:v>
                </c:pt>
                <c:pt idx="1">
                  <c:v>Gestión integral del SG-SST </c:v>
                </c:pt>
                <c:pt idx="2">
                  <c:v>Gestión de la Salud </c:v>
                </c:pt>
                <c:pt idx="3">
                  <c:v>Gestión de Peligros y Riesgos </c:v>
                </c:pt>
                <c:pt idx="4">
                  <c:v>Gestión de Amenazas </c:v>
                </c:pt>
                <c:pt idx="5">
                  <c:v>Verificación del SG-SST </c:v>
                </c:pt>
                <c:pt idx="6">
                  <c:v>Mejoramiento </c:v>
                </c:pt>
              </c:strCache>
            </c:strRef>
          </c:cat>
          <c:val>
            <c:numRef>
              <c:f>'RESULTADO AUTOEVALUACIÓN'!$F$6:$F$12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F-411F-ABE9-94B8B5C91D77}"/>
            </c:ext>
          </c:extLst>
        </c:ser>
        <c:ser>
          <c:idx val="1"/>
          <c:order val="1"/>
          <c:tx>
            <c:v>AUTOEVALUACIÓN</c:v>
          </c:tx>
          <c:invertIfNegative val="0"/>
          <c:val>
            <c:numRef>
              <c:f>'RESULTADO AUTOEVALUACIÓN'!$K$6:$K$12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F-411F-ABE9-94B8B5C9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848960"/>
        <c:axId val="79850496"/>
        <c:axId val="0"/>
      </c:bar3DChart>
      <c:catAx>
        <c:axId val="7984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9850496"/>
        <c:crosses val="autoZero"/>
        <c:auto val="1"/>
        <c:lblAlgn val="ctr"/>
        <c:lblOffset val="100"/>
        <c:noMultiLvlLbl val="0"/>
      </c:catAx>
      <c:valAx>
        <c:axId val="79850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8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105855</xdr:colOff>
      <xdr:row>5</xdr:row>
      <xdr:rowOff>101092</xdr:rowOff>
    </xdr:from>
    <xdr:to>
      <xdr:col>3</xdr:col>
      <xdr:colOff>2010793</xdr:colOff>
      <xdr:row>21</xdr:row>
      <xdr:rowOff>114300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29855" y="1358392"/>
          <a:ext cx="2666938" cy="2756408"/>
          <a:chOff x="5582730" y="1158367"/>
          <a:chExt cx="2666938" cy="2666938"/>
        </a:xfrm>
      </xdr:grpSpPr>
      <xdr:sp macro="" textlink="">
        <xdr:nvSpPr>
          <xdr:cNvPr id="4" name="3 Forma libre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802735" y="1301013"/>
            <a:ext cx="2304288" cy="2304288"/>
          </a:xfrm>
          <a:custGeom>
            <a:avLst/>
            <a:gdLst>
              <a:gd name="connsiteX0" fmla="*/ 1152144 w 2304288"/>
              <a:gd name="connsiteY0" fmla="*/ 0 h 2304288"/>
              <a:gd name="connsiteX1" fmla="*/ 2304288 w 2304288"/>
              <a:gd name="connsiteY1" fmla="*/ 1152144 h 2304288"/>
              <a:gd name="connsiteX2" fmla="*/ 1152144 w 2304288"/>
              <a:gd name="connsiteY2" fmla="*/ 1152144 h 2304288"/>
              <a:gd name="connsiteX3" fmla="*/ 1152144 w 2304288"/>
              <a:gd name="connsiteY3" fmla="*/ 0 h 23042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304288" h="2304288">
                <a:moveTo>
                  <a:pt x="1152144" y="0"/>
                </a:moveTo>
                <a:cubicBezTo>
                  <a:pt x="1788456" y="0"/>
                  <a:pt x="2304288" y="515832"/>
                  <a:pt x="2304288" y="1152144"/>
                </a:cubicBezTo>
                <a:lnTo>
                  <a:pt x="1152144" y="1152144"/>
                </a:lnTo>
                <a:lnTo>
                  <a:pt x="1152144" y="0"/>
                </a:lnTo>
                <a:close/>
              </a:path>
            </a:pathLst>
          </a:custGeom>
          <a:solidFill>
            <a:srgbClr val="F83EEB"/>
          </a:solidFill>
          <a:ln>
            <a:noFill/>
          </a:ln>
          <a:scene3d>
            <a:camera prst="orthographicFront"/>
            <a:lightRig rig="threePt" dir="t">
              <a:rot lat="0" lon="0" rev="7500000"/>
            </a:lightRig>
          </a:scene3d>
          <a:sp3d prstMaterial="plastic">
            <a:bevelT w="127000" h="25400" prst="relaxedInset"/>
          </a:sp3d>
        </xdr:spPr>
        <xdr:style>
          <a:lnRef idx="0">
            <a:scrgbClr r="0" g="0" b="0"/>
          </a:lnRef>
          <a:fillRef idx="3">
            <a:scrgbClr r="0" g="0" b="0"/>
          </a:fillRef>
          <a:effectRef idx="2">
            <a:schemeClr val="accent5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1242243" tIns="496642" rIns="249753" bIns="1214811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ES" sz="1500" kern="1200">
                <a:solidFill>
                  <a:schemeClr val="tx1"/>
                </a:solidFill>
              </a:rPr>
              <a:t>HACER 60%</a:t>
            </a:r>
          </a:p>
        </xdr:txBody>
      </xdr:sp>
      <xdr:sp macro="" textlink="">
        <xdr:nvSpPr>
          <xdr:cNvPr id="5" name="4 Forma libr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5802735" y="1378372"/>
            <a:ext cx="2304288" cy="2304288"/>
          </a:xfrm>
          <a:custGeom>
            <a:avLst/>
            <a:gdLst>
              <a:gd name="connsiteX0" fmla="*/ 2304288 w 2304288"/>
              <a:gd name="connsiteY0" fmla="*/ 1152144 h 2304288"/>
              <a:gd name="connsiteX1" fmla="*/ 1152144 w 2304288"/>
              <a:gd name="connsiteY1" fmla="*/ 2304288 h 2304288"/>
              <a:gd name="connsiteX2" fmla="*/ 1152144 w 2304288"/>
              <a:gd name="connsiteY2" fmla="*/ 1152144 h 2304288"/>
              <a:gd name="connsiteX3" fmla="*/ 2304288 w 2304288"/>
              <a:gd name="connsiteY3" fmla="*/ 1152144 h 23042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304288" h="2304288">
                <a:moveTo>
                  <a:pt x="2304288" y="1152144"/>
                </a:moveTo>
                <a:cubicBezTo>
                  <a:pt x="2304288" y="1788456"/>
                  <a:pt x="1788456" y="2304288"/>
                  <a:pt x="1152144" y="2304288"/>
                </a:cubicBezTo>
                <a:lnTo>
                  <a:pt x="1152144" y="1152144"/>
                </a:lnTo>
                <a:lnTo>
                  <a:pt x="2304288" y="1152144"/>
                </a:lnTo>
                <a:close/>
              </a:path>
            </a:pathLst>
          </a:custGeom>
          <a:solidFill>
            <a:srgbClr val="AAF6F6"/>
          </a:solidFill>
          <a:scene3d>
            <a:camera prst="orthographicFront"/>
            <a:lightRig rig="threePt" dir="t">
              <a:rot lat="0" lon="0" rev="7500000"/>
            </a:lightRig>
          </a:scene3d>
          <a:sp3d prstMaterial="plastic">
            <a:bevelT w="127000" h="25400" prst="relaxedInset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5">
              <a:hueOff val="-3311292"/>
              <a:satOff val="13270"/>
              <a:lumOff val="2876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1242243" tIns="1214811" rIns="249753" bIns="496642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ES" sz="1500" kern="1200">
                <a:solidFill>
                  <a:schemeClr val="tx1"/>
                </a:solidFill>
              </a:rPr>
              <a:t>VERIFICAR 5%</a:t>
            </a:r>
          </a:p>
        </xdr:txBody>
      </xdr:sp>
      <xdr:sp macro="" textlink="">
        <xdr:nvSpPr>
          <xdr:cNvPr id="6" name="5 Forma libre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725376" y="1378372"/>
            <a:ext cx="2304288" cy="2304288"/>
          </a:xfrm>
          <a:custGeom>
            <a:avLst/>
            <a:gdLst>
              <a:gd name="connsiteX0" fmla="*/ 1152144 w 2304288"/>
              <a:gd name="connsiteY0" fmla="*/ 2304288 h 2304288"/>
              <a:gd name="connsiteX1" fmla="*/ 0 w 2304288"/>
              <a:gd name="connsiteY1" fmla="*/ 1152144 h 2304288"/>
              <a:gd name="connsiteX2" fmla="*/ 1152144 w 2304288"/>
              <a:gd name="connsiteY2" fmla="*/ 1152144 h 2304288"/>
              <a:gd name="connsiteX3" fmla="*/ 1152144 w 2304288"/>
              <a:gd name="connsiteY3" fmla="*/ 2304288 h 23042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304288" h="2304288">
                <a:moveTo>
                  <a:pt x="1152144" y="2304288"/>
                </a:moveTo>
                <a:cubicBezTo>
                  <a:pt x="515832" y="2304288"/>
                  <a:pt x="0" y="1788456"/>
                  <a:pt x="0" y="1152144"/>
                </a:cubicBezTo>
                <a:lnTo>
                  <a:pt x="1152144" y="1152144"/>
                </a:lnTo>
                <a:lnTo>
                  <a:pt x="1152144" y="2304288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scene3d>
            <a:camera prst="orthographicFront"/>
            <a:lightRig rig="threePt" dir="t">
              <a:rot lat="0" lon="0" rev="7500000"/>
            </a:lightRig>
          </a:scene3d>
          <a:sp3d prstMaterial="plastic">
            <a:bevelT w="127000" h="25400" prst="relaxedInset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5">
              <a:hueOff val="-6622584"/>
              <a:satOff val="26541"/>
              <a:lumOff val="5752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49753" tIns="1214811" rIns="1242243" bIns="496642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ES" sz="1500" kern="1200">
                <a:solidFill>
                  <a:schemeClr val="tx1"/>
                </a:solidFill>
              </a:rPr>
              <a:t>ACTUAR 10%</a:t>
            </a:r>
          </a:p>
        </xdr:txBody>
      </xdr:sp>
      <xdr:sp macro="" textlink="">
        <xdr:nvSpPr>
          <xdr:cNvPr id="7" name="6 Forma libre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5725376" y="1301013"/>
            <a:ext cx="2304288" cy="2304288"/>
          </a:xfrm>
          <a:custGeom>
            <a:avLst/>
            <a:gdLst>
              <a:gd name="connsiteX0" fmla="*/ 0 w 2304288"/>
              <a:gd name="connsiteY0" fmla="*/ 1152144 h 2304288"/>
              <a:gd name="connsiteX1" fmla="*/ 1152144 w 2304288"/>
              <a:gd name="connsiteY1" fmla="*/ 0 h 2304288"/>
              <a:gd name="connsiteX2" fmla="*/ 1152144 w 2304288"/>
              <a:gd name="connsiteY2" fmla="*/ 1152144 h 2304288"/>
              <a:gd name="connsiteX3" fmla="*/ 0 w 2304288"/>
              <a:gd name="connsiteY3" fmla="*/ 1152144 h 23042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304288" h="2304288">
                <a:moveTo>
                  <a:pt x="0" y="1152144"/>
                </a:moveTo>
                <a:cubicBezTo>
                  <a:pt x="0" y="515832"/>
                  <a:pt x="515832" y="0"/>
                  <a:pt x="1152144" y="0"/>
                </a:cubicBezTo>
                <a:lnTo>
                  <a:pt x="1152144" y="1152144"/>
                </a:lnTo>
                <a:lnTo>
                  <a:pt x="0" y="1152144"/>
                </a:lnTo>
                <a:close/>
              </a:path>
            </a:pathLst>
          </a:custGeom>
          <a:solidFill>
            <a:schemeClr val="accent1"/>
          </a:solidFill>
          <a:ln>
            <a:solidFill>
              <a:schemeClr val="tx1">
                <a:lumMod val="75000"/>
                <a:lumOff val="25000"/>
              </a:schemeClr>
            </a:solidFill>
          </a:ln>
          <a:scene3d>
            <a:camera prst="orthographicFront"/>
            <a:lightRig rig="threePt" dir="t">
              <a:rot lat="0" lon="0" rev="7500000"/>
            </a:lightRig>
          </a:scene3d>
          <a:sp3d prstMaterial="plastic">
            <a:bevelT w="127000" h="25400" prst="relaxedInset"/>
          </a:sp3d>
        </xdr:spPr>
        <xdr:style>
          <a:lnRef idx="0">
            <a:scrgbClr r="0" g="0" b="0"/>
          </a:lnRef>
          <a:fillRef idx="3">
            <a:scrgbClr r="0" g="0" b="0"/>
          </a:fillRef>
          <a:effectRef idx="2">
            <a:schemeClr val="accent5">
              <a:hueOff val="-9933876"/>
              <a:satOff val="39811"/>
              <a:lumOff val="8628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49753" tIns="496642" rIns="1242243" bIns="1214811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s-ES" sz="1500" kern="1200">
                <a:solidFill>
                  <a:schemeClr val="tx1"/>
                </a:solidFill>
              </a:rPr>
              <a:t>PLANEAR 25 %</a:t>
            </a:r>
          </a:p>
        </xdr:txBody>
      </xdr:sp>
      <xdr:sp macro="" textlink="">
        <xdr:nvSpPr>
          <xdr:cNvPr id="8" name="7 Flecha circular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5660088" y="1158367"/>
            <a:ext cx="2589580" cy="2589580"/>
          </a:xfrm>
          <a:prstGeom prst="circularArrow">
            <a:avLst>
              <a:gd name="adj1" fmla="val 5085"/>
              <a:gd name="adj2" fmla="val 327528"/>
              <a:gd name="adj3" fmla="val 21272472"/>
              <a:gd name="adj4" fmla="val 16200000"/>
              <a:gd name="adj5" fmla="val 5932"/>
            </a:avLst>
          </a:prstGeom>
          <a:solidFill>
            <a:srgbClr val="F83EEB"/>
          </a:solidFill>
          <a:scene3d>
            <a:camera prst="orthographicFront"/>
            <a:lightRig rig="threePt" dir="t">
              <a:rot lat="0" lon="0" rev="7500000"/>
            </a:lightRig>
          </a:scene3d>
          <a:sp3d z="152400" extrusionH="63500" prstMaterial="matte">
            <a:bevelT w="25400" h="6350" prst="relaxedInset"/>
            <a:contourClr>
              <a:schemeClr val="bg1"/>
            </a:contourClr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5">
              <a:hueOff val="0"/>
              <a:satOff val="0"/>
              <a:lumOff val="0"/>
              <a:alphaOff val="0"/>
            </a:schemeClr>
          </a:fillRef>
          <a:effectRef idx="2">
            <a:schemeClr val="accent5"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9" name="8 Flecha circular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660088" y="1235725"/>
            <a:ext cx="2589580" cy="2589580"/>
          </a:xfrm>
          <a:prstGeom prst="circularArrow">
            <a:avLst>
              <a:gd name="adj1" fmla="val 5085"/>
              <a:gd name="adj2" fmla="val 327528"/>
              <a:gd name="adj3" fmla="val 5072472"/>
              <a:gd name="adj4" fmla="val 0"/>
              <a:gd name="adj5" fmla="val 5932"/>
            </a:avLst>
          </a:prstGeom>
          <a:solidFill>
            <a:srgbClr val="AAF6F6"/>
          </a:solidFill>
          <a:scene3d>
            <a:camera prst="orthographicFront"/>
            <a:lightRig rig="threePt" dir="t">
              <a:rot lat="0" lon="0" rev="7500000"/>
            </a:lightRig>
          </a:scene3d>
          <a:sp3d z="152400" extrusionH="63500" prstMaterial="matte">
            <a:bevelT w="25400" h="6350" prst="relaxedInset"/>
            <a:contourClr>
              <a:schemeClr val="bg1"/>
            </a:contourClr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5">
              <a:hueOff val="-3311292"/>
              <a:satOff val="13270"/>
              <a:lumOff val="2876"/>
              <a:alphaOff val="0"/>
            </a:schemeClr>
          </a:fillRef>
          <a:effectRef idx="2">
            <a:schemeClr val="accent5">
              <a:hueOff val="-3311292"/>
              <a:satOff val="13270"/>
              <a:lumOff val="2876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0" name="9 Flecha circular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582730" y="1235725"/>
            <a:ext cx="2589580" cy="2589580"/>
          </a:xfrm>
          <a:prstGeom prst="circularArrow">
            <a:avLst>
              <a:gd name="adj1" fmla="val 5085"/>
              <a:gd name="adj2" fmla="val 327528"/>
              <a:gd name="adj3" fmla="val 10472472"/>
              <a:gd name="adj4" fmla="val 5400000"/>
              <a:gd name="adj5" fmla="val 5932"/>
            </a:avLst>
          </a:prstGeom>
          <a:solidFill>
            <a:schemeClr val="accent6">
              <a:lumMod val="40000"/>
              <a:lumOff val="60000"/>
            </a:schemeClr>
          </a:solidFill>
          <a:scene3d>
            <a:camera prst="orthographicFront"/>
            <a:lightRig rig="threePt" dir="t">
              <a:rot lat="0" lon="0" rev="7500000"/>
            </a:lightRig>
          </a:scene3d>
          <a:sp3d z="152400" extrusionH="63500" prstMaterial="matte">
            <a:bevelT w="25400" h="6350" prst="relaxedInset"/>
            <a:contourClr>
              <a:schemeClr val="bg1"/>
            </a:contourClr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5">
              <a:hueOff val="-6622584"/>
              <a:satOff val="26541"/>
              <a:lumOff val="5752"/>
              <a:alphaOff val="0"/>
            </a:schemeClr>
          </a:fillRef>
          <a:effectRef idx="2">
            <a:schemeClr val="accent5">
              <a:hueOff val="-6622584"/>
              <a:satOff val="26541"/>
              <a:lumOff val="5752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1" name="10 Flecha circular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582730" y="1158367"/>
            <a:ext cx="2589580" cy="2589580"/>
          </a:xfrm>
          <a:prstGeom prst="circularArrow">
            <a:avLst>
              <a:gd name="adj1" fmla="val 5085"/>
              <a:gd name="adj2" fmla="val 327528"/>
              <a:gd name="adj3" fmla="val 15872472"/>
              <a:gd name="adj4" fmla="val 10800000"/>
              <a:gd name="adj5" fmla="val 5932"/>
            </a:avLst>
          </a:prstGeom>
          <a:solidFill>
            <a:schemeClr val="accent1"/>
          </a:solidFill>
          <a:scene3d>
            <a:camera prst="orthographicFront"/>
            <a:lightRig rig="threePt" dir="t">
              <a:rot lat="0" lon="0" rev="7500000"/>
            </a:lightRig>
          </a:scene3d>
          <a:sp3d z="152400" extrusionH="63500" prstMaterial="matte">
            <a:bevelT w="25400" h="6350" prst="relaxedInset"/>
            <a:contourClr>
              <a:schemeClr val="bg1"/>
            </a:contourClr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5">
              <a:hueOff val="-9933876"/>
              <a:satOff val="39811"/>
              <a:lumOff val="8628"/>
              <a:alphaOff val="0"/>
            </a:schemeClr>
          </a:fillRef>
          <a:effectRef idx="2">
            <a:schemeClr val="accent5">
              <a:hueOff val="-9933876"/>
              <a:satOff val="39811"/>
              <a:lumOff val="8628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</xdr:grpSp>
    <xdr:clientData/>
  </xdr:twoCellAnchor>
  <xdr:twoCellAnchor>
    <xdr:from>
      <xdr:col>3</xdr:col>
      <xdr:colOff>180975</xdr:colOff>
      <xdr:row>1</xdr:row>
      <xdr:rowOff>238125</xdr:rowOff>
    </xdr:from>
    <xdr:to>
      <xdr:col>7</xdr:col>
      <xdr:colOff>1066800</xdr:colOff>
      <xdr:row>4</xdr:row>
      <xdr:rowOff>9524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66975" y="400050"/>
          <a:ext cx="5524500" cy="704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/>
            <a:t>Estándares Mínimos</a:t>
          </a:r>
          <a:r>
            <a:rPr lang="es-ES" sz="1600" baseline="0"/>
            <a:t> del </a:t>
          </a:r>
          <a:r>
            <a:rPr lang="es-ES" sz="1600"/>
            <a:t>SG-SST Resolución 1111 de 2017</a:t>
          </a:r>
        </a:p>
        <a:p>
          <a:pPr algn="ctr"/>
          <a:r>
            <a:rPr lang="es-ES" sz="1600"/>
            <a:t>Ciclo</a:t>
          </a:r>
          <a:r>
            <a:rPr lang="es-ES" sz="1600" baseline="0"/>
            <a:t> PHVA</a:t>
          </a:r>
          <a:endParaRPr lang="es-E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282576</xdr:colOff>
      <xdr:row>1</xdr:row>
      <xdr:rowOff>102659</xdr:rowOff>
    </xdr:from>
    <xdr:to>
      <xdr:col>10</xdr:col>
      <xdr:colOff>2000251</xdr:colOff>
      <xdr:row>5</xdr:row>
      <xdr:rowOff>39159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59493" y="261409"/>
          <a:ext cx="11983508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EVALUACIÓN DE LOS ESTÁNDARES MÍNIMOS DEL SISTEMA DE GESTIÓN DE LA SEGURIDAD Y SALUD EN</a:t>
          </a:r>
          <a:r>
            <a:rPr lang="es-ES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TRABAJO</a:t>
          </a:r>
          <a:endParaRPr lang="es-ES" sz="16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ANEXO TÉCNICO 1 DE LA  RESOLUCIÓN 1111 DE 2017</a:t>
          </a:r>
          <a:endParaRPr lang="es-ES" sz="1200" b="1">
            <a:effectLst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E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647701</xdr:colOff>
      <xdr:row>18</xdr:row>
      <xdr:rowOff>152400</xdr:rowOff>
    </xdr:from>
    <xdr:to>
      <xdr:col>12</xdr:col>
      <xdr:colOff>114300</xdr:colOff>
      <xdr:row>31</xdr:row>
      <xdr:rowOff>95249</xdr:rowOff>
    </xdr:to>
    <xdr:pic>
      <xdr:nvPicPr>
        <xdr:cNvPr id="4" name="2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1209" t="22322" r="20888" b="12316"/>
        <a:stretch/>
      </xdr:blipFill>
      <xdr:spPr bwMode="auto">
        <a:xfrm>
          <a:off x="7105651" y="3600450"/>
          <a:ext cx="3924299" cy="204787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28574</xdr:colOff>
      <xdr:row>18</xdr:row>
      <xdr:rowOff>19050</xdr:rowOff>
    </xdr:from>
    <xdr:to>
      <xdr:col>7</xdr:col>
      <xdr:colOff>114299</xdr:colOff>
      <xdr:row>41</xdr:row>
      <xdr:rowOff>38100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15</xdr:row>
      <xdr:rowOff>47625</xdr:rowOff>
    </xdr:from>
    <xdr:to>
      <xdr:col>6</xdr:col>
      <xdr:colOff>552450</xdr:colOff>
      <xdr:row>17</xdr:row>
      <xdr:rowOff>28575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085850" y="2847975"/>
          <a:ext cx="51625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Gráficos Comparativos de los requerimientos de la Resolución 1111 con el</a:t>
          </a:r>
          <a:r>
            <a:rPr lang="es-ES" sz="1100" baseline="0"/>
            <a:t> estado Actual de Implementación del ciclo PHVA en la Organización</a:t>
          </a:r>
          <a:endParaRPr lang="es-ES" sz="1100"/>
        </a:p>
      </xdr:txBody>
    </xdr:sp>
    <xdr:clientData/>
  </xdr:twoCellAnchor>
  <xdr:twoCellAnchor>
    <xdr:from>
      <xdr:col>7</xdr:col>
      <xdr:colOff>1038225</xdr:colOff>
      <xdr:row>15</xdr:row>
      <xdr:rowOff>257175</xdr:rowOff>
    </xdr:from>
    <xdr:to>
      <xdr:col>11</xdr:col>
      <xdr:colOff>9525</xdr:colOff>
      <xdr:row>18</xdr:row>
      <xdr:rowOff>76200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496175" y="3057525"/>
          <a:ext cx="32861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Planes</a:t>
          </a:r>
          <a:r>
            <a:rPr lang="es-ES" sz="1100" baseline="0"/>
            <a:t> de Mejora respecto a la Autoevaluación de los Estándares Mínimos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2:H24"/>
  <sheetViews>
    <sheetView showGridLines="0" workbookViewId="0">
      <selection activeCell="K9" sqref="K9"/>
    </sheetView>
  </sheetViews>
  <sheetFormatPr baseColWidth="10" defaultRowHeight="12.75" x14ac:dyDescent="0.2"/>
  <cols>
    <col min="4" max="4" width="32.28515625" customWidth="1"/>
    <col min="6" max="6" width="0.85546875" customWidth="1"/>
    <col min="7" max="7" width="25" customWidth="1"/>
    <col min="8" max="8" width="36.7109375" customWidth="1"/>
  </cols>
  <sheetData>
    <row r="2" spans="5:8" ht="37.5" customHeight="1" x14ac:dyDescent="0.2"/>
    <row r="3" spans="5:8" ht="23.25" x14ac:dyDescent="0.35">
      <c r="E3" s="31"/>
      <c r="F3" s="31"/>
      <c r="G3" s="31"/>
    </row>
    <row r="9" spans="5:8" ht="14.25" x14ac:dyDescent="0.2">
      <c r="G9" s="43" t="s">
        <v>45</v>
      </c>
      <c r="H9" s="44"/>
    </row>
    <row r="10" spans="5:8" ht="14.25" x14ac:dyDescent="0.2">
      <c r="G10" s="45" t="s">
        <v>48</v>
      </c>
      <c r="H10" s="35" t="s">
        <v>46</v>
      </c>
    </row>
    <row r="11" spans="5:8" ht="14.25" x14ac:dyDescent="0.2">
      <c r="G11" s="46"/>
      <c r="H11" s="35" t="s">
        <v>47</v>
      </c>
    </row>
    <row r="12" spans="5:8" ht="14.25" x14ac:dyDescent="0.2">
      <c r="G12" s="47" t="s">
        <v>49</v>
      </c>
      <c r="H12" s="35" t="s">
        <v>50</v>
      </c>
    </row>
    <row r="13" spans="5:8" ht="14.25" x14ac:dyDescent="0.2">
      <c r="G13" s="48"/>
      <c r="H13" s="35" t="s">
        <v>51</v>
      </c>
    </row>
    <row r="14" spans="5:8" ht="14.25" x14ac:dyDescent="0.2">
      <c r="G14" s="49"/>
      <c r="H14" s="35" t="s">
        <v>52</v>
      </c>
    </row>
    <row r="15" spans="5:8" ht="14.25" x14ac:dyDescent="0.2">
      <c r="G15" s="36" t="s">
        <v>55</v>
      </c>
      <c r="H15" s="35" t="s">
        <v>53</v>
      </c>
    </row>
    <row r="16" spans="5:8" ht="14.25" x14ac:dyDescent="0.2">
      <c r="G16" s="37" t="s">
        <v>59</v>
      </c>
      <c r="H16" s="35" t="s">
        <v>54</v>
      </c>
    </row>
    <row r="17" spans="7:8" x14ac:dyDescent="0.2">
      <c r="G17" s="18"/>
      <c r="H17" s="18"/>
    </row>
    <row r="18" spans="7:8" x14ac:dyDescent="0.2">
      <c r="G18" s="18"/>
      <c r="H18" s="18"/>
    </row>
    <row r="19" spans="7:8" x14ac:dyDescent="0.2">
      <c r="G19" s="18"/>
      <c r="H19" s="18"/>
    </row>
    <row r="20" spans="7:8" x14ac:dyDescent="0.2">
      <c r="G20" s="18"/>
      <c r="H20" s="18"/>
    </row>
    <row r="21" spans="7:8" x14ac:dyDescent="0.2">
      <c r="G21" s="18"/>
      <c r="H21" s="18"/>
    </row>
    <row r="22" spans="7:8" x14ac:dyDescent="0.2">
      <c r="G22" s="18"/>
      <c r="H22" s="18"/>
    </row>
    <row r="23" spans="7:8" x14ac:dyDescent="0.2">
      <c r="G23" s="18"/>
      <c r="H23" s="18"/>
    </row>
    <row r="24" spans="7:8" x14ac:dyDescent="0.2">
      <c r="G24" s="18"/>
      <c r="H24" s="18"/>
    </row>
  </sheetData>
  <mergeCells count="3">
    <mergeCell ref="G9:H9"/>
    <mergeCell ref="G10:G11"/>
    <mergeCell ref="G12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E51B"/>
  </sheetPr>
  <dimension ref="A6:S218"/>
  <sheetViews>
    <sheetView showGridLines="0" tabSelected="1" topLeftCell="C206" zoomScale="90" zoomScaleNormal="90" workbookViewId="0">
      <selection activeCell="F217" sqref="F217"/>
    </sheetView>
  </sheetViews>
  <sheetFormatPr baseColWidth="10" defaultRowHeight="12.75" x14ac:dyDescent="0.2"/>
  <cols>
    <col min="1" max="1" width="2.28515625" customWidth="1"/>
    <col min="2" max="2" width="3.28515625" customWidth="1"/>
    <col min="3" max="3" width="15" customWidth="1"/>
    <col min="4" max="4" width="14.42578125" style="27" customWidth="1"/>
    <col min="5" max="5" width="48.7109375" customWidth="1"/>
    <col min="10" max="10" width="15.5703125" customWidth="1"/>
    <col min="11" max="11" width="30.42578125" customWidth="1"/>
    <col min="12" max="12" width="28" customWidth="1"/>
    <col min="13" max="13" width="6.7109375" customWidth="1"/>
    <col min="15" max="15" width="15.42578125" customWidth="1"/>
  </cols>
  <sheetData>
    <row r="6" spans="1:19" ht="6.75" customHeight="1" x14ac:dyDescent="0.2"/>
    <row r="7" spans="1:19" ht="31.5" customHeight="1" x14ac:dyDescent="0.2">
      <c r="C7" s="50" t="s">
        <v>0</v>
      </c>
      <c r="D7" s="50"/>
      <c r="E7" s="50"/>
      <c r="F7" s="9"/>
      <c r="G7" s="9"/>
      <c r="H7" s="9"/>
      <c r="I7" s="9"/>
      <c r="J7" s="9"/>
      <c r="K7" s="9"/>
      <c r="L7" s="9"/>
      <c r="M7" s="9"/>
    </row>
    <row r="8" spans="1:19" ht="24" customHeight="1" x14ac:dyDescent="0.2">
      <c r="C8" s="59" t="s">
        <v>1</v>
      </c>
      <c r="D8" s="59"/>
      <c r="E8" s="59"/>
      <c r="F8" s="10"/>
      <c r="G8" s="10"/>
      <c r="H8" s="10"/>
      <c r="I8" s="10"/>
      <c r="J8" s="10"/>
      <c r="K8" s="10"/>
      <c r="L8" s="10"/>
    </row>
    <row r="9" spans="1:19" ht="25.5" x14ac:dyDescent="0.2">
      <c r="A9" s="65"/>
      <c r="C9" s="52" t="s">
        <v>40</v>
      </c>
      <c r="D9" s="61" t="s">
        <v>41</v>
      </c>
      <c r="E9" s="60" t="s">
        <v>42</v>
      </c>
      <c r="F9" s="1" t="s">
        <v>4</v>
      </c>
      <c r="G9" s="1" t="s">
        <v>5</v>
      </c>
      <c r="H9" s="58" t="s">
        <v>6</v>
      </c>
      <c r="I9" s="58"/>
      <c r="J9" s="52" t="s">
        <v>7</v>
      </c>
      <c r="K9" s="56" t="s">
        <v>43</v>
      </c>
      <c r="L9" s="54" t="s">
        <v>39</v>
      </c>
    </row>
    <row r="10" spans="1:19" x14ac:dyDescent="0.2">
      <c r="A10" s="65"/>
      <c r="C10" s="53"/>
      <c r="D10" s="62"/>
      <c r="E10" s="52"/>
      <c r="F10" s="15" t="s">
        <v>8</v>
      </c>
      <c r="G10" s="16" t="s">
        <v>9</v>
      </c>
      <c r="H10" s="15" t="s">
        <v>10</v>
      </c>
      <c r="I10" s="16" t="s">
        <v>11</v>
      </c>
      <c r="J10" s="53"/>
      <c r="K10" s="57"/>
      <c r="L10" s="55"/>
    </row>
    <row r="11" spans="1:19" ht="25.5" x14ac:dyDescent="0.2">
      <c r="A11" s="65"/>
      <c r="C11" s="52" t="s">
        <v>40</v>
      </c>
      <c r="D11" s="58" t="s">
        <v>2</v>
      </c>
      <c r="E11" s="60" t="s">
        <v>42</v>
      </c>
      <c r="F11" s="5" t="s">
        <v>4</v>
      </c>
      <c r="G11" s="5" t="s">
        <v>5</v>
      </c>
      <c r="H11" s="60" t="s">
        <v>6</v>
      </c>
      <c r="I11" s="60"/>
      <c r="J11" s="60" t="s">
        <v>7</v>
      </c>
      <c r="K11" s="56" t="s">
        <v>43</v>
      </c>
      <c r="L11" s="54" t="s">
        <v>39</v>
      </c>
      <c r="P11" s="8"/>
      <c r="Q11" s="18"/>
      <c r="R11" s="18"/>
      <c r="S11" s="18"/>
    </row>
    <row r="12" spans="1:19" x14ac:dyDescent="0.2">
      <c r="A12" s="65"/>
      <c r="C12" s="53"/>
      <c r="D12" s="58"/>
      <c r="E12" s="52"/>
      <c r="F12" s="15" t="s">
        <v>8</v>
      </c>
      <c r="G12" s="16" t="s">
        <v>9</v>
      </c>
      <c r="H12" s="15" t="s">
        <v>10</v>
      </c>
      <c r="I12" s="16" t="s">
        <v>11</v>
      </c>
      <c r="J12" s="60"/>
      <c r="K12" s="57"/>
      <c r="L12" s="55"/>
      <c r="P12" s="8"/>
      <c r="Q12" s="18"/>
      <c r="R12" s="18"/>
      <c r="S12" s="18"/>
    </row>
    <row r="13" spans="1:19" ht="25.5" x14ac:dyDescent="0.2">
      <c r="A13" s="65"/>
      <c r="C13" s="52" t="s">
        <v>40</v>
      </c>
      <c r="D13" s="58" t="s">
        <v>2</v>
      </c>
      <c r="E13" s="60" t="s">
        <v>42</v>
      </c>
      <c r="F13" s="5" t="s">
        <v>4</v>
      </c>
      <c r="G13" s="5" t="s">
        <v>5</v>
      </c>
      <c r="H13" s="60" t="s">
        <v>6</v>
      </c>
      <c r="I13" s="60"/>
      <c r="J13" s="60" t="s">
        <v>7</v>
      </c>
      <c r="K13" s="56" t="s">
        <v>43</v>
      </c>
      <c r="L13" s="54" t="s">
        <v>39</v>
      </c>
    </row>
    <row r="14" spans="1:19" x14ac:dyDescent="0.2">
      <c r="A14" s="65"/>
      <c r="C14" s="53"/>
      <c r="D14" s="58"/>
      <c r="E14" s="52"/>
      <c r="F14" s="15" t="s">
        <v>8</v>
      </c>
      <c r="G14" s="16" t="s">
        <v>9</v>
      </c>
      <c r="H14" s="15" t="s">
        <v>10</v>
      </c>
      <c r="I14" s="16" t="s">
        <v>11</v>
      </c>
      <c r="J14" s="60"/>
      <c r="K14" s="57"/>
      <c r="L14" s="55"/>
    </row>
    <row r="15" spans="1:19" ht="25.5" x14ac:dyDescent="0.2">
      <c r="A15" s="65"/>
      <c r="C15" s="52" t="s">
        <v>40</v>
      </c>
      <c r="D15" s="58" t="s">
        <v>2</v>
      </c>
      <c r="E15" s="60" t="s">
        <v>42</v>
      </c>
      <c r="F15" s="5" t="s">
        <v>4</v>
      </c>
      <c r="G15" s="5" t="s">
        <v>5</v>
      </c>
      <c r="H15" s="60" t="s">
        <v>6</v>
      </c>
      <c r="I15" s="60"/>
      <c r="J15" s="60" t="s">
        <v>7</v>
      </c>
      <c r="K15" s="56" t="s">
        <v>43</v>
      </c>
      <c r="L15" s="54" t="s">
        <v>39</v>
      </c>
    </row>
    <row r="16" spans="1:19" x14ac:dyDescent="0.2">
      <c r="A16" s="65"/>
      <c r="C16" s="53"/>
      <c r="D16" s="58"/>
      <c r="E16" s="52"/>
      <c r="F16" s="15" t="s">
        <v>8</v>
      </c>
      <c r="G16" s="16" t="s">
        <v>9</v>
      </c>
      <c r="H16" s="15" t="s">
        <v>10</v>
      </c>
      <c r="I16" s="16" t="s">
        <v>11</v>
      </c>
      <c r="J16" s="60"/>
      <c r="K16" s="57"/>
      <c r="L16" s="55"/>
    </row>
    <row r="17" spans="1:12" ht="23.25" customHeight="1" x14ac:dyDescent="0.2">
      <c r="A17" s="65"/>
      <c r="C17" s="52" t="s">
        <v>40</v>
      </c>
      <c r="D17" s="58" t="s">
        <v>2</v>
      </c>
      <c r="E17" s="60" t="s">
        <v>42</v>
      </c>
      <c r="F17" s="5" t="s">
        <v>4</v>
      </c>
      <c r="G17" s="5" t="s">
        <v>5</v>
      </c>
      <c r="H17" s="60" t="s">
        <v>6</v>
      </c>
      <c r="I17" s="60"/>
      <c r="J17" s="60" t="s">
        <v>7</v>
      </c>
      <c r="K17" s="56" t="s">
        <v>43</v>
      </c>
      <c r="L17" s="54" t="s">
        <v>39</v>
      </c>
    </row>
    <row r="18" spans="1:12" x14ac:dyDescent="0.2">
      <c r="A18" s="65"/>
      <c r="C18" s="53"/>
      <c r="D18" s="58"/>
      <c r="E18" s="52"/>
      <c r="F18" s="15" t="s">
        <v>8</v>
      </c>
      <c r="G18" s="16" t="s">
        <v>9</v>
      </c>
      <c r="H18" s="15" t="s">
        <v>10</v>
      </c>
      <c r="I18" s="16" t="s">
        <v>11</v>
      </c>
      <c r="J18" s="60"/>
      <c r="K18" s="57"/>
      <c r="L18" s="55"/>
    </row>
    <row r="19" spans="1:12" ht="25.5" x14ac:dyDescent="0.2">
      <c r="A19" s="65"/>
      <c r="C19" s="52" t="s">
        <v>40</v>
      </c>
      <c r="D19" s="58" t="s">
        <v>2</v>
      </c>
      <c r="E19" s="60" t="s">
        <v>42</v>
      </c>
      <c r="F19" s="5" t="s">
        <v>4</v>
      </c>
      <c r="G19" s="5" t="s">
        <v>5</v>
      </c>
      <c r="H19" s="60" t="s">
        <v>6</v>
      </c>
      <c r="I19" s="60"/>
      <c r="J19" s="60" t="s">
        <v>7</v>
      </c>
      <c r="K19" s="56" t="s">
        <v>43</v>
      </c>
      <c r="L19" s="54" t="s">
        <v>39</v>
      </c>
    </row>
    <row r="20" spans="1:12" x14ac:dyDescent="0.2">
      <c r="A20" s="65"/>
      <c r="C20" s="53"/>
      <c r="D20" s="58"/>
      <c r="E20" s="52"/>
      <c r="F20" s="15" t="s">
        <v>8</v>
      </c>
      <c r="G20" s="16" t="s">
        <v>9</v>
      </c>
      <c r="H20" s="15" t="s">
        <v>10</v>
      </c>
      <c r="I20" s="16" t="s">
        <v>11</v>
      </c>
      <c r="J20" s="60"/>
      <c r="K20" s="57"/>
      <c r="L20" s="55"/>
    </row>
    <row r="21" spans="1:12" ht="25.5" x14ac:dyDescent="0.2">
      <c r="A21" s="65"/>
      <c r="C21" s="52" t="s">
        <v>40</v>
      </c>
      <c r="D21" s="58" t="s">
        <v>2</v>
      </c>
      <c r="E21" s="60" t="s">
        <v>42</v>
      </c>
      <c r="F21" s="5" t="s">
        <v>4</v>
      </c>
      <c r="G21" s="5" t="s">
        <v>5</v>
      </c>
      <c r="H21" s="60" t="s">
        <v>6</v>
      </c>
      <c r="I21" s="60"/>
      <c r="J21" s="60" t="s">
        <v>7</v>
      </c>
      <c r="K21" s="56" t="s">
        <v>43</v>
      </c>
      <c r="L21" s="54" t="s">
        <v>39</v>
      </c>
    </row>
    <row r="22" spans="1:12" x14ac:dyDescent="0.2">
      <c r="A22" s="65"/>
      <c r="C22" s="53"/>
      <c r="D22" s="58"/>
      <c r="E22" s="52"/>
      <c r="F22" s="15" t="s">
        <v>8</v>
      </c>
      <c r="G22" s="16" t="s">
        <v>9</v>
      </c>
      <c r="H22" s="15" t="s">
        <v>10</v>
      </c>
      <c r="I22" s="16" t="s">
        <v>11</v>
      </c>
      <c r="J22" s="60"/>
      <c r="K22" s="57"/>
      <c r="L22" s="55"/>
    </row>
    <row r="23" spans="1:12" ht="25.5" x14ac:dyDescent="0.2">
      <c r="A23" s="65"/>
      <c r="C23" s="52" t="s">
        <v>40</v>
      </c>
      <c r="D23" s="58" t="s">
        <v>2</v>
      </c>
      <c r="E23" s="60" t="s">
        <v>42</v>
      </c>
      <c r="F23" s="5" t="s">
        <v>4</v>
      </c>
      <c r="G23" s="5" t="s">
        <v>5</v>
      </c>
      <c r="H23" s="60" t="s">
        <v>6</v>
      </c>
      <c r="I23" s="60"/>
      <c r="J23" s="60" t="s">
        <v>7</v>
      </c>
      <c r="K23" s="56" t="s">
        <v>43</v>
      </c>
      <c r="L23" s="54" t="s">
        <v>39</v>
      </c>
    </row>
    <row r="24" spans="1:12" x14ac:dyDescent="0.2">
      <c r="A24" s="65"/>
      <c r="C24" s="53"/>
      <c r="D24" s="58"/>
      <c r="E24" s="52"/>
      <c r="F24" s="15" t="s">
        <v>8</v>
      </c>
      <c r="G24" s="16" t="s">
        <v>9</v>
      </c>
      <c r="H24" s="15" t="s">
        <v>10</v>
      </c>
      <c r="I24" s="16" t="s">
        <v>11</v>
      </c>
      <c r="J24" s="60"/>
      <c r="K24" s="57"/>
      <c r="L24" s="55"/>
    </row>
    <row r="25" spans="1:12" s="17" customFormat="1" ht="15" x14ac:dyDescent="0.2">
      <c r="A25" s="65"/>
      <c r="D25" s="29"/>
      <c r="E25" s="3"/>
      <c r="F25" s="3">
        <v>8</v>
      </c>
      <c r="G25" s="3"/>
      <c r="H25" s="3"/>
      <c r="I25" s="3"/>
      <c r="J25" s="3"/>
    </row>
    <row r="26" spans="1:12" ht="22.5" customHeight="1" x14ac:dyDescent="0.2">
      <c r="A26" s="65"/>
      <c r="C26" s="51" t="s">
        <v>12</v>
      </c>
      <c r="D26" s="51"/>
      <c r="E26" s="51"/>
      <c r="F26" s="51"/>
      <c r="G26" s="51"/>
      <c r="H26" s="51"/>
      <c r="I26" s="51"/>
      <c r="J26" s="51"/>
    </row>
    <row r="27" spans="1:12" ht="25.5" x14ac:dyDescent="0.2">
      <c r="A27" s="65"/>
      <c r="C27" s="52" t="s">
        <v>40</v>
      </c>
      <c r="D27" s="58" t="s">
        <v>2</v>
      </c>
      <c r="E27" s="60" t="s">
        <v>42</v>
      </c>
      <c r="F27" s="5" t="s">
        <v>4</v>
      </c>
      <c r="G27" s="5" t="s">
        <v>5</v>
      </c>
      <c r="H27" s="60" t="s">
        <v>6</v>
      </c>
      <c r="I27" s="60"/>
      <c r="J27" s="60" t="s">
        <v>7</v>
      </c>
      <c r="K27" s="56" t="s">
        <v>43</v>
      </c>
      <c r="L27" s="54" t="s">
        <v>39</v>
      </c>
    </row>
    <row r="28" spans="1:12" x14ac:dyDescent="0.2">
      <c r="A28" s="65"/>
      <c r="C28" s="53"/>
      <c r="D28" s="58"/>
      <c r="E28" s="52"/>
      <c r="F28" s="20">
        <v>0.02</v>
      </c>
      <c r="G28" s="21" t="s">
        <v>9</v>
      </c>
      <c r="H28" s="22" t="s">
        <v>10</v>
      </c>
      <c r="I28" s="21" t="s">
        <v>11</v>
      </c>
      <c r="J28" s="60"/>
      <c r="K28" s="57"/>
      <c r="L28" s="55"/>
    </row>
    <row r="29" spans="1:12" ht="15" x14ac:dyDescent="0.2">
      <c r="A29" s="65"/>
      <c r="D29" s="29"/>
      <c r="E29" s="3"/>
      <c r="F29" s="3"/>
      <c r="G29" s="3"/>
      <c r="H29" s="3"/>
      <c r="I29" s="3"/>
      <c r="J29" s="3"/>
    </row>
    <row r="30" spans="1:12" ht="25.5" x14ac:dyDescent="0.2">
      <c r="A30" s="65"/>
      <c r="C30" s="52" t="s">
        <v>40</v>
      </c>
      <c r="D30" s="58" t="s">
        <v>2</v>
      </c>
      <c r="E30" s="60" t="s">
        <v>42</v>
      </c>
      <c r="F30" s="5" t="s">
        <v>4</v>
      </c>
      <c r="G30" s="5" t="s">
        <v>5</v>
      </c>
      <c r="H30" s="60" t="s">
        <v>6</v>
      </c>
      <c r="I30" s="60"/>
      <c r="J30" s="60" t="s">
        <v>7</v>
      </c>
      <c r="K30" s="56" t="s">
        <v>43</v>
      </c>
      <c r="L30" s="54" t="s">
        <v>39</v>
      </c>
    </row>
    <row r="31" spans="1:12" x14ac:dyDescent="0.2">
      <c r="A31" s="65"/>
      <c r="C31" s="53"/>
      <c r="D31" s="58"/>
      <c r="E31" s="52"/>
      <c r="F31" s="20">
        <v>0.02</v>
      </c>
      <c r="G31" s="21" t="s">
        <v>9</v>
      </c>
      <c r="H31" s="22" t="s">
        <v>10</v>
      </c>
      <c r="I31" s="21" t="s">
        <v>11</v>
      </c>
      <c r="J31" s="60"/>
      <c r="K31" s="57"/>
      <c r="L31" s="55"/>
    </row>
    <row r="32" spans="1:12" ht="15" x14ac:dyDescent="0.2">
      <c r="A32" s="65"/>
      <c r="D32" s="29"/>
      <c r="E32" s="3"/>
      <c r="F32" s="3"/>
      <c r="G32" s="3"/>
      <c r="H32" s="3"/>
      <c r="I32" s="3"/>
      <c r="J32" s="3"/>
    </row>
    <row r="33" spans="1:12" ht="25.5" x14ac:dyDescent="0.2">
      <c r="A33" s="65"/>
      <c r="C33" s="52" t="s">
        <v>40</v>
      </c>
      <c r="D33" s="58" t="s">
        <v>2</v>
      </c>
      <c r="E33" s="60" t="s">
        <v>42</v>
      </c>
      <c r="F33" s="5" t="s">
        <v>4</v>
      </c>
      <c r="G33" s="5" t="s">
        <v>5</v>
      </c>
      <c r="H33" s="60" t="s">
        <v>6</v>
      </c>
      <c r="I33" s="60"/>
      <c r="J33" s="60" t="s">
        <v>7</v>
      </c>
      <c r="K33" s="56" t="s">
        <v>43</v>
      </c>
      <c r="L33" s="54" t="s">
        <v>39</v>
      </c>
    </row>
    <row r="34" spans="1:12" x14ac:dyDescent="0.2">
      <c r="A34" s="65"/>
      <c r="C34" s="53"/>
      <c r="D34" s="58"/>
      <c r="E34" s="52"/>
      <c r="F34" s="20">
        <v>0.02</v>
      </c>
      <c r="G34" s="21" t="s">
        <v>9</v>
      </c>
      <c r="H34" s="22" t="s">
        <v>10</v>
      </c>
      <c r="I34" s="21" t="s">
        <v>11</v>
      </c>
      <c r="J34" s="60"/>
      <c r="K34" s="57"/>
      <c r="L34" s="55"/>
    </row>
    <row r="35" spans="1:12" s="17" customFormat="1" ht="14.25" x14ac:dyDescent="0.2">
      <c r="A35" s="65"/>
      <c r="D35" s="28"/>
      <c r="E35" s="2"/>
      <c r="F35" s="2">
        <v>11</v>
      </c>
      <c r="G35" s="2"/>
      <c r="H35" s="2"/>
      <c r="I35" s="2"/>
      <c r="J35" s="2"/>
    </row>
    <row r="36" spans="1:12" s="17" customFormat="1" ht="14.25" x14ac:dyDescent="0.2">
      <c r="A36" s="65"/>
      <c r="D36" s="28"/>
      <c r="E36" s="2"/>
      <c r="F36" s="2"/>
      <c r="G36" s="2"/>
      <c r="H36" s="2"/>
      <c r="I36" s="2"/>
      <c r="J36" s="2"/>
    </row>
    <row r="37" spans="1:12" ht="15" customHeight="1" x14ac:dyDescent="0.2">
      <c r="A37" s="65"/>
      <c r="C37" s="32" t="s">
        <v>13</v>
      </c>
      <c r="D37" s="32"/>
      <c r="E37" s="32"/>
      <c r="F37" s="32"/>
      <c r="G37" s="32"/>
      <c r="H37" s="32"/>
      <c r="I37" s="32"/>
      <c r="J37" s="32"/>
    </row>
    <row r="38" spans="1:12" ht="18" customHeight="1" x14ac:dyDescent="0.2">
      <c r="A38" s="65"/>
      <c r="C38" s="68" t="s">
        <v>14</v>
      </c>
      <c r="D38" s="68"/>
      <c r="E38" s="68"/>
      <c r="F38" s="68"/>
      <c r="G38" s="4"/>
      <c r="H38" s="4"/>
      <c r="I38" s="4"/>
      <c r="J38" s="4"/>
    </row>
    <row r="39" spans="1:12" ht="15" x14ac:dyDescent="0.2">
      <c r="A39" s="65"/>
      <c r="D39" s="29"/>
      <c r="E39" s="3"/>
      <c r="F39" s="3"/>
      <c r="G39" s="3"/>
      <c r="H39" s="3"/>
      <c r="I39" s="3"/>
      <c r="J39" s="3"/>
    </row>
    <row r="40" spans="1:12" ht="25.5" x14ac:dyDescent="0.2">
      <c r="A40" s="65"/>
      <c r="C40" s="52" t="s">
        <v>40</v>
      </c>
      <c r="D40" s="58" t="s">
        <v>2</v>
      </c>
      <c r="E40" s="60" t="s">
        <v>42</v>
      </c>
      <c r="F40" s="5" t="s">
        <v>4</v>
      </c>
      <c r="G40" s="5" t="s">
        <v>5</v>
      </c>
      <c r="H40" s="60" t="s">
        <v>6</v>
      </c>
      <c r="I40" s="60"/>
      <c r="J40" s="60" t="s">
        <v>7</v>
      </c>
      <c r="K40" s="56" t="s">
        <v>43</v>
      </c>
      <c r="L40" s="54" t="s">
        <v>39</v>
      </c>
    </row>
    <row r="41" spans="1:12" x14ac:dyDescent="0.2">
      <c r="A41" s="65"/>
      <c r="C41" s="53"/>
      <c r="D41" s="58"/>
      <c r="E41" s="52"/>
      <c r="F41" s="20">
        <v>0.01</v>
      </c>
      <c r="G41" s="21" t="s">
        <v>9</v>
      </c>
      <c r="H41" s="22" t="s">
        <v>10</v>
      </c>
      <c r="I41" s="21" t="s">
        <v>11</v>
      </c>
      <c r="J41" s="60"/>
      <c r="K41" s="57"/>
      <c r="L41" s="55"/>
    </row>
    <row r="42" spans="1:12" ht="15" hidden="1" customHeight="1" x14ac:dyDescent="0.2">
      <c r="A42" s="65"/>
      <c r="D42" s="29"/>
      <c r="E42" s="3"/>
      <c r="F42" s="3"/>
      <c r="G42" s="3"/>
      <c r="H42" s="3"/>
      <c r="I42" s="3"/>
      <c r="J42" s="3"/>
    </row>
    <row r="43" spans="1:12" ht="31.5" hidden="1" customHeight="1" x14ac:dyDescent="0.2">
      <c r="A43" s="65"/>
      <c r="D43" s="63" t="s">
        <v>15</v>
      </c>
      <c r="E43" s="63"/>
      <c r="F43" s="63"/>
      <c r="G43" s="63"/>
      <c r="H43" s="63"/>
      <c r="I43" s="63"/>
      <c r="J43" s="63"/>
    </row>
    <row r="44" spans="1:12" ht="25.5" hidden="1" customHeight="1" x14ac:dyDescent="0.2">
      <c r="A44" s="65"/>
      <c r="D44" s="58" t="s">
        <v>2</v>
      </c>
      <c r="E44" s="58" t="s">
        <v>3</v>
      </c>
      <c r="F44" s="1" t="s">
        <v>4</v>
      </c>
      <c r="G44" s="1" t="s">
        <v>5</v>
      </c>
      <c r="H44" s="58" t="s">
        <v>6</v>
      </c>
      <c r="I44" s="58"/>
      <c r="J44" s="58" t="s">
        <v>7</v>
      </c>
    </row>
    <row r="45" spans="1:12" ht="12.75" hidden="1" customHeight="1" x14ac:dyDescent="0.2">
      <c r="A45" s="65"/>
      <c r="D45" s="58"/>
      <c r="E45" s="58"/>
      <c r="F45" s="6">
        <v>0.01</v>
      </c>
      <c r="G45" s="1" t="s">
        <v>9</v>
      </c>
      <c r="H45" s="1" t="s">
        <v>10</v>
      </c>
      <c r="I45" s="1" t="s">
        <v>11</v>
      </c>
      <c r="J45" s="58"/>
    </row>
    <row r="46" spans="1:12" ht="409.5" hidden="1" customHeight="1" x14ac:dyDescent="0.2">
      <c r="A46" s="65"/>
    </row>
    <row r="47" spans="1:12" x14ac:dyDescent="0.2">
      <c r="A47" s="65"/>
    </row>
    <row r="48" spans="1:12" ht="7.5" customHeight="1" x14ac:dyDescent="0.2">
      <c r="A48" s="65"/>
    </row>
    <row r="49" spans="1:12" ht="15.75" customHeight="1" x14ac:dyDescent="0.2">
      <c r="A49" s="65"/>
      <c r="C49" s="51" t="s">
        <v>37</v>
      </c>
      <c r="D49" s="51"/>
      <c r="E49" s="51"/>
      <c r="F49" s="51"/>
      <c r="G49" s="51"/>
      <c r="H49" s="51"/>
      <c r="I49" s="51"/>
      <c r="J49" s="51"/>
      <c r="K49" s="51"/>
    </row>
    <row r="50" spans="1:12" ht="25.5" x14ac:dyDescent="0.2">
      <c r="A50" s="65"/>
      <c r="C50" s="52" t="s">
        <v>40</v>
      </c>
      <c r="D50" s="58" t="s">
        <v>2</v>
      </c>
      <c r="E50" s="60" t="s">
        <v>42</v>
      </c>
      <c r="F50" s="7" t="s">
        <v>4</v>
      </c>
      <c r="G50" s="7" t="s">
        <v>5</v>
      </c>
      <c r="H50" s="60" t="s">
        <v>6</v>
      </c>
      <c r="I50" s="60"/>
      <c r="J50" s="60" t="s">
        <v>7</v>
      </c>
      <c r="K50" s="56" t="s">
        <v>43</v>
      </c>
      <c r="L50" s="54" t="s">
        <v>39</v>
      </c>
    </row>
    <row r="51" spans="1:12" x14ac:dyDescent="0.2">
      <c r="A51" s="65"/>
      <c r="C51" s="53"/>
      <c r="D51" s="58"/>
      <c r="E51" s="52"/>
      <c r="F51" s="20">
        <v>0.01</v>
      </c>
      <c r="G51" s="21" t="s">
        <v>9</v>
      </c>
      <c r="H51" s="22" t="s">
        <v>10</v>
      </c>
      <c r="I51" s="21" t="s">
        <v>11</v>
      </c>
      <c r="J51" s="60"/>
      <c r="K51" s="57"/>
      <c r="L51" s="55"/>
    </row>
    <row r="52" spans="1:12" ht="28.5" customHeight="1" x14ac:dyDescent="0.2">
      <c r="A52" s="65"/>
      <c r="C52" s="83"/>
      <c r="D52" s="83"/>
      <c r="E52" s="83"/>
      <c r="F52" s="83"/>
      <c r="G52" s="83"/>
      <c r="H52" s="83"/>
      <c r="I52" s="83"/>
      <c r="J52" s="83"/>
    </row>
    <row r="53" spans="1:12" ht="22.5" customHeight="1" x14ac:dyDescent="0.2">
      <c r="A53" s="65"/>
      <c r="C53" s="51" t="s">
        <v>16</v>
      </c>
      <c r="D53" s="51"/>
      <c r="E53" s="51"/>
      <c r="F53" s="51"/>
      <c r="G53" s="51"/>
      <c r="H53" s="51"/>
      <c r="I53" s="51"/>
      <c r="J53" s="51"/>
    </row>
    <row r="54" spans="1:12" ht="25.5" x14ac:dyDescent="0.2">
      <c r="A54" s="65"/>
      <c r="C54" s="52" t="s">
        <v>40</v>
      </c>
      <c r="D54" s="58" t="s">
        <v>2</v>
      </c>
      <c r="E54" s="60" t="s">
        <v>42</v>
      </c>
      <c r="F54" s="5" t="s">
        <v>4</v>
      </c>
      <c r="G54" s="5" t="s">
        <v>5</v>
      </c>
      <c r="H54" s="60" t="s">
        <v>6</v>
      </c>
      <c r="I54" s="60"/>
      <c r="J54" s="60" t="s">
        <v>7</v>
      </c>
      <c r="K54" s="56" t="s">
        <v>43</v>
      </c>
      <c r="L54" s="54" t="s">
        <v>39</v>
      </c>
    </row>
    <row r="55" spans="1:12" x14ac:dyDescent="0.2">
      <c r="A55" s="65"/>
      <c r="C55" s="53"/>
      <c r="D55" s="58"/>
      <c r="E55" s="52"/>
      <c r="F55" s="20">
        <v>0.01</v>
      </c>
      <c r="G55" s="21" t="s">
        <v>9</v>
      </c>
      <c r="H55" s="22" t="s">
        <v>10</v>
      </c>
      <c r="I55" s="21" t="s">
        <v>11</v>
      </c>
      <c r="J55" s="60"/>
      <c r="K55" s="57"/>
      <c r="L55" s="55"/>
    </row>
    <row r="56" spans="1:12" ht="15.75" x14ac:dyDescent="0.2">
      <c r="A56" s="65"/>
      <c r="D56" s="30"/>
      <c r="E56" s="3"/>
      <c r="F56" s="3">
        <v>14</v>
      </c>
      <c r="G56" s="3"/>
      <c r="H56" s="3"/>
      <c r="I56" s="3"/>
      <c r="J56" s="3"/>
    </row>
    <row r="57" spans="1:12" ht="27.75" customHeight="1" x14ac:dyDescent="0.2">
      <c r="A57" s="65"/>
      <c r="C57" s="69" t="s">
        <v>17</v>
      </c>
      <c r="D57" s="69"/>
      <c r="E57" s="69"/>
      <c r="F57" s="69"/>
      <c r="G57" s="69"/>
      <c r="H57" s="69"/>
      <c r="I57" s="69"/>
      <c r="J57" s="14"/>
    </row>
    <row r="58" spans="1:12" ht="25.5" x14ac:dyDescent="0.2">
      <c r="A58" s="65"/>
      <c r="C58" s="52" t="s">
        <v>40</v>
      </c>
      <c r="D58" s="58" t="s">
        <v>2</v>
      </c>
      <c r="E58" s="60" t="s">
        <v>42</v>
      </c>
      <c r="F58" s="5" t="s">
        <v>4</v>
      </c>
      <c r="G58" s="5" t="s">
        <v>5</v>
      </c>
      <c r="H58" s="60" t="s">
        <v>6</v>
      </c>
      <c r="I58" s="60"/>
      <c r="J58" s="60" t="s">
        <v>7</v>
      </c>
      <c r="K58" s="56" t="s">
        <v>43</v>
      </c>
      <c r="L58" s="54" t="s">
        <v>39</v>
      </c>
    </row>
    <row r="59" spans="1:12" x14ac:dyDescent="0.2">
      <c r="A59" s="65"/>
      <c r="C59" s="53"/>
      <c r="D59" s="58"/>
      <c r="E59" s="52"/>
      <c r="F59" s="20">
        <v>0.02</v>
      </c>
      <c r="G59" s="21" t="s">
        <v>9</v>
      </c>
      <c r="H59" s="22" t="s">
        <v>10</v>
      </c>
      <c r="I59" s="21" t="s">
        <v>11</v>
      </c>
      <c r="J59" s="60"/>
      <c r="K59" s="57"/>
      <c r="L59" s="55"/>
    </row>
    <row r="60" spans="1:12" ht="15" customHeight="1" x14ac:dyDescent="0.2">
      <c r="A60" s="65"/>
      <c r="C60" s="33"/>
      <c r="D60" s="33"/>
      <c r="E60" s="33"/>
      <c r="F60" s="33"/>
      <c r="G60" s="33"/>
      <c r="H60" s="33"/>
      <c r="I60" s="33"/>
      <c r="J60" s="33"/>
    </row>
    <row r="61" spans="1:12" ht="18.75" customHeight="1" x14ac:dyDescent="0.2">
      <c r="A61" s="65"/>
      <c r="C61" s="69" t="s">
        <v>18</v>
      </c>
      <c r="D61" s="69"/>
      <c r="E61" s="69"/>
      <c r="F61" s="69"/>
      <c r="G61" s="69"/>
      <c r="H61" s="69"/>
      <c r="I61" s="69"/>
      <c r="J61" s="34"/>
    </row>
    <row r="62" spans="1:12" ht="25.5" x14ac:dyDescent="0.2">
      <c r="A62" s="65"/>
      <c r="C62" s="52" t="s">
        <v>40</v>
      </c>
      <c r="D62" s="58" t="s">
        <v>2</v>
      </c>
      <c r="E62" s="60" t="s">
        <v>42</v>
      </c>
      <c r="F62" s="5" t="s">
        <v>4</v>
      </c>
      <c r="G62" s="5" t="s">
        <v>5</v>
      </c>
      <c r="H62" s="60" t="s">
        <v>6</v>
      </c>
      <c r="I62" s="60"/>
      <c r="J62" s="60" t="s">
        <v>7</v>
      </c>
      <c r="K62" s="56" t="s">
        <v>43</v>
      </c>
      <c r="L62" s="54" t="s">
        <v>39</v>
      </c>
    </row>
    <row r="63" spans="1:12" x14ac:dyDescent="0.2">
      <c r="A63" s="65"/>
      <c r="C63" s="53"/>
      <c r="D63" s="58"/>
      <c r="E63" s="52"/>
      <c r="F63" s="20">
        <v>0.02</v>
      </c>
      <c r="G63" s="21" t="s">
        <v>9</v>
      </c>
      <c r="H63" s="22" t="s">
        <v>10</v>
      </c>
      <c r="I63" s="21" t="s">
        <v>11</v>
      </c>
      <c r="J63" s="60"/>
      <c r="K63" s="57"/>
      <c r="L63" s="55"/>
    </row>
    <row r="64" spans="1:12" ht="15.75" x14ac:dyDescent="0.2">
      <c r="A64" s="65"/>
      <c r="D64" s="30"/>
      <c r="E64" s="3"/>
      <c r="F64" s="3">
        <v>16</v>
      </c>
      <c r="G64" s="3"/>
      <c r="H64" s="3"/>
      <c r="I64" s="3"/>
      <c r="J64" s="3"/>
    </row>
    <row r="65" spans="1:12" ht="27.75" customHeight="1" x14ac:dyDescent="0.2">
      <c r="A65" s="65"/>
      <c r="C65" s="51" t="s">
        <v>19</v>
      </c>
      <c r="D65" s="51"/>
      <c r="E65" s="51"/>
      <c r="F65" s="51"/>
      <c r="G65" s="11"/>
      <c r="H65" s="11"/>
      <c r="I65" s="11"/>
      <c r="J65" s="11"/>
    </row>
    <row r="66" spans="1:12" ht="33.75" customHeight="1" x14ac:dyDescent="0.2">
      <c r="A66" s="65"/>
      <c r="C66" s="52" t="s">
        <v>40</v>
      </c>
      <c r="D66" s="58" t="s">
        <v>2</v>
      </c>
      <c r="E66" s="60" t="s">
        <v>42</v>
      </c>
      <c r="F66" s="5" t="s">
        <v>4</v>
      </c>
      <c r="G66" s="5" t="s">
        <v>5</v>
      </c>
      <c r="H66" s="60" t="s">
        <v>6</v>
      </c>
      <c r="I66" s="60"/>
      <c r="J66" s="60" t="s">
        <v>7</v>
      </c>
      <c r="K66" s="56" t="s">
        <v>43</v>
      </c>
      <c r="L66" s="54" t="s">
        <v>39</v>
      </c>
    </row>
    <row r="67" spans="1:12" x14ac:dyDescent="0.2">
      <c r="A67" s="65"/>
      <c r="C67" s="53"/>
      <c r="D67" s="58"/>
      <c r="E67" s="52"/>
      <c r="F67" s="20">
        <v>0.01</v>
      </c>
      <c r="G67" s="21" t="s">
        <v>9</v>
      </c>
      <c r="H67" s="22" t="s">
        <v>10</v>
      </c>
      <c r="I67" s="21" t="s">
        <v>11</v>
      </c>
      <c r="J67" s="60"/>
      <c r="K67" s="57"/>
      <c r="L67" s="55"/>
    </row>
    <row r="68" spans="1:12" ht="15" x14ac:dyDescent="0.2">
      <c r="A68" s="65"/>
      <c r="D68" s="29"/>
      <c r="E68" s="3"/>
      <c r="F68" s="3">
        <v>17</v>
      </c>
      <c r="G68" s="3"/>
      <c r="H68" s="3"/>
      <c r="I68" s="3"/>
      <c r="J68" s="3"/>
    </row>
    <row r="69" spans="1:12" ht="15" x14ac:dyDescent="0.2">
      <c r="A69" s="65"/>
      <c r="D69" s="29"/>
      <c r="E69" s="3"/>
      <c r="F69" s="3"/>
      <c r="G69" s="3"/>
      <c r="H69" s="3"/>
      <c r="I69" s="3"/>
      <c r="J69" s="3"/>
    </row>
    <row r="70" spans="1:12" ht="29.25" customHeight="1" x14ac:dyDescent="0.2">
      <c r="A70" s="65"/>
      <c r="C70" s="51" t="s">
        <v>20</v>
      </c>
      <c r="D70" s="51"/>
      <c r="E70" s="51"/>
      <c r="F70" s="51"/>
      <c r="G70" s="51"/>
      <c r="H70" s="51"/>
      <c r="I70" s="51"/>
      <c r="J70" s="51"/>
    </row>
    <row r="71" spans="1:12" ht="25.5" x14ac:dyDescent="0.2">
      <c r="A71" s="65"/>
      <c r="C71" s="52" t="s">
        <v>40</v>
      </c>
      <c r="D71" s="58" t="s">
        <v>2</v>
      </c>
      <c r="E71" s="60" t="s">
        <v>42</v>
      </c>
      <c r="F71" s="5" t="s">
        <v>4</v>
      </c>
      <c r="G71" s="5" t="s">
        <v>5</v>
      </c>
      <c r="H71" s="60" t="s">
        <v>6</v>
      </c>
      <c r="I71" s="60"/>
      <c r="J71" s="60" t="s">
        <v>7</v>
      </c>
      <c r="K71" s="56" t="s">
        <v>43</v>
      </c>
      <c r="L71" s="54" t="s">
        <v>39</v>
      </c>
    </row>
    <row r="72" spans="1:12" x14ac:dyDescent="0.2">
      <c r="A72" s="65"/>
      <c r="C72" s="53"/>
      <c r="D72" s="58"/>
      <c r="E72" s="52"/>
      <c r="F72" s="20">
        <v>0.02</v>
      </c>
      <c r="G72" s="21" t="s">
        <v>9</v>
      </c>
      <c r="H72" s="22" t="s">
        <v>10</v>
      </c>
      <c r="I72" s="21" t="s">
        <v>11</v>
      </c>
      <c r="J72" s="60"/>
      <c r="K72" s="57"/>
      <c r="L72" s="55"/>
    </row>
    <row r="73" spans="1:12" ht="15" x14ac:dyDescent="0.2">
      <c r="A73" s="65"/>
      <c r="D73" s="29"/>
      <c r="E73" s="3"/>
      <c r="F73" s="3">
        <v>18</v>
      </c>
      <c r="G73" s="3"/>
      <c r="H73" s="3"/>
      <c r="I73" s="3"/>
      <c r="J73" s="3"/>
    </row>
    <row r="74" spans="1:12" ht="27.75" customHeight="1" x14ac:dyDescent="0.2">
      <c r="A74" s="65"/>
      <c r="C74" s="51" t="s">
        <v>21</v>
      </c>
      <c r="D74" s="51"/>
      <c r="E74" s="51"/>
      <c r="F74" s="51"/>
      <c r="G74" s="51"/>
      <c r="H74" s="51"/>
      <c r="I74" s="51"/>
      <c r="J74" s="11"/>
    </row>
    <row r="75" spans="1:12" ht="25.5" x14ac:dyDescent="0.2">
      <c r="A75" s="65"/>
      <c r="C75" s="52" t="s">
        <v>40</v>
      </c>
      <c r="D75" s="58" t="s">
        <v>2</v>
      </c>
      <c r="E75" s="60" t="s">
        <v>42</v>
      </c>
      <c r="F75" s="1" t="s">
        <v>4</v>
      </c>
      <c r="G75" s="1" t="s">
        <v>5</v>
      </c>
      <c r="H75" s="58" t="s">
        <v>6</v>
      </c>
      <c r="I75" s="58"/>
      <c r="J75" s="58" t="s">
        <v>7</v>
      </c>
      <c r="K75" s="56" t="s">
        <v>43</v>
      </c>
      <c r="L75" s="54" t="s">
        <v>39</v>
      </c>
    </row>
    <row r="76" spans="1:12" x14ac:dyDescent="0.2">
      <c r="A76" s="65"/>
      <c r="C76" s="53"/>
      <c r="D76" s="58"/>
      <c r="E76" s="52"/>
      <c r="F76" s="20">
        <v>0.01</v>
      </c>
      <c r="G76" s="21" t="s">
        <v>9</v>
      </c>
      <c r="H76" s="22" t="s">
        <v>10</v>
      </c>
      <c r="I76" s="21" t="s">
        <v>11</v>
      </c>
      <c r="J76" s="58"/>
      <c r="K76" s="57"/>
      <c r="L76" s="55"/>
    </row>
    <row r="77" spans="1:12" ht="15.75" x14ac:dyDescent="0.2">
      <c r="A77" s="65"/>
      <c r="D77" s="30"/>
      <c r="E77" s="3"/>
      <c r="F77" s="3"/>
      <c r="G77" s="3"/>
      <c r="H77" s="3"/>
      <c r="I77" s="3"/>
      <c r="J77" s="3"/>
    </row>
    <row r="78" spans="1:12" ht="22.5" customHeight="1" x14ac:dyDescent="0.2">
      <c r="A78" s="65"/>
      <c r="C78" s="51" t="s">
        <v>22</v>
      </c>
      <c r="D78" s="51"/>
      <c r="E78" s="51"/>
      <c r="F78" s="51"/>
      <c r="G78" s="51"/>
      <c r="H78" s="51"/>
      <c r="I78" s="51"/>
      <c r="J78" s="51"/>
    </row>
    <row r="79" spans="1:12" ht="25.5" x14ac:dyDescent="0.2">
      <c r="A79" s="65"/>
      <c r="C79" s="52" t="s">
        <v>40</v>
      </c>
      <c r="D79" s="58" t="s">
        <v>2</v>
      </c>
      <c r="E79" s="60" t="s">
        <v>42</v>
      </c>
      <c r="F79" s="5" t="s">
        <v>4</v>
      </c>
      <c r="G79" s="5" t="s">
        <v>5</v>
      </c>
      <c r="H79" s="60" t="s">
        <v>6</v>
      </c>
      <c r="I79" s="60"/>
      <c r="J79" s="60" t="s">
        <v>7</v>
      </c>
      <c r="K79" s="56" t="s">
        <v>43</v>
      </c>
      <c r="L79" s="54" t="s">
        <v>39</v>
      </c>
    </row>
    <row r="80" spans="1:12" x14ac:dyDescent="0.2">
      <c r="A80" s="65"/>
      <c r="C80" s="53"/>
      <c r="D80" s="58"/>
      <c r="E80" s="52"/>
      <c r="F80" s="20">
        <v>0.01</v>
      </c>
      <c r="G80" s="21" t="s">
        <v>9</v>
      </c>
      <c r="H80" s="22" t="s">
        <v>10</v>
      </c>
      <c r="I80" s="21" t="s">
        <v>11</v>
      </c>
      <c r="J80" s="60"/>
      <c r="K80" s="57"/>
      <c r="L80" s="55"/>
    </row>
    <row r="81" spans="1:12" ht="15.75" x14ac:dyDescent="0.2">
      <c r="A81" s="65"/>
      <c r="D81" s="30"/>
      <c r="E81" s="3"/>
      <c r="F81" s="3">
        <v>20</v>
      </c>
      <c r="G81" s="3"/>
      <c r="H81" s="3"/>
      <c r="I81" s="3"/>
      <c r="J81" s="3"/>
    </row>
    <row r="82" spans="1:12" ht="17.25" customHeight="1" x14ac:dyDescent="0.2">
      <c r="A82" s="65"/>
      <c r="C82" s="51" t="s">
        <v>23</v>
      </c>
      <c r="D82" s="51"/>
      <c r="E82" s="51"/>
      <c r="F82" s="51"/>
      <c r="G82" s="51"/>
      <c r="H82" s="51"/>
      <c r="I82" s="11"/>
      <c r="J82" s="11"/>
    </row>
    <row r="83" spans="1:12" ht="25.5" x14ac:dyDescent="0.2">
      <c r="A83" s="65"/>
      <c r="C83" s="52" t="s">
        <v>40</v>
      </c>
      <c r="D83" s="58" t="s">
        <v>2</v>
      </c>
      <c r="E83" s="60" t="s">
        <v>42</v>
      </c>
      <c r="F83" s="5" t="s">
        <v>4</v>
      </c>
      <c r="G83" s="5" t="s">
        <v>5</v>
      </c>
      <c r="H83" s="60" t="s">
        <v>6</v>
      </c>
      <c r="I83" s="60"/>
      <c r="J83" s="60" t="s">
        <v>7</v>
      </c>
      <c r="K83" s="56" t="s">
        <v>43</v>
      </c>
      <c r="L83" s="54" t="s">
        <v>39</v>
      </c>
    </row>
    <row r="84" spans="1:12" x14ac:dyDescent="0.2">
      <c r="A84" s="65"/>
      <c r="C84" s="53"/>
      <c r="D84" s="58"/>
      <c r="E84" s="52"/>
      <c r="F84" s="20">
        <v>0.02</v>
      </c>
      <c r="G84" s="21" t="s">
        <v>9</v>
      </c>
      <c r="H84" s="22" t="s">
        <v>10</v>
      </c>
      <c r="I84" s="21" t="s">
        <v>11</v>
      </c>
      <c r="J84" s="60"/>
      <c r="K84" s="57"/>
      <c r="L84" s="55"/>
    </row>
    <row r="85" spans="1:12" ht="15.75" x14ac:dyDescent="0.2">
      <c r="A85" s="65"/>
      <c r="D85" s="30"/>
      <c r="E85" s="3"/>
      <c r="F85" s="3">
        <v>21</v>
      </c>
      <c r="G85" s="3"/>
      <c r="H85" s="3"/>
      <c r="I85" s="3"/>
      <c r="J85" s="3"/>
    </row>
    <row r="86" spans="1:12" ht="30" customHeight="1" x14ac:dyDescent="0.2">
      <c r="A86" s="65"/>
      <c r="C86" s="51" t="s">
        <v>24</v>
      </c>
      <c r="D86" s="51"/>
      <c r="E86" s="51"/>
      <c r="F86" s="51"/>
      <c r="G86" s="51"/>
      <c r="H86" s="51"/>
      <c r="I86" s="51"/>
      <c r="J86" s="51"/>
    </row>
    <row r="87" spans="1:12" ht="25.5" x14ac:dyDescent="0.2">
      <c r="A87" s="65"/>
      <c r="C87" s="52" t="s">
        <v>40</v>
      </c>
      <c r="D87" s="60" t="s">
        <v>2</v>
      </c>
      <c r="E87" s="60" t="s">
        <v>42</v>
      </c>
      <c r="F87" s="5" t="s">
        <v>4</v>
      </c>
      <c r="G87" s="5" t="s">
        <v>5</v>
      </c>
      <c r="H87" s="60" t="s">
        <v>6</v>
      </c>
      <c r="I87" s="60"/>
      <c r="J87" s="60" t="s">
        <v>7</v>
      </c>
      <c r="K87" s="56" t="s">
        <v>43</v>
      </c>
      <c r="L87" s="54" t="s">
        <v>39</v>
      </c>
    </row>
    <row r="88" spans="1:12" x14ac:dyDescent="0.2">
      <c r="A88" s="65"/>
      <c r="C88" s="53"/>
      <c r="D88" s="60"/>
      <c r="E88" s="52"/>
      <c r="F88" s="20">
        <v>0.01</v>
      </c>
      <c r="G88" s="21" t="s">
        <v>9</v>
      </c>
      <c r="H88" s="22" t="s">
        <v>10</v>
      </c>
      <c r="I88" s="21" t="s">
        <v>11</v>
      </c>
      <c r="J88" s="60"/>
      <c r="K88" s="57"/>
      <c r="L88" s="55"/>
    </row>
    <row r="89" spans="1:12" ht="15" x14ac:dyDescent="0.2">
      <c r="D89" s="29"/>
      <c r="E89" s="3"/>
      <c r="F89" s="3"/>
      <c r="G89" s="3"/>
      <c r="H89" s="3"/>
      <c r="I89" s="3"/>
      <c r="J89" s="3"/>
    </row>
    <row r="90" spans="1:12" ht="15" customHeight="1" x14ac:dyDescent="0.2">
      <c r="C90" s="66" t="s">
        <v>25</v>
      </c>
      <c r="D90" s="66"/>
      <c r="E90" s="66"/>
      <c r="F90" s="66"/>
      <c r="G90" s="66"/>
      <c r="H90" s="66"/>
      <c r="I90" s="66"/>
      <c r="J90" s="12"/>
    </row>
    <row r="91" spans="1:12" ht="15.75" customHeight="1" x14ac:dyDescent="0.2">
      <c r="C91" s="67" t="s">
        <v>26</v>
      </c>
      <c r="D91" s="67"/>
      <c r="E91" s="67"/>
      <c r="F91" s="13"/>
      <c r="G91" s="13"/>
      <c r="H91" s="13"/>
      <c r="I91" s="13"/>
      <c r="J91" s="13"/>
    </row>
    <row r="92" spans="1:12" ht="25.5" x14ac:dyDescent="0.2">
      <c r="A92" s="64"/>
      <c r="C92" s="52" t="s">
        <v>40</v>
      </c>
      <c r="D92" s="52" t="s">
        <v>2</v>
      </c>
      <c r="E92" s="60" t="s">
        <v>42</v>
      </c>
      <c r="F92" s="5" t="s">
        <v>4</v>
      </c>
      <c r="G92" s="5" t="s">
        <v>5</v>
      </c>
      <c r="H92" s="60" t="s">
        <v>6</v>
      </c>
      <c r="I92" s="60"/>
      <c r="J92" s="60" t="s">
        <v>7</v>
      </c>
      <c r="K92" s="56" t="s">
        <v>43</v>
      </c>
      <c r="L92" s="54" t="s">
        <v>39</v>
      </c>
    </row>
    <row r="93" spans="1:12" x14ac:dyDescent="0.2">
      <c r="A93" s="64"/>
      <c r="C93" s="53"/>
      <c r="D93" s="53"/>
      <c r="E93" s="52"/>
      <c r="F93" s="20">
        <v>0.01</v>
      </c>
      <c r="G93" s="21" t="s">
        <v>9</v>
      </c>
      <c r="H93" s="22" t="s">
        <v>10</v>
      </c>
      <c r="I93" s="21" t="s">
        <v>11</v>
      </c>
      <c r="J93" s="60"/>
      <c r="K93" s="57"/>
      <c r="L93" s="55"/>
    </row>
    <row r="94" spans="1:12" ht="15" x14ac:dyDescent="0.2">
      <c r="A94" s="64"/>
      <c r="D94" s="29"/>
      <c r="E94" s="3"/>
      <c r="F94" s="3"/>
      <c r="G94" s="3"/>
      <c r="H94" s="3"/>
      <c r="I94" s="3"/>
      <c r="J94" s="3"/>
    </row>
    <row r="95" spans="1:12" ht="25.5" x14ac:dyDescent="0.2">
      <c r="A95" s="64"/>
      <c r="C95" s="52" t="s">
        <v>40</v>
      </c>
      <c r="D95" s="52" t="s">
        <v>2</v>
      </c>
      <c r="E95" s="60" t="s">
        <v>42</v>
      </c>
      <c r="F95" s="5" t="s">
        <v>4</v>
      </c>
      <c r="G95" s="5" t="s">
        <v>5</v>
      </c>
      <c r="H95" s="60" t="s">
        <v>6</v>
      </c>
      <c r="I95" s="60"/>
      <c r="J95" s="60" t="s">
        <v>7</v>
      </c>
      <c r="K95" s="56" t="s">
        <v>43</v>
      </c>
      <c r="L95" s="54" t="s">
        <v>39</v>
      </c>
    </row>
    <row r="96" spans="1:12" x14ac:dyDescent="0.2">
      <c r="A96" s="64"/>
      <c r="C96" s="53"/>
      <c r="D96" s="53"/>
      <c r="E96" s="52"/>
      <c r="F96" s="20">
        <v>0.01</v>
      </c>
      <c r="G96" s="21" t="s">
        <v>9</v>
      </c>
      <c r="H96" s="22" t="s">
        <v>10</v>
      </c>
      <c r="I96" s="21" t="s">
        <v>11</v>
      </c>
      <c r="J96" s="60"/>
      <c r="K96" s="57"/>
      <c r="L96" s="55"/>
    </row>
    <row r="97" spans="1:12" ht="15" x14ac:dyDescent="0.2">
      <c r="A97" s="64"/>
      <c r="D97" s="29"/>
      <c r="E97" s="3"/>
      <c r="F97" s="3"/>
      <c r="G97" s="3"/>
      <c r="H97" s="3"/>
      <c r="I97" s="3"/>
      <c r="J97" s="3"/>
    </row>
    <row r="98" spans="1:12" ht="25.5" x14ac:dyDescent="0.2">
      <c r="A98" s="64"/>
      <c r="C98" s="52" t="s">
        <v>40</v>
      </c>
      <c r="D98" s="52" t="s">
        <v>2</v>
      </c>
      <c r="E98" s="60" t="s">
        <v>42</v>
      </c>
      <c r="F98" s="5" t="s">
        <v>4</v>
      </c>
      <c r="G98" s="5" t="s">
        <v>5</v>
      </c>
      <c r="H98" s="60" t="s">
        <v>6</v>
      </c>
      <c r="I98" s="60"/>
      <c r="J98" s="60" t="s">
        <v>7</v>
      </c>
      <c r="K98" s="56" t="s">
        <v>43</v>
      </c>
      <c r="L98" s="54" t="s">
        <v>39</v>
      </c>
    </row>
    <row r="99" spans="1:12" x14ac:dyDescent="0.2">
      <c r="A99" s="64"/>
      <c r="C99" s="53"/>
      <c r="D99" s="53"/>
      <c r="E99" s="52"/>
      <c r="F99" s="20">
        <v>0.01</v>
      </c>
      <c r="G99" s="21" t="s">
        <v>9</v>
      </c>
      <c r="H99" s="22" t="s">
        <v>10</v>
      </c>
      <c r="I99" s="21" t="s">
        <v>11</v>
      </c>
      <c r="J99" s="60"/>
      <c r="K99" s="57"/>
      <c r="L99" s="55"/>
    </row>
    <row r="100" spans="1:12" ht="15" x14ac:dyDescent="0.2">
      <c r="A100" s="64"/>
      <c r="D100" s="29"/>
      <c r="E100" s="3"/>
      <c r="F100" s="3"/>
      <c r="G100" s="3"/>
      <c r="H100" s="3"/>
      <c r="I100" s="3"/>
      <c r="J100" s="3"/>
    </row>
    <row r="101" spans="1:12" ht="25.5" x14ac:dyDescent="0.2">
      <c r="A101" s="64"/>
      <c r="C101" s="52" t="s">
        <v>40</v>
      </c>
      <c r="D101" s="52" t="s">
        <v>2</v>
      </c>
      <c r="E101" s="60" t="s">
        <v>42</v>
      </c>
      <c r="F101" s="5" t="s">
        <v>4</v>
      </c>
      <c r="G101" s="5" t="s">
        <v>5</v>
      </c>
      <c r="H101" s="60" t="s">
        <v>6</v>
      </c>
      <c r="I101" s="60"/>
      <c r="J101" s="60" t="s">
        <v>7</v>
      </c>
      <c r="K101" s="56" t="s">
        <v>43</v>
      </c>
      <c r="L101" s="54" t="s">
        <v>39</v>
      </c>
    </row>
    <row r="102" spans="1:12" x14ac:dyDescent="0.2">
      <c r="A102" s="64"/>
      <c r="C102" s="53"/>
      <c r="D102" s="53"/>
      <c r="E102" s="52"/>
      <c r="F102" s="20">
        <v>0.01</v>
      </c>
      <c r="G102" s="21" t="s">
        <v>9</v>
      </c>
      <c r="H102" s="22" t="s">
        <v>10</v>
      </c>
      <c r="I102" s="21" t="s">
        <v>11</v>
      </c>
      <c r="J102" s="60"/>
      <c r="K102" s="57"/>
      <c r="L102" s="55"/>
    </row>
    <row r="103" spans="1:12" ht="15" x14ac:dyDescent="0.2">
      <c r="A103" s="64"/>
      <c r="D103" s="29"/>
      <c r="E103" s="3"/>
      <c r="F103" s="3"/>
      <c r="G103" s="3"/>
      <c r="H103" s="3"/>
      <c r="I103" s="3"/>
      <c r="J103" s="3"/>
    </row>
    <row r="104" spans="1:12" ht="25.5" x14ac:dyDescent="0.2">
      <c r="A104" s="64"/>
      <c r="C104" s="52" t="s">
        <v>40</v>
      </c>
      <c r="D104" s="52" t="s">
        <v>2</v>
      </c>
      <c r="E104" s="60" t="s">
        <v>42</v>
      </c>
      <c r="F104" s="5" t="s">
        <v>4</v>
      </c>
      <c r="G104" s="5" t="s">
        <v>5</v>
      </c>
      <c r="H104" s="60" t="s">
        <v>6</v>
      </c>
      <c r="I104" s="60"/>
      <c r="J104" s="60" t="s">
        <v>7</v>
      </c>
      <c r="K104" s="56" t="s">
        <v>43</v>
      </c>
      <c r="L104" s="54" t="s">
        <v>39</v>
      </c>
    </row>
    <row r="105" spans="1:12" x14ac:dyDescent="0.2">
      <c r="A105" s="64"/>
      <c r="C105" s="53"/>
      <c r="D105" s="53"/>
      <c r="E105" s="52"/>
      <c r="F105" s="20">
        <v>0.01</v>
      </c>
      <c r="G105" s="21" t="s">
        <v>9</v>
      </c>
      <c r="H105" s="22" t="s">
        <v>10</v>
      </c>
      <c r="I105" s="21" t="s">
        <v>11</v>
      </c>
      <c r="J105" s="60"/>
      <c r="K105" s="57"/>
      <c r="L105" s="55"/>
    </row>
    <row r="106" spans="1:12" ht="15" x14ac:dyDescent="0.2">
      <c r="A106" s="64"/>
      <c r="D106" s="29"/>
      <c r="E106" s="3"/>
      <c r="F106" s="3"/>
      <c r="G106" s="3"/>
      <c r="H106" s="3"/>
      <c r="I106" s="3"/>
      <c r="J106" s="3"/>
    </row>
    <row r="107" spans="1:12" ht="25.5" x14ac:dyDescent="0.2">
      <c r="A107" s="64"/>
      <c r="C107" s="52" t="s">
        <v>40</v>
      </c>
      <c r="D107" s="52" t="s">
        <v>2</v>
      </c>
      <c r="E107" s="60" t="s">
        <v>42</v>
      </c>
      <c r="F107" s="1" t="s">
        <v>4</v>
      </c>
      <c r="G107" s="1" t="s">
        <v>5</v>
      </c>
      <c r="H107" s="58" t="s">
        <v>6</v>
      </c>
      <c r="I107" s="58"/>
      <c r="J107" s="58" t="s">
        <v>7</v>
      </c>
      <c r="K107" s="56" t="s">
        <v>43</v>
      </c>
      <c r="L107" s="54" t="s">
        <v>39</v>
      </c>
    </row>
    <row r="108" spans="1:12" x14ac:dyDescent="0.2">
      <c r="A108" s="64"/>
      <c r="C108" s="53"/>
      <c r="D108" s="53"/>
      <c r="E108" s="52"/>
      <c r="F108" s="20">
        <v>0.01</v>
      </c>
      <c r="G108" s="21" t="s">
        <v>9</v>
      </c>
      <c r="H108" s="22" t="s">
        <v>10</v>
      </c>
      <c r="I108" s="21" t="s">
        <v>11</v>
      </c>
      <c r="J108" s="58"/>
      <c r="K108" s="57"/>
      <c r="L108" s="55"/>
    </row>
    <row r="109" spans="1:12" ht="15" x14ac:dyDescent="0.2">
      <c r="A109" s="64"/>
      <c r="D109" s="29"/>
      <c r="E109" s="3"/>
      <c r="F109" s="3"/>
      <c r="G109" s="3"/>
      <c r="H109" s="3"/>
      <c r="I109" s="3"/>
      <c r="J109" s="3"/>
    </row>
    <row r="110" spans="1:12" ht="25.5" x14ac:dyDescent="0.2">
      <c r="A110" s="64"/>
      <c r="C110" s="52" t="s">
        <v>40</v>
      </c>
      <c r="D110" s="52" t="s">
        <v>2</v>
      </c>
      <c r="E110" s="60" t="s">
        <v>42</v>
      </c>
      <c r="F110" s="5" t="s">
        <v>4</v>
      </c>
      <c r="G110" s="5" t="s">
        <v>5</v>
      </c>
      <c r="H110" s="60" t="s">
        <v>6</v>
      </c>
      <c r="I110" s="60"/>
      <c r="J110" s="60" t="s">
        <v>7</v>
      </c>
      <c r="K110" s="56" t="s">
        <v>43</v>
      </c>
      <c r="L110" s="54" t="s">
        <v>39</v>
      </c>
    </row>
    <row r="111" spans="1:12" x14ac:dyDescent="0.2">
      <c r="A111" s="64"/>
      <c r="C111" s="53"/>
      <c r="D111" s="53"/>
      <c r="E111" s="52"/>
      <c r="F111" s="20">
        <v>0.01</v>
      </c>
      <c r="G111" s="21" t="s">
        <v>9</v>
      </c>
      <c r="H111" s="22" t="s">
        <v>10</v>
      </c>
      <c r="I111" s="21" t="s">
        <v>11</v>
      </c>
      <c r="J111" s="60"/>
      <c r="K111" s="57"/>
      <c r="L111" s="55"/>
    </row>
    <row r="112" spans="1:12" ht="15" x14ac:dyDescent="0.2">
      <c r="A112" s="64"/>
      <c r="D112" s="29"/>
      <c r="E112" s="3"/>
      <c r="F112" s="3"/>
      <c r="G112" s="3"/>
      <c r="H112" s="3"/>
      <c r="I112" s="3"/>
      <c r="J112" s="3"/>
    </row>
    <row r="113" spans="1:12" ht="15" x14ac:dyDescent="0.2">
      <c r="A113" s="64"/>
      <c r="D113" s="29"/>
      <c r="E113" s="3"/>
      <c r="F113" s="3"/>
      <c r="G113" s="3"/>
      <c r="H113" s="3"/>
      <c r="I113" s="3"/>
      <c r="J113" s="3"/>
    </row>
    <row r="114" spans="1:12" ht="25.5" x14ac:dyDescent="0.2">
      <c r="A114" s="64"/>
      <c r="C114" s="52" t="s">
        <v>40</v>
      </c>
      <c r="D114" s="52" t="s">
        <v>2</v>
      </c>
      <c r="E114" s="60" t="s">
        <v>42</v>
      </c>
      <c r="F114" s="5" t="s">
        <v>4</v>
      </c>
      <c r="G114" s="5" t="s">
        <v>5</v>
      </c>
      <c r="H114" s="60" t="s">
        <v>6</v>
      </c>
      <c r="I114" s="60"/>
      <c r="J114" s="60" t="s">
        <v>7</v>
      </c>
      <c r="K114" s="56" t="s">
        <v>43</v>
      </c>
      <c r="L114" s="54" t="s">
        <v>39</v>
      </c>
    </row>
    <row r="115" spans="1:12" x14ac:dyDescent="0.2">
      <c r="A115" s="64"/>
      <c r="C115" s="53"/>
      <c r="D115" s="53"/>
      <c r="E115" s="52"/>
      <c r="F115" s="20">
        <v>0.01</v>
      </c>
      <c r="G115" s="21" t="s">
        <v>9</v>
      </c>
      <c r="H115" s="22" t="s">
        <v>10</v>
      </c>
      <c r="I115" s="21" t="s">
        <v>11</v>
      </c>
      <c r="J115" s="60"/>
      <c r="K115" s="57"/>
      <c r="L115" s="55"/>
    </row>
    <row r="116" spans="1:12" ht="15" x14ac:dyDescent="0.2">
      <c r="A116" s="64"/>
      <c r="D116" s="29"/>
      <c r="E116" s="3"/>
      <c r="F116" s="3"/>
      <c r="G116" s="3"/>
      <c r="H116" s="3"/>
      <c r="I116" s="3"/>
      <c r="J116" s="3"/>
    </row>
    <row r="117" spans="1:12" ht="25.5" x14ac:dyDescent="0.2">
      <c r="A117" s="64"/>
      <c r="C117" s="52" t="s">
        <v>40</v>
      </c>
      <c r="D117" s="52" t="s">
        <v>2</v>
      </c>
      <c r="E117" s="60" t="s">
        <v>42</v>
      </c>
      <c r="F117" s="5" t="s">
        <v>4</v>
      </c>
      <c r="G117" s="5" t="s">
        <v>5</v>
      </c>
      <c r="H117" s="60" t="s">
        <v>6</v>
      </c>
      <c r="I117" s="60"/>
      <c r="J117" s="60" t="s">
        <v>7</v>
      </c>
      <c r="K117" s="56" t="s">
        <v>43</v>
      </c>
      <c r="L117" s="54" t="s">
        <v>39</v>
      </c>
    </row>
    <row r="118" spans="1:12" x14ac:dyDescent="0.2">
      <c r="A118" s="64"/>
      <c r="C118" s="53"/>
      <c r="D118" s="53"/>
      <c r="E118" s="52"/>
      <c r="F118" s="20">
        <v>0.01</v>
      </c>
      <c r="G118" s="21" t="s">
        <v>9</v>
      </c>
      <c r="H118" s="22" t="s">
        <v>10</v>
      </c>
      <c r="I118" s="21" t="s">
        <v>11</v>
      </c>
      <c r="J118" s="60"/>
      <c r="K118" s="57"/>
      <c r="L118" s="55"/>
    </row>
    <row r="119" spans="1:12" ht="15.75" x14ac:dyDescent="0.2">
      <c r="A119" s="64"/>
      <c r="D119" s="30"/>
      <c r="E119" s="3"/>
      <c r="F119" s="3">
        <v>31</v>
      </c>
      <c r="G119" s="3"/>
      <c r="H119" s="3"/>
      <c r="I119" s="3"/>
      <c r="J119" s="3"/>
    </row>
    <row r="120" spans="1:12" ht="24.75" customHeight="1" x14ac:dyDescent="0.2">
      <c r="A120" s="64"/>
      <c r="C120" s="51" t="s">
        <v>27</v>
      </c>
      <c r="D120" s="51"/>
      <c r="E120" s="51"/>
      <c r="F120" s="51"/>
      <c r="G120" s="51"/>
      <c r="H120" s="51"/>
      <c r="I120" s="51"/>
      <c r="J120" s="51"/>
    </row>
    <row r="121" spans="1:12" ht="25.5" x14ac:dyDescent="0.2">
      <c r="A121" s="64"/>
      <c r="C121" s="52" t="s">
        <v>40</v>
      </c>
      <c r="D121" s="52" t="s">
        <v>2</v>
      </c>
      <c r="E121" s="60" t="s">
        <v>42</v>
      </c>
      <c r="F121" s="5" t="s">
        <v>4</v>
      </c>
      <c r="G121" s="5" t="s">
        <v>5</v>
      </c>
      <c r="H121" s="60" t="s">
        <v>6</v>
      </c>
      <c r="I121" s="60"/>
      <c r="J121" s="60" t="s">
        <v>7</v>
      </c>
      <c r="K121" s="56" t="s">
        <v>43</v>
      </c>
      <c r="L121" s="54" t="s">
        <v>39</v>
      </c>
    </row>
    <row r="122" spans="1:12" x14ac:dyDescent="0.2">
      <c r="A122" s="64"/>
      <c r="C122" s="53"/>
      <c r="D122" s="53"/>
      <c r="E122" s="52"/>
      <c r="F122" s="20">
        <v>0.02</v>
      </c>
      <c r="G122" s="21" t="s">
        <v>9</v>
      </c>
      <c r="H122" s="22" t="s">
        <v>10</v>
      </c>
      <c r="I122" s="21" t="s">
        <v>11</v>
      </c>
      <c r="J122" s="60"/>
      <c r="K122" s="57"/>
      <c r="L122" s="55"/>
    </row>
    <row r="123" spans="1:12" ht="15" x14ac:dyDescent="0.2">
      <c r="A123" s="64"/>
      <c r="D123" s="29"/>
      <c r="E123" s="3"/>
      <c r="F123" s="3"/>
      <c r="G123" s="3"/>
      <c r="H123" s="3"/>
      <c r="I123" s="3"/>
      <c r="J123" s="3"/>
    </row>
    <row r="124" spans="1:12" ht="25.5" x14ac:dyDescent="0.2">
      <c r="A124" s="64"/>
      <c r="C124" s="52" t="s">
        <v>40</v>
      </c>
      <c r="D124" s="52" t="s">
        <v>2</v>
      </c>
      <c r="E124" s="60" t="s">
        <v>42</v>
      </c>
      <c r="F124" s="5" t="s">
        <v>4</v>
      </c>
      <c r="G124" s="5" t="s">
        <v>5</v>
      </c>
      <c r="H124" s="60" t="s">
        <v>6</v>
      </c>
      <c r="I124" s="60"/>
      <c r="J124" s="60" t="s">
        <v>7</v>
      </c>
      <c r="K124" s="56" t="s">
        <v>43</v>
      </c>
      <c r="L124" s="54" t="s">
        <v>39</v>
      </c>
    </row>
    <row r="125" spans="1:12" x14ac:dyDescent="0.2">
      <c r="A125" s="64"/>
      <c r="C125" s="53"/>
      <c r="D125" s="53"/>
      <c r="E125" s="52"/>
      <c r="F125" s="20">
        <v>0.02</v>
      </c>
      <c r="G125" s="21" t="s">
        <v>9</v>
      </c>
      <c r="H125" s="22" t="s">
        <v>10</v>
      </c>
      <c r="I125" s="21" t="s">
        <v>11</v>
      </c>
      <c r="J125" s="60"/>
      <c r="K125" s="57"/>
      <c r="L125" s="55"/>
    </row>
    <row r="126" spans="1:12" ht="15" x14ac:dyDescent="0.2">
      <c r="A126" s="64"/>
      <c r="D126" s="29"/>
      <c r="E126" s="3"/>
      <c r="F126" s="3">
        <v>33</v>
      </c>
      <c r="G126" s="3"/>
      <c r="H126" s="3"/>
      <c r="I126" s="3"/>
      <c r="J126" s="3"/>
    </row>
    <row r="127" spans="1:12" ht="15" x14ac:dyDescent="0.2">
      <c r="A127" s="64"/>
      <c r="D127" s="29"/>
      <c r="E127" s="3"/>
      <c r="F127" s="3"/>
      <c r="G127" s="3"/>
      <c r="H127" s="3"/>
      <c r="I127" s="3"/>
      <c r="J127" s="3"/>
    </row>
    <row r="128" spans="1:12" ht="25.5" x14ac:dyDescent="0.2">
      <c r="A128" s="64"/>
      <c r="C128" s="52" t="s">
        <v>40</v>
      </c>
      <c r="D128" s="52" t="s">
        <v>2</v>
      </c>
      <c r="E128" s="60" t="s">
        <v>42</v>
      </c>
      <c r="F128" s="5" t="s">
        <v>4</v>
      </c>
      <c r="G128" s="5" t="s">
        <v>5</v>
      </c>
      <c r="H128" s="60" t="s">
        <v>6</v>
      </c>
      <c r="I128" s="60"/>
      <c r="J128" s="60" t="s">
        <v>7</v>
      </c>
      <c r="K128" s="56" t="s">
        <v>43</v>
      </c>
      <c r="L128" s="54" t="s">
        <v>39</v>
      </c>
    </row>
    <row r="129" spans="1:12" x14ac:dyDescent="0.2">
      <c r="A129" s="64"/>
      <c r="C129" s="53"/>
      <c r="D129" s="53"/>
      <c r="E129" s="52"/>
      <c r="F129" s="20">
        <v>0.01</v>
      </c>
      <c r="G129" s="21" t="s">
        <v>9</v>
      </c>
      <c r="H129" s="22" t="s">
        <v>10</v>
      </c>
      <c r="I129" s="21" t="s">
        <v>11</v>
      </c>
      <c r="J129" s="60"/>
      <c r="K129" s="57"/>
      <c r="L129" s="55"/>
    </row>
    <row r="130" spans="1:12" ht="15.75" x14ac:dyDescent="0.2">
      <c r="A130" s="64"/>
      <c r="D130" s="30"/>
      <c r="E130" s="3"/>
      <c r="F130" s="3"/>
      <c r="G130" s="3"/>
      <c r="H130" s="3"/>
      <c r="I130" s="3"/>
      <c r="J130" s="3"/>
    </row>
    <row r="131" spans="1:12" ht="25.5" customHeight="1" x14ac:dyDescent="0.2">
      <c r="A131" s="64"/>
      <c r="C131" s="51" t="s">
        <v>28</v>
      </c>
      <c r="D131" s="51"/>
      <c r="E131" s="51"/>
      <c r="F131" s="51"/>
      <c r="G131" s="51"/>
      <c r="H131" s="51"/>
      <c r="I131" s="51"/>
      <c r="J131" s="11"/>
    </row>
    <row r="132" spans="1:12" ht="25.5" x14ac:dyDescent="0.2">
      <c r="A132" s="64"/>
      <c r="C132" s="52" t="s">
        <v>40</v>
      </c>
      <c r="D132" s="52" t="s">
        <v>2</v>
      </c>
      <c r="E132" s="60" t="s">
        <v>42</v>
      </c>
      <c r="F132" s="5" t="s">
        <v>4</v>
      </c>
      <c r="G132" s="5" t="s">
        <v>5</v>
      </c>
      <c r="H132" s="60" t="s">
        <v>6</v>
      </c>
      <c r="I132" s="60"/>
      <c r="J132" s="60" t="s">
        <v>7</v>
      </c>
      <c r="K132" s="56" t="s">
        <v>43</v>
      </c>
      <c r="L132" s="54" t="s">
        <v>39</v>
      </c>
    </row>
    <row r="133" spans="1:12" x14ac:dyDescent="0.2">
      <c r="A133" s="64"/>
      <c r="C133" s="53"/>
      <c r="D133" s="53"/>
      <c r="E133" s="52"/>
      <c r="F133" s="20">
        <v>0.01</v>
      </c>
      <c r="G133" s="21" t="s">
        <v>9</v>
      </c>
      <c r="H133" s="22" t="s">
        <v>10</v>
      </c>
      <c r="I133" s="21" t="s">
        <v>11</v>
      </c>
      <c r="J133" s="60"/>
      <c r="K133" s="57"/>
      <c r="L133" s="55"/>
    </row>
    <row r="134" spans="1:12" ht="15" x14ac:dyDescent="0.2">
      <c r="A134" s="64"/>
      <c r="D134" s="29"/>
      <c r="E134" s="3"/>
      <c r="F134" s="3"/>
      <c r="G134" s="3"/>
      <c r="H134" s="3"/>
      <c r="I134" s="3"/>
      <c r="J134" s="3"/>
    </row>
    <row r="135" spans="1:12" ht="25.5" x14ac:dyDescent="0.2">
      <c r="A135" s="64"/>
      <c r="C135" s="52" t="s">
        <v>40</v>
      </c>
      <c r="D135" s="52" t="s">
        <v>2</v>
      </c>
      <c r="E135" s="60" t="s">
        <v>42</v>
      </c>
      <c r="F135" s="5" t="s">
        <v>4</v>
      </c>
      <c r="G135" s="5" t="s">
        <v>5</v>
      </c>
      <c r="H135" s="60" t="s">
        <v>6</v>
      </c>
      <c r="I135" s="60"/>
      <c r="J135" s="60" t="s">
        <v>7</v>
      </c>
      <c r="K135" s="56" t="s">
        <v>43</v>
      </c>
      <c r="L135" s="54" t="s">
        <v>39</v>
      </c>
    </row>
    <row r="136" spans="1:12" x14ac:dyDescent="0.2">
      <c r="A136" s="64"/>
      <c r="C136" s="53"/>
      <c r="D136" s="53"/>
      <c r="E136" s="52"/>
      <c r="F136" s="20">
        <v>0.01</v>
      </c>
      <c r="G136" s="21" t="s">
        <v>9</v>
      </c>
      <c r="H136" s="22" t="s">
        <v>10</v>
      </c>
      <c r="I136" s="21" t="s">
        <v>11</v>
      </c>
      <c r="J136" s="60"/>
      <c r="K136" s="57"/>
      <c r="L136" s="55"/>
    </row>
    <row r="137" spans="1:12" ht="15" x14ac:dyDescent="0.2">
      <c r="A137" s="64"/>
      <c r="D137" s="29"/>
      <c r="E137" s="3"/>
      <c r="F137" s="3"/>
      <c r="G137" s="3"/>
      <c r="H137" s="3"/>
      <c r="I137" s="3"/>
      <c r="J137" s="3"/>
    </row>
    <row r="138" spans="1:12" ht="25.5" x14ac:dyDescent="0.2">
      <c r="A138" s="64"/>
      <c r="C138" s="52" t="s">
        <v>40</v>
      </c>
      <c r="D138" s="52" t="s">
        <v>2</v>
      </c>
      <c r="E138" s="60" t="s">
        <v>42</v>
      </c>
      <c r="F138" s="5" t="s">
        <v>4</v>
      </c>
      <c r="G138" s="5" t="s">
        <v>5</v>
      </c>
      <c r="H138" s="60" t="s">
        <v>6</v>
      </c>
      <c r="I138" s="60"/>
      <c r="J138" s="60" t="s">
        <v>7</v>
      </c>
      <c r="K138" s="56" t="s">
        <v>43</v>
      </c>
      <c r="L138" s="54" t="s">
        <v>39</v>
      </c>
    </row>
    <row r="139" spans="1:12" x14ac:dyDescent="0.2">
      <c r="A139" s="64"/>
      <c r="C139" s="53"/>
      <c r="D139" s="53"/>
      <c r="E139" s="52"/>
      <c r="F139" s="20">
        <v>0.01</v>
      </c>
      <c r="G139" s="21" t="s">
        <v>9</v>
      </c>
      <c r="H139" s="22" t="s">
        <v>10</v>
      </c>
      <c r="I139" s="21" t="s">
        <v>11</v>
      </c>
      <c r="J139" s="60"/>
      <c r="K139" s="57"/>
      <c r="L139" s="55"/>
    </row>
    <row r="140" spans="1:12" ht="15" x14ac:dyDescent="0.2">
      <c r="A140" s="64"/>
      <c r="D140" s="29"/>
      <c r="E140" s="3"/>
      <c r="F140" s="3"/>
      <c r="G140" s="3"/>
      <c r="H140" s="3"/>
      <c r="I140" s="3"/>
      <c r="J140" s="3"/>
    </row>
    <row r="141" spans="1:12" ht="25.5" x14ac:dyDescent="0.2">
      <c r="A141" s="64"/>
      <c r="C141" s="52" t="s">
        <v>40</v>
      </c>
      <c r="D141" s="52" t="s">
        <v>2</v>
      </c>
      <c r="E141" s="60" t="s">
        <v>42</v>
      </c>
      <c r="F141" s="5" t="s">
        <v>4</v>
      </c>
      <c r="G141" s="5" t="s">
        <v>5</v>
      </c>
      <c r="H141" s="60" t="s">
        <v>6</v>
      </c>
      <c r="I141" s="60"/>
      <c r="J141" s="60" t="s">
        <v>7</v>
      </c>
      <c r="K141" s="56" t="s">
        <v>43</v>
      </c>
      <c r="L141" s="54" t="s">
        <v>39</v>
      </c>
    </row>
    <row r="142" spans="1:12" x14ac:dyDescent="0.2">
      <c r="A142" s="64"/>
      <c r="C142" s="53"/>
      <c r="D142" s="53"/>
      <c r="E142" s="52"/>
      <c r="F142" s="20">
        <v>0.01</v>
      </c>
      <c r="G142" s="21" t="s">
        <v>9</v>
      </c>
      <c r="H142" s="22" t="s">
        <v>10</v>
      </c>
      <c r="I142" s="21" t="s">
        <v>11</v>
      </c>
      <c r="J142" s="60"/>
      <c r="K142" s="57"/>
      <c r="L142" s="55"/>
    </row>
    <row r="143" spans="1:12" ht="15" x14ac:dyDescent="0.2">
      <c r="A143" s="64"/>
      <c r="D143" s="29"/>
      <c r="E143" s="3"/>
      <c r="F143" s="3"/>
      <c r="G143" s="3"/>
      <c r="H143" s="3"/>
      <c r="I143" s="3"/>
      <c r="J143" s="3"/>
    </row>
    <row r="144" spans="1:12" ht="25.5" x14ac:dyDescent="0.2">
      <c r="A144" s="64"/>
      <c r="C144" s="52" t="s">
        <v>40</v>
      </c>
      <c r="D144" s="52" t="s">
        <v>2</v>
      </c>
      <c r="E144" s="60" t="s">
        <v>42</v>
      </c>
      <c r="F144" s="5" t="s">
        <v>4</v>
      </c>
      <c r="G144" s="5" t="s">
        <v>5</v>
      </c>
      <c r="H144" s="60" t="s">
        <v>6</v>
      </c>
      <c r="I144" s="60"/>
      <c r="J144" s="60" t="s">
        <v>7</v>
      </c>
      <c r="K144" s="56" t="s">
        <v>43</v>
      </c>
      <c r="L144" s="54" t="s">
        <v>39</v>
      </c>
    </row>
    <row r="145" spans="1:12" x14ac:dyDescent="0.2">
      <c r="A145" s="64"/>
      <c r="C145" s="53"/>
      <c r="D145" s="53"/>
      <c r="E145" s="52"/>
      <c r="F145" s="20">
        <v>0.01</v>
      </c>
      <c r="G145" s="21" t="s">
        <v>9</v>
      </c>
      <c r="H145" s="22" t="s">
        <v>10</v>
      </c>
      <c r="I145" s="21" t="s">
        <v>11</v>
      </c>
      <c r="J145" s="60"/>
      <c r="K145" s="57"/>
      <c r="L145" s="55"/>
    </row>
    <row r="146" spans="1:12" ht="15" x14ac:dyDescent="0.2">
      <c r="A146" s="64"/>
      <c r="D146" s="29"/>
      <c r="E146" s="3"/>
      <c r="F146" s="3"/>
      <c r="G146" s="3"/>
      <c r="H146" s="3"/>
      <c r="I146" s="3"/>
      <c r="J146" s="3"/>
    </row>
    <row r="147" spans="1:12" ht="25.5" x14ac:dyDescent="0.2">
      <c r="A147" s="64"/>
      <c r="C147" s="52" t="s">
        <v>40</v>
      </c>
      <c r="D147" s="52" t="s">
        <v>2</v>
      </c>
      <c r="E147" s="60" t="s">
        <v>42</v>
      </c>
      <c r="F147" s="5" t="s">
        <v>4</v>
      </c>
      <c r="G147" s="5" t="s">
        <v>5</v>
      </c>
      <c r="H147" s="60" t="s">
        <v>6</v>
      </c>
      <c r="I147" s="60"/>
      <c r="J147" s="60" t="s">
        <v>7</v>
      </c>
      <c r="K147" s="56" t="s">
        <v>43</v>
      </c>
      <c r="L147" s="54" t="s">
        <v>39</v>
      </c>
    </row>
    <row r="148" spans="1:12" x14ac:dyDescent="0.2">
      <c r="A148" s="64"/>
      <c r="C148" s="53"/>
      <c r="D148" s="53"/>
      <c r="E148" s="52"/>
      <c r="F148" s="20">
        <v>0.01</v>
      </c>
      <c r="G148" s="21" t="s">
        <v>9</v>
      </c>
      <c r="H148" s="22" t="s">
        <v>10</v>
      </c>
      <c r="I148" s="21" t="s">
        <v>11</v>
      </c>
      <c r="J148" s="60"/>
      <c r="K148" s="57"/>
      <c r="L148" s="55"/>
    </row>
    <row r="149" spans="1:12" ht="15" x14ac:dyDescent="0.2">
      <c r="A149" s="64"/>
      <c r="D149" s="29"/>
      <c r="E149" s="3"/>
      <c r="F149" s="3">
        <v>40</v>
      </c>
      <c r="G149" s="3"/>
      <c r="H149" s="3"/>
      <c r="I149" s="3"/>
      <c r="J149" s="3"/>
    </row>
    <row r="150" spans="1:12" ht="15.75" customHeight="1" x14ac:dyDescent="0.2">
      <c r="A150" s="64"/>
      <c r="C150" s="66" t="s">
        <v>29</v>
      </c>
      <c r="D150" s="66"/>
      <c r="E150" s="66"/>
      <c r="F150" s="66"/>
      <c r="G150" s="66"/>
      <c r="H150" s="66"/>
      <c r="I150" s="12"/>
      <c r="J150" s="12"/>
    </row>
    <row r="151" spans="1:12" ht="26.25" customHeight="1" x14ac:dyDescent="0.2">
      <c r="A151" s="64"/>
      <c r="C151" s="71" t="s">
        <v>30</v>
      </c>
      <c r="D151" s="71"/>
      <c r="E151" s="71"/>
      <c r="F151" s="71"/>
      <c r="G151" s="12"/>
      <c r="H151" s="12"/>
      <c r="I151" s="12"/>
      <c r="J151" s="12"/>
    </row>
    <row r="152" spans="1:12" ht="25.5" x14ac:dyDescent="0.2">
      <c r="A152" s="64"/>
      <c r="C152" s="52" t="s">
        <v>40</v>
      </c>
      <c r="D152" s="52" t="s">
        <v>2</v>
      </c>
      <c r="E152" s="60" t="s">
        <v>42</v>
      </c>
      <c r="F152" s="5" t="s">
        <v>4</v>
      </c>
      <c r="G152" s="5" t="s">
        <v>5</v>
      </c>
      <c r="H152" s="60" t="s">
        <v>6</v>
      </c>
      <c r="I152" s="60"/>
      <c r="J152" s="60" t="s">
        <v>7</v>
      </c>
      <c r="K152" s="56" t="s">
        <v>43</v>
      </c>
      <c r="L152" s="54" t="s">
        <v>39</v>
      </c>
    </row>
    <row r="153" spans="1:12" x14ac:dyDescent="0.2">
      <c r="A153" s="64"/>
      <c r="C153" s="53"/>
      <c r="D153" s="53"/>
      <c r="E153" s="52"/>
      <c r="F153" s="20">
        <v>0.04</v>
      </c>
      <c r="G153" s="21" t="s">
        <v>9</v>
      </c>
      <c r="H153" s="22" t="s">
        <v>10</v>
      </c>
      <c r="I153" s="21" t="s">
        <v>11</v>
      </c>
      <c r="J153" s="60"/>
      <c r="K153" s="57"/>
      <c r="L153" s="55"/>
    </row>
    <row r="154" spans="1:12" ht="15" x14ac:dyDescent="0.2">
      <c r="A154" s="64"/>
      <c r="D154" s="29"/>
      <c r="E154" s="3"/>
      <c r="F154" s="3"/>
      <c r="G154" s="3"/>
      <c r="H154" s="3"/>
      <c r="I154" s="3"/>
      <c r="J154" s="3"/>
    </row>
    <row r="155" spans="1:12" ht="25.5" x14ac:dyDescent="0.2">
      <c r="A155" s="64"/>
      <c r="C155" s="52" t="s">
        <v>40</v>
      </c>
      <c r="D155" s="52" t="s">
        <v>2</v>
      </c>
      <c r="E155" s="60" t="s">
        <v>42</v>
      </c>
      <c r="F155" s="5" t="s">
        <v>4</v>
      </c>
      <c r="G155" s="5" t="s">
        <v>5</v>
      </c>
      <c r="H155" s="60" t="s">
        <v>6</v>
      </c>
      <c r="I155" s="60"/>
      <c r="J155" s="60" t="s">
        <v>7</v>
      </c>
      <c r="K155" s="56" t="s">
        <v>43</v>
      </c>
      <c r="L155" s="54" t="s">
        <v>39</v>
      </c>
    </row>
    <row r="156" spans="1:12" x14ac:dyDescent="0.2">
      <c r="A156" s="64"/>
      <c r="C156" s="53"/>
      <c r="D156" s="53"/>
      <c r="E156" s="52"/>
      <c r="F156" s="20">
        <v>0.04</v>
      </c>
      <c r="G156" s="21" t="s">
        <v>9</v>
      </c>
      <c r="H156" s="22" t="s">
        <v>10</v>
      </c>
      <c r="I156" s="21" t="s">
        <v>11</v>
      </c>
      <c r="J156" s="60"/>
      <c r="K156" s="57"/>
      <c r="L156" s="55"/>
    </row>
    <row r="157" spans="1:12" ht="15" x14ac:dyDescent="0.2">
      <c r="A157" s="64"/>
      <c r="D157" s="29"/>
      <c r="E157" s="3"/>
      <c r="F157" s="3">
        <v>42</v>
      </c>
      <c r="G157" s="3"/>
      <c r="H157" s="3"/>
      <c r="I157" s="3"/>
      <c r="J157" s="3"/>
    </row>
    <row r="158" spans="1:12" ht="25.5" x14ac:dyDescent="0.2">
      <c r="A158" s="64"/>
      <c r="C158" s="52" t="s">
        <v>40</v>
      </c>
      <c r="D158" s="52" t="s">
        <v>2</v>
      </c>
      <c r="E158" s="52" t="s">
        <v>42</v>
      </c>
      <c r="F158" s="5" t="s">
        <v>4</v>
      </c>
      <c r="G158" s="5" t="s">
        <v>5</v>
      </c>
      <c r="H158" s="60" t="s">
        <v>6</v>
      </c>
      <c r="I158" s="60"/>
      <c r="J158" s="60" t="s">
        <v>7</v>
      </c>
      <c r="K158" s="56" t="s">
        <v>43</v>
      </c>
      <c r="L158" s="54" t="s">
        <v>39</v>
      </c>
    </row>
    <row r="159" spans="1:12" x14ac:dyDescent="0.2">
      <c r="A159" s="64"/>
      <c r="C159" s="53"/>
      <c r="D159" s="53"/>
      <c r="E159" s="53"/>
      <c r="F159" s="20">
        <v>0.03</v>
      </c>
      <c r="G159" s="21" t="s">
        <v>9</v>
      </c>
      <c r="H159" s="22" t="s">
        <v>10</v>
      </c>
      <c r="I159" s="21" t="s">
        <v>11</v>
      </c>
      <c r="J159" s="60"/>
      <c r="K159" s="57"/>
      <c r="L159" s="55"/>
    </row>
    <row r="160" spans="1:12" ht="15" x14ac:dyDescent="0.2">
      <c r="A160" s="64"/>
      <c r="D160" s="29"/>
      <c r="E160" s="3"/>
      <c r="F160" s="3">
        <v>43</v>
      </c>
      <c r="G160" s="3"/>
      <c r="H160" s="3"/>
      <c r="I160" s="3"/>
      <c r="J160" s="3"/>
    </row>
    <row r="161" spans="1:12" ht="25.5" x14ac:dyDescent="0.2">
      <c r="A161" s="64"/>
      <c r="C161" s="52" t="s">
        <v>40</v>
      </c>
      <c r="D161" s="52" t="s">
        <v>2</v>
      </c>
      <c r="E161" s="60" t="s">
        <v>42</v>
      </c>
      <c r="F161" s="5" t="s">
        <v>4</v>
      </c>
      <c r="G161" s="5" t="s">
        <v>5</v>
      </c>
      <c r="H161" s="60" t="s">
        <v>6</v>
      </c>
      <c r="I161" s="60"/>
      <c r="J161" s="60" t="s">
        <v>7</v>
      </c>
      <c r="K161" s="56" t="s">
        <v>43</v>
      </c>
      <c r="L161" s="54" t="s">
        <v>39</v>
      </c>
    </row>
    <row r="162" spans="1:12" x14ac:dyDescent="0.2">
      <c r="A162" s="64"/>
      <c r="C162" s="53"/>
      <c r="D162" s="53"/>
      <c r="E162" s="52"/>
      <c r="F162" s="20">
        <v>0.04</v>
      </c>
      <c r="G162" s="21" t="s">
        <v>9</v>
      </c>
      <c r="H162" s="22" t="s">
        <v>10</v>
      </c>
      <c r="I162" s="21" t="s">
        <v>11</v>
      </c>
      <c r="J162" s="60"/>
      <c r="K162" s="57"/>
      <c r="L162" s="55"/>
    </row>
    <row r="163" spans="1:12" ht="15" customHeight="1" x14ac:dyDescent="0.2">
      <c r="A163" s="64"/>
      <c r="C163" s="70" t="s">
        <v>31</v>
      </c>
      <c r="D163" s="70"/>
      <c r="E163" s="70"/>
      <c r="F163" s="70"/>
      <c r="G163" s="70"/>
      <c r="H163" s="70"/>
      <c r="I163" s="70"/>
      <c r="J163" s="3">
        <v>44</v>
      </c>
    </row>
    <row r="164" spans="1:12" ht="17.25" customHeight="1" x14ac:dyDescent="0.2">
      <c r="A164" s="64"/>
      <c r="C164" s="51"/>
      <c r="D164" s="51"/>
      <c r="E164" s="51"/>
      <c r="F164" s="51"/>
      <c r="G164" s="51"/>
      <c r="H164" s="51"/>
      <c r="I164" s="51"/>
      <c r="J164" s="11"/>
    </row>
    <row r="165" spans="1:12" ht="25.5" x14ac:dyDescent="0.2">
      <c r="A165" s="64"/>
      <c r="C165" s="52" t="s">
        <v>40</v>
      </c>
      <c r="D165" s="52" t="s">
        <v>2</v>
      </c>
      <c r="E165" s="60" t="s">
        <v>42</v>
      </c>
      <c r="F165" s="5" t="s">
        <v>4</v>
      </c>
      <c r="G165" s="5" t="s">
        <v>5</v>
      </c>
      <c r="H165" s="60" t="s">
        <v>6</v>
      </c>
      <c r="I165" s="60"/>
      <c r="J165" s="60" t="s">
        <v>7</v>
      </c>
      <c r="K165" s="56" t="s">
        <v>43</v>
      </c>
      <c r="L165" s="54" t="s">
        <v>39</v>
      </c>
    </row>
    <row r="166" spans="1:12" x14ac:dyDescent="0.2">
      <c r="A166" s="64"/>
      <c r="C166" s="53"/>
      <c r="D166" s="53"/>
      <c r="E166" s="52"/>
      <c r="F166" s="23">
        <v>2.5000000000000001E-2</v>
      </c>
      <c r="G166" s="21" t="s">
        <v>9</v>
      </c>
      <c r="H166" s="22" t="s">
        <v>10</v>
      </c>
      <c r="I166" s="21" t="s">
        <v>11</v>
      </c>
      <c r="J166" s="60"/>
      <c r="K166" s="57"/>
      <c r="L166" s="55"/>
    </row>
    <row r="167" spans="1:12" ht="15" x14ac:dyDescent="0.2">
      <c r="A167" s="64"/>
      <c r="D167" s="29"/>
      <c r="E167" s="3"/>
      <c r="F167" s="3"/>
      <c r="G167" s="3"/>
      <c r="H167" s="3"/>
      <c r="I167" s="3"/>
      <c r="J167" s="3"/>
    </row>
    <row r="168" spans="1:12" ht="25.5" x14ac:dyDescent="0.2">
      <c r="A168" s="64"/>
      <c r="C168" s="52" t="s">
        <v>40</v>
      </c>
      <c r="D168" s="52" t="s">
        <v>2</v>
      </c>
      <c r="E168" s="60" t="s">
        <v>42</v>
      </c>
      <c r="F168" s="5" t="s">
        <v>4</v>
      </c>
      <c r="G168" s="5" t="s">
        <v>5</v>
      </c>
      <c r="H168" s="60" t="s">
        <v>6</v>
      </c>
      <c r="I168" s="60"/>
      <c r="J168" s="60" t="s">
        <v>7</v>
      </c>
      <c r="K168" s="56" t="s">
        <v>43</v>
      </c>
      <c r="L168" s="54" t="s">
        <v>39</v>
      </c>
    </row>
    <row r="169" spans="1:12" x14ac:dyDescent="0.2">
      <c r="A169" s="64"/>
      <c r="C169" s="53"/>
      <c r="D169" s="53"/>
      <c r="E169" s="52"/>
      <c r="F169" s="23">
        <v>2.5000000000000001E-2</v>
      </c>
      <c r="G169" s="21" t="s">
        <v>9</v>
      </c>
      <c r="H169" s="22" t="s">
        <v>10</v>
      </c>
      <c r="I169" s="21" t="s">
        <v>11</v>
      </c>
      <c r="J169" s="60"/>
      <c r="K169" s="57"/>
      <c r="L169" s="55"/>
    </row>
    <row r="170" spans="1:12" ht="15" x14ac:dyDescent="0.2">
      <c r="A170" s="64"/>
      <c r="D170" s="29"/>
      <c r="E170" s="3"/>
      <c r="F170" s="3"/>
      <c r="G170" s="3"/>
      <c r="H170" s="3"/>
      <c r="I170" s="3"/>
      <c r="J170" s="3"/>
    </row>
    <row r="171" spans="1:12" ht="25.5" x14ac:dyDescent="0.2">
      <c r="A171" s="64"/>
      <c r="C171" s="52" t="s">
        <v>40</v>
      </c>
      <c r="D171" s="58" t="s">
        <v>2</v>
      </c>
      <c r="E171" s="60" t="s">
        <v>42</v>
      </c>
      <c r="F171" s="5" t="s">
        <v>4</v>
      </c>
      <c r="G171" s="5" t="s">
        <v>5</v>
      </c>
      <c r="H171" s="60" t="s">
        <v>6</v>
      </c>
      <c r="I171" s="60"/>
      <c r="J171" s="60" t="s">
        <v>7</v>
      </c>
      <c r="K171" s="56" t="s">
        <v>43</v>
      </c>
      <c r="L171" s="54" t="s">
        <v>39</v>
      </c>
    </row>
    <row r="172" spans="1:12" x14ac:dyDescent="0.2">
      <c r="A172" s="64"/>
      <c r="C172" s="53"/>
      <c r="D172" s="58"/>
      <c r="E172" s="52"/>
      <c r="F172" s="23">
        <v>2.5000000000000001E-2</v>
      </c>
      <c r="G172" s="21" t="s">
        <v>9</v>
      </c>
      <c r="H172" s="22" t="s">
        <v>10</v>
      </c>
      <c r="I172" s="21" t="s">
        <v>11</v>
      </c>
      <c r="J172" s="60"/>
      <c r="K172" s="57"/>
      <c r="L172" s="55"/>
    </row>
    <row r="173" spans="1:12" ht="15" x14ac:dyDescent="0.2">
      <c r="A173" s="64"/>
      <c r="D173" s="29"/>
      <c r="E173" s="3"/>
      <c r="F173" s="3"/>
      <c r="G173" s="3"/>
      <c r="H173" s="3"/>
      <c r="I173" s="3"/>
      <c r="J173" s="3"/>
    </row>
    <row r="174" spans="1:12" ht="25.5" x14ac:dyDescent="0.2">
      <c r="A174" s="64"/>
      <c r="C174" s="52" t="s">
        <v>40</v>
      </c>
      <c r="D174" s="52" t="s">
        <v>2</v>
      </c>
      <c r="E174" s="60" t="s">
        <v>42</v>
      </c>
      <c r="F174" s="5" t="s">
        <v>4</v>
      </c>
      <c r="G174" s="5" t="s">
        <v>5</v>
      </c>
      <c r="H174" s="60" t="s">
        <v>6</v>
      </c>
      <c r="I174" s="60"/>
      <c r="J174" s="60" t="s">
        <v>7</v>
      </c>
      <c r="K174" s="56" t="s">
        <v>43</v>
      </c>
      <c r="L174" s="54" t="s">
        <v>39</v>
      </c>
    </row>
    <row r="175" spans="1:12" x14ac:dyDescent="0.2">
      <c r="A175" s="64"/>
      <c r="C175" s="53"/>
      <c r="D175" s="53"/>
      <c r="E175" s="52"/>
      <c r="F175" s="23">
        <v>2.5000000000000001E-2</v>
      </c>
      <c r="G175" s="21" t="s">
        <v>9</v>
      </c>
      <c r="H175" s="22" t="s">
        <v>10</v>
      </c>
      <c r="I175" s="21" t="s">
        <v>11</v>
      </c>
      <c r="J175" s="60"/>
      <c r="K175" s="57"/>
      <c r="L175" s="55"/>
    </row>
    <row r="176" spans="1:12" ht="15" x14ac:dyDescent="0.2">
      <c r="A176" s="64"/>
      <c r="D176" s="29"/>
      <c r="E176" s="3"/>
      <c r="F176" s="3"/>
      <c r="G176" s="3"/>
      <c r="H176" s="3"/>
      <c r="I176" s="3"/>
      <c r="J176" s="3"/>
    </row>
    <row r="177" spans="1:12" ht="25.5" x14ac:dyDescent="0.2">
      <c r="A177" s="64"/>
      <c r="C177" s="52" t="s">
        <v>40</v>
      </c>
      <c r="D177" s="52" t="s">
        <v>2</v>
      </c>
      <c r="E177" s="60" t="s">
        <v>42</v>
      </c>
      <c r="F177" s="5" t="s">
        <v>4</v>
      </c>
      <c r="G177" s="5" t="s">
        <v>5</v>
      </c>
      <c r="H177" s="60" t="s">
        <v>6</v>
      </c>
      <c r="I177" s="60"/>
      <c r="J177" s="60" t="s">
        <v>7</v>
      </c>
      <c r="K177" s="56" t="s">
        <v>43</v>
      </c>
      <c r="L177" s="54" t="s">
        <v>39</v>
      </c>
    </row>
    <row r="178" spans="1:12" x14ac:dyDescent="0.2">
      <c r="A178" s="64"/>
      <c r="C178" s="53"/>
      <c r="D178" s="53"/>
      <c r="E178" s="52"/>
      <c r="F178" s="23">
        <v>2.5000000000000001E-2</v>
      </c>
      <c r="G178" s="21" t="s">
        <v>9</v>
      </c>
      <c r="H178" s="22" t="s">
        <v>10</v>
      </c>
      <c r="I178" s="21" t="s">
        <v>11</v>
      </c>
      <c r="J178" s="60"/>
      <c r="K178" s="57"/>
      <c r="L178" s="55"/>
    </row>
    <row r="179" spans="1:12" ht="15" x14ac:dyDescent="0.2">
      <c r="A179" s="64"/>
      <c r="D179" s="29"/>
      <c r="E179" s="3"/>
      <c r="F179" s="3"/>
      <c r="G179" s="3"/>
      <c r="H179" s="3"/>
      <c r="I179" s="3"/>
      <c r="J179" s="3"/>
    </row>
    <row r="180" spans="1:12" ht="25.5" x14ac:dyDescent="0.2">
      <c r="A180" s="64"/>
      <c r="C180" s="52" t="s">
        <v>40</v>
      </c>
      <c r="D180" s="52" t="s">
        <v>2</v>
      </c>
      <c r="E180" s="60" t="s">
        <v>42</v>
      </c>
      <c r="F180" s="5" t="s">
        <v>4</v>
      </c>
      <c r="G180" s="5" t="s">
        <v>5</v>
      </c>
      <c r="H180" s="60" t="s">
        <v>6</v>
      </c>
      <c r="I180" s="60"/>
      <c r="J180" s="60" t="s">
        <v>7</v>
      </c>
      <c r="K180" s="56" t="s">
        <v>43</v>
      </c>
      <c r="L180" s="54" t="s">
        <v>39</v>
      </c>
    </row>
    <row r="181" spans="1:12" x14ac:dyDescent="0.2">
      <c r="A181" s="64"/>
      <c r="C181" s="53"/>
      <c r="D181" s="53"/>
      <c r="E181" s="52"/>
      <c r="F181" s="23">
        <v>2.5000000000000001E-2</v>
      </c>
      <c r="G181" s="21" t="s">
        <v>9</v>
      </c>
      <c r="H181" s="22" t="s">
        <v>10</v>
      </c>
      <c r="I181" s="21" t="s">
        <v>11</v>
      </c>
      <c r="J181" s="60"/>
      <c r="K181" s="57"/>
      <c r="L181" s="55"/>
    </row>
    <row r="182" spans="1:12" ht="15" x14ac:dyDescent="0.2">
      <c r="A182" s="64"/>
      <c r="D182" s="29"/>
      <c r="E182" s="3"/>
      <c r="F182" s="3">
        <v>50</v>
      </c>
      <c r="G182" s="3"/>
      <c r="H182" s="3"/>
      <c r="I182" s="3"/>
      <c r="J182" s="3"/>
    </row>
    <row r="183" spans="1:12" ht="27" customHeight="1" x14ac:dyDescent="0.2">
      <c r="A183" s="64"/>
      <c r="C183" s="68" t="s">
        <v>32</v>
      </c>
      <c r="D183" s="68"/>
      <c r="E183" s="68"/>
      <c r="F183" s="68"/>
      <c r="G183" s="68"/>
      <c r="H183" s="68"/>
      <c r="I183" s="68"/>
      <c r="J183" s="68"/>
    </row>
    <row r="184" spans="1:12" ht="3.75" customHeight="1" x14ac:dyDescent="0.2">
      <c r="A184" s="64"/>
      <c r="D184" s="29"/>
      <c r="E184" s="3"/>
      <c r="F184" s="3"/>
      <c r="G184" s="3"/>
      <c r="H184" s="3"/>
      <c r="I184" s="3"/>
      <c r="J184" s="3"/>
    </row>
    <row r="185" spans="1:12" ht="25.5" x14ac:dyDescent="0.2">
      <c r="A185" s="64"/>
      <c r="C185" s="52" t="s">
        <v>40</v>
      </c>
      <c r="D185" s="52" t="s">
        <v>2</v>
      </c>
      <c r="E185" s="60" t="s">
        <v>42</v>
      </c>
      <c r="F185" s="5" t="s">
        <v>4</v>
      </c>
      <c r="G185" s="5" t="s">
        <v>5</v>
      </c>
      <c r="H185" s="60" t="s">
        <v>6</v>
      </c>
      <c r="I185" s="60"/>
      <c r="J185" s="60" t="s">
        <v>7</v>
      </c>
      <c r="K185" s="56" t="s">
        <v>43</v>
      </c>
      <c r="L185" s="54" t="s">
        <v>39</v>
      </c>
    </row>
    <row r="186" spans="1:12" x14ac:dyDescent="0.2">
      <c r="A186" s="64"/>
      <c r="C186" s="53"/>
      <c r="D186" s="53"/>
      <c r="E186" s="52"/>
      <c r="F186" s="20">
        <v>0.05</v>
      </c>
      <c r="G186" s="21" t="s">
        <v>9</v>
      </c>
      <c r="H186" s="22" t="s">
        <v>10</v>
      </c>
      <c r="I186" s="21" t="s">
        <v>11</v>
      </c>
      <c r="J186" s="60"/>
      <c r="K186" s="57"/>
      <c r="L186" s="55"/>
    </row>
    <row r="187" spans="1:12" ht="15" x14ac:dyDescent="0.2">
      <c r="A187" s="64"/>
      <c r="D187" s="29"/>
      <c r="E187" s="3"/>
      <c r="F187" s="3"/>
      <c r="G187" s="3"/>
      <c r="H187" s="3"/>
      <c r="I187" s="3"/>
      <c r="J187" s="3"/>
    </row>
    <row r="188" spans="1:12" ht="25.5" x14ac:dyDescent="0.2">
      <c r="A188" s="64"/>
      <c r="C188" s="52" t="s">
        <v>40</v>
      </c>
      <c r="D188" s="52" t="s">
        <v>2</v>
      </c>
      <c r="E188" s="60" t="s">
        <v>42</v>
      </c>
      <c r="F188" s="5" t="s">
        <v>4</v>
      </c>
      <c r="G188" s="5" t="s">
        <v>5</v>
      </c>
      <c r="H188" s="60" t="s">
        <v>6</v>
      </c>
      <c r="I188" s="60"/>
      <c r="J188" s="60" t="s">
        <v>7</v>
      </c>
      <c r="K188" s="56" t="s">
        <v>43</v>
      </c>
      <c r="L188" s="54" t="s">
        <v>39</v>
      </c>
    </row>
    <row r="189" spans="1:12" x14ac:dyDescent="0.2">
      <c r="A189" s="64"/>
      <c r="C189" s="53"/>
      <c r="D189" s="53"/>
      <c r="E189" s="52"/>
      <c r="F189" s="20">
        <v>0.05</v>
      </c>
      <c r="G189" s="21" t="s">
        <v>9</v>
      </c>
      <c r="H189" s="22" t="s">
        <v>10</v>
      </c>
      <c r="I189" s="21" t="s">
        <v>11</v>
      </c>
      <c r="J189" s="60"/>
      <c r="K189" s="57"/>
      <c r="L189" s="55"/>
    </row>
    <row r="190" spans="1:12" ht="15" x14ac:dyDescent="0.2">
      <c r="D190" s="29"/>
      <c r="E190" s="3"/>
      <c r="F190" s="3">
        <v>52</v>
      </c>
      <c r="G190" s="3"/>
      <c r="H190" s="3"/>
      <c r="I190" s="3"/>
      <c r="J190" s="3"/>
    </row>
    <row r="191" spans="1:12" ht="15.75" customHeight="1" x14ac:dyDescent="0.2">
      <c r="C191" s="66" t="s">
        <v>33</v>
      </c>
      <c r="D191" s="66"/>
      <c r="E191" s="66"/>
      <c r="F191" s="66"/>
      <c r="G191" s="66"/>
      <c r="H191" s="66"/>
      <c r="I191" s="12"/>
      <c r="J191" s="12"/>
    </row>
    <row r="192" spans="1:12" ht="15.75" customHeight="1" x14ac:dyDescent="0.2">
      <c r="C192" s="67" t="s">
        <v>34</v>
      </c>
      <c r="D192" s="67"/>
      <c r="E192" s="67"/>
      <c r="F192" s="13"/>
      <c r="G192" s="13"/>
      <c r="H192" s="13"/>
      <c r="I192" s="13"/>
      <c r="J192" s="13"/>
    </row>
    <row r="193" spans="1:12" ht="25.5" x14ac:dyDescent="0.2">
      <c r="A193" s="19"/>
      <c r="C193" s="52" t="s">
        <v>40</v>
      </c>
      <c r="D193" s="52" t="s">
        <v>2</v>
      </c>
      <c r="E193" s="60" t="s">
        <v>42</v>
      </c>
      <c r="F193" s="5" t="s">
        <v>4</v>
      </c>
      <c r="G193" s="5" t="s">
        <v>5</v>
      </c>
      <c r="H193" s="60" t="s">
        <v>6</v>
      </c>
      <c r="I193" s="60"/>
      <c r="J193" s="60" t="s">
        <v>7</v>
      </c>
      <c r="K193" s="56" t="s">
        <v>43</v>
      </c>
      <c r="L193" s="54" t="s">
        <v>39</v>
      </c>
    </row>
    <row r="194" spans="1:12" x14ac:dyDescent="0.2">
      <c r="A194" s="19"/>
      <c r="C194" s="53"/>
      <c r="D194" s="53"/>
      <c r="E194" s="52"/>
      <c r="F194" s="25" t="s">
        <v>44</v>
      </c>
      <c r="G194" s="21" t="s">
        <v>9</v>
      </c>
      <c r="H194" s="22" t="s">
        <v>10</v>
      </c>
      <c r="I194" s="21" t="s">
        <v>11</v>
      </c>
      <c r="J194" s="60"/>
      <c r="K194" s="57"/>
      <c r="L194" s="55"/>
    </row>
    <row r="195" spans="1:12" ht="15" x14ac:dyDescent="0.2">
      <c r="A195" s="19"/>
      <c r="D195" s="29"/>
      <c r="E195" s="3"/>
      <c r="F195" s="3"/>
      <c r="G195" s="3"/>
      <c r="H195" s="3"/>
      <c r="I195" s="3"/>
      <c r="J195" s="3"/>
    </row>
    <row r="196" spans="1:12" ht="15" x14ac:dyDescent="0.2">
      <c r="A196" s="19"/>
      <c r="D196" s="29"/>
      <c r="E196" s="3"/>
      <c r="F196" s="3"/>
      <c r="G196" s="3"/>
      <c r="H196" s="3"/>
      <c r="I196" s="3"/>
      <c r="J196" s="3"/>
    </row>
    <row r="197" spans="1:12" ht="25.5" x14ac:dyDescent="0.2">
      <c r="A197" s="19"/>
      <c r="C197" s="52" t="s">
        <v>40</v>
      </c>
      <c r="D197" s="52" t="s">
        <v>2</v>
      </c>
      <c r="E197" s="60" t="s">
        <v>42</v>
      </c>
      <c r="F197" s="5" t="s">
        <v>4</v>
      </c>
      <c r="G197" s="5" t="s">
        <v>5</v>
      </c>
      <c r="H197" s="60" t="s">
        <v>6</v>
      </c>
      <c r="I197" s="60"/>
      <c r="J197" s="60" t="s">
        <v>7</v>
      </c>
      <c r="K197" s="56" t="s">
        <v>43</v>
      </c>
      <c r="L197" s="54" t="s">
        <v>39</v>
      </c>
    </row>
    <row r="198" spans="1:12" x14ac:dyDescent="0.2">
      <c r="A198" s="19"/>
      <c r="C198" s="53"/>
      <c r="D198" s="53"/>
      <c r="E198" s="52"/>
      <c r="F198" s="25" t="s">
        <v>44</v>
      </c>
      <c r="G198" s="21" t="s">
        <v>9</v>
      </c>
      <c r="H198" s="22" t="s">
        <v>10</v>
      </c>
      <c r="I198" s="21" t="s">
        <v>11</v>
      </c>
      <c r="J198" s="60"/>
      <c r="K198" s="57"/>
      <c r="L198" s="55"/>
    </row>
    <row r="199" spans="1:12" ht="15" x14ac:dyDescent="0.2">
      <c r="A199" s="19"/>
      <c r="D199" s="29"/>
      <c r="E199" s="3"/>
      <c r="F199" s="3"/>
      <c r="G199" s="3"/>
      <c r="H199" s="3"/>
      <c r="I199" s="3"/>
      <c r="J199" s="3"/>
    </row>
    <row r="200" spans="1:12" ht="25.5" x14ac:dyDescent="0.2">
      <c r="A200" s="19"/>
      <c r="C200" s="52" t="s">
        <v>40</v>
      </c>
      <c r="D200" s="52" t="s">
        <v>2</v>
      </c>
      <c r="E200" s="60" t="s">
        <v>42</v>
      </c>
      <c r="F200" s="5" t="s">
        <v>4</v>
      </c>
      <c r="G200" s="5" t="s">
        <v>5</v>
      </c>
      <c r="H200" s="60" t="s">
        <v>6</v>
      </c>
      <c r="I200" s="60"/>
      <c r="J200" s="60" t="s">
        <v>7</v>
      </c>
      <c r="K200" s="56" t="s">
        <v>38</v>
      </c>
      <c r="L200" s="54" t="s">
        <v>39</v>
      </c>
    </row>
    <row r="201" spans="1:12" x14ac:dyDescent="0.2">
      <c r="A201" s="19"/>
      <c r="C201" s="53"/>
      <c r="D201" s="53"/>
      <c r="E201" s="52"/>
      <c r="F201" s="25" t="s">
        <v>44</v>
      </c>
      <c r="G201" s="21" t="s">
        <v>9</v>
      </c>
      <c r="H201" s="22" t="s">
        <v>10</v>
      </c>
      <c r="I201" s="21" t="s">
        <v>11</v>
      </c>
      <c r="J201" s="60"/>
      <c r="K201" s="57"/>
      <c r="L201" s="55"/>
    </row>
    <row r="202" spans="1:12" ht="15" x14ac:dyDescent="0.2">
      <c r="A202" s="19"/>
      <c r="D202" s="29"/>
      <c r="E202" s="3"/>
      <c r="F202" s="3"/>
      <c r="G202" s="3"/>
      <c r="H202" s="3"/>
      <c r="I202" s="3"/>
      <c r="J202" s="3"/>
    </row>
    <row r="203" spans="1:12" ht="25.5" x14ac:dyDescent="0.2">
      <c r="A203" s="19"/>
      <c r="C203" s="52" t="s">
        <v>40</v>
      </c>
      <c r="D203" s="52" t="s">
        <v>2</v>
      </c>
      <c r="E203" s="60" t="s">
        <v>42</v>
      </c>
      <c r="F203" s="5" t="s">
        <v>4</v>
      </c>
      <c r="G203" s="5" t="s">
        <v>5</v>
      </c>
      <c r="H203" s="60" t="s">
        <v>6</v>
      </c>
      <c r="I203" s="60"/>
      <c r="J203" s="60" t="s">
        <v>7</v>
      </c>
      <c r="K203" s="56" t="s">
        <v>43</v>
      </c>
      <c r="L203" s="54" t="s">
        <v>39</v>
      </c>
    </row>
    <row r="204" spans="1:12" x14ac:dyDescent="0.2">
      <c r="A204" s="19"/>
      <c r="C204" s="53"/>
      <c r="D204" s="53"/>
      <c r="E204" s="52"/>
      <c r="F204" s="25" t="s">
        <v>44</v>
      </c>
      <c r="G204" s="21" t="s">
        <v>9</v>
      </c>
      <c r="H204" s="22" t="s">
        <v>10</v>
      </c>
      <c r="I204" s="21" t="s">
        <v>11</v>
      </c>
      <c r="J204" s="60"/>
      <c r="K204" s="57"/>
      <c r="L204" s="55"/>
    </row>
    <row r="205" spans="1:12" ht="15" x14ac:dyDescent="0.2">
      <c r="D205" s="29"/>
      <c r="E205" s="3"/>
      <c r="F205" s="3">
        <v>56</v>
      </c>
      <c r="G205" s="3"/>
      <c r="H205" s="3"/>
      <c r="I205" s="3"/>
      <c r="J205" s="3"/>
    </row>
    <row r="206" spans="1:12" ht="18" customHeight="1" x14ac:dyDescent="0.2">
      <c r="C206" s="66" t="s">
        <v>35</v>
      </c>
      <c r="D206" s="66"/>
      <c r="E206" s="66"/>
      <c r="F206" s="66"/>
      <c r="G206" s="66"/>
      <c r="H206" s="66"/>
      <c r="I206" s="66"/>
      <c r="J206" s="12"/>
    </row>
    <row r="207" spans="1:12" ht="13.5" customHeight="1" x14ac:dyDescent="0.2">
      <c r="C207" s="67" t="s">
        <v>36</v>
      </c>
      <c r="D207" s="67"/>
      <c r="E207" s="67"/>
      <c r="F207" s="67"/>
      <c r="G207" s="67"/>
      <c r="H207" s="67"/>
      <c r="I207" s="67"/>
      <c r="J207" s="67"/>
    </row>
    <row r="208" spans="1:12" ht="25.5" x14ac:dyDescent="0.2">
      <c r="A208" s="19"/>
      <c r="C208" s="52" t="s">
        <v>40</v>
      </c>
      <c r="D208" s="52" t="s">
        <v>2</v>
      </c>
      <c r="E208" s="60" t="s">
        <v>42</v>
      </c>
      <c r="F208" s="5" t="s">
        <v>4</v>
      </c>
      <c r="G208" s="5" t="s">
        <v>5</v>
      </c>
      <c r="H208" s="60" t="s">
        <v>6</v>
      </c>
      <c r="I208" s="60"/>
      <c r="J208" s="60" t="s">
        <v>7</v>
      </c>
      <c r="K208" s="56" t="s">
        <v>43</v>
      </c>
      <c r="L208" s="54" t="s">
        <v>39</v>
      </c>
    </row>
    <row r="209" spans="1:12" x14ac:dyDescent="0.2">
      <c r="A209" s="19"/>
      <c r="C209" s="53"/>
      <c r="D209" s="53"/>
      <c r="E209" s="52"/>
      <c r="F209" s="23">
        <v>2.5000000000000001E-2</v>
      </c>
      <c r="G209" s="21" t="s">
        <v>9</v>
      </c>
      <c r="H209" s="22" t="s">
        <v>10</v>
      </c>
      <c r="I209" s="21" t="s">
        <v>11</v>
      </c>
      <c r="J209" s="60"/>
      <c r="K209" s="57"/>
      <c r="L209" s="55"/>
    </row>
    <row r="210" spans="1:12" ht="15" x14ac:dyDescent="0.2">
      <c r="A210" s="19"/>
      <c r="D210" s="29"/>
      <c r="E210" s="3"/>
      <c r="F210" s="3"/>
      <c r="G210" s="3"/>
      <c r="H210" s="3"/>
      <c r="I210" s="3"/>
      <c r="J210" s="3"/>
    </row>
    <row r="211" spans="1:12" ht="25.5" x14ac:dyDescent="0.2">
      <c r="A211" s="19"/>
      <c r="C211" s="52" t="s">
        <v>40</v>
      </c>
      <c r="D211" s="52" t="s">
        <v>2</v>
      </c>
      <c r="E211" s="60" t="s">
        <v>42</v>
      </c>
      <c r="F211" s="5" t="s">
        <v>4</v>
      </c>
      <c r="G211" s="5" t="s">
        <v>5</v>
      </c>
      <c r="H211" s="60" t="s">
        <v>6</v>
      </c>
      <c r="I211" s="60"/>
      <c r="J211" s="60" t="s">
        <v>7</v>
      </c>
      <c r="K211" s="56" t="s">
        <v>43</v>
      </c>
      <c r="L211" s="54" t="s">
        <v>39</v>
      </c>
    </row>
    <row r="212" spans="1:12" x14ac:dyDescent="0.2">
      <c r="A212" s="19"/>
      <c r="C212" s="53"/>
      <c r="D212" s="53"/>
      <c r="E212" s="52"/>
      <c r="F212" s="23">
        <v>2.5000000000000001E-2</v>
      </c>
      <c r="G212" s="21" t="s">
        <v>9</v>
      </c>
      <c r="H212" s="22" t="s">
        <v>10</v>
      </c>
      <c r="I212" s="21" t="s">
        <v>11</v>
      </c>
      <c r="J212" s="60"/>
      <c r="K212" s="57"/>
      <c r="L212" s="55"/>
    </row>
    <row r="213" spans="1:12" ht="15" x14ac:dyDescent="0.2">
      <c r="A213" s="19"/>
      <c r="D213" s="29"/>
      <c r="E213" s="3"/>
      <c r="F213" s="3"/>
      <c r="G213" s="3"/>
      <c r="H213" s="3"/>
      <c r="I213" s="3"/>
      <c r="J213" s="3"/>
    </row>
    <row r="214" spans="1:12" ht="25.5" x14ac:dyDescent="0.2">
      <c r="A214" s="19"/>
      <c r="C214" s="52" t="s">
        <v>40</v>
      </c>
      <c r="D214" s="52" t="s">
        <v>2</v>
      </c>
      <c r="E214" s="60" t="s">
        <v>42</v>
      </c>
      <c r="F214" s="5" t="s">
        <v>4</v>
      </c>
      <c r="G214" s="5" t="s">
        <v>5</v>
      </c>
      <c r="H214" s="60" t="s">
        <v>6</v>
      </c>
      <c r="I214" s="60"/>
      <c r="J214" s="60" t="s">
        <v>7</v>
      </c>
      <c r="K214" s="56" t="s">
        <v>43</v>
      </c>
      <c r="L214" s="54" t="s">
        <v>39</v>
      </c>
    </row>
    <row r="215" spans="1:12" x14ac:dyDescent="0.2">
      <c r="A215" s="19"/>
      <c r="C215" s="53"/>
      <c r="D215" s="53"/>
      <c r="E215" s="52"/>
      <c r="F215" s="23">
        <v>2.5000000000000001E-2</v>
      </c>
      <c r="G215" s="21" t="s">
        <v>9</v>
      </c>
      <c r="H215" s="22" t="s">
        <v>10</v>
      </c>
      <c r="I215" s="21" t="s">
        <v>11</v>
      </c>
      <c r="J215" s="60"/>
      <c r="K215" s="57"/>
      <c r="L215" s="55"/>
    </row>
    <row r="216" spans="1:12" ht="15" x14ac:dyDescent="0.2">
      <c r="A216" s="19"/>
      <c r="D216" s="29"/>
      <c r="E216" s="3"/>
      <c r="F216" s="3"/>
      <c r="G216" s="3"/>
      <c r="H216" s="3"/>
      <c r="I216" s="3"/>
      <c r="J216" s="3"/>
    </row>
    <row r="217" spans="1:12" ht="25.5" x14ac:dyDescent="0.2">
      <c r="A217" s="19"/>
      <c r="C217" s="52" t="s">
        <v>40</v>
      </c>
      <c r="D217" s="52" t="s">
        <v>2</v>
      </c>
      <c r="E217" s="60" t="s">
        <v>42</v>
      </c>
      <c r="F217" s="5" t="s">
        <v>4</v>
      </c>
      <c r="G217" s="5" t="s">
        <v>5</v>
      </c>
      <c r="H217" s="60" t="s">
        <v>6</v>
      </c>
      <c r="I217" s="60"/>
      <c r="J217" s="60" t="s">
        <v>7</v>
      </c>
      <c r="K217" s="56" t="s">
        <v>43</v>
      </c>
      <c r="L217" s="54" t="s">
        <v>39</v>
      </c>
    </row>
    <row r="218" spans="1:12" x14ac:dyDescent="0.2">
      <c r="A218" s="19"/>
      <c r="C218" s="53"/>
      <c r="D218" s="53"/>
      <c r="E218" s="52"/>
      <c r="F218" s="23">
        <v>2.5000000000000001E-2</v>
      </c>
      <c r="G218" s="21" t="s">
        <v>9</v>
      </c>
      <c r="H218" s="22" t="s">
        <v>10</v>
      </c>
      <c r="I218" s="21" t="s">
        <v>11</v>
      </c>
      <c r="J218" s="60"/>
      <c r="K218" s="57"/>
      <c r="L218" s="55"/>
    </row>
  </sheetData>
  <mergeCells count="453">
    <mergeCell ref="C120:J120"/>
    <mergeCell ref="C38:F38"/>
    <mergeCell ref="C49:K49"/>
    <mergeCell ref="C53:J53"/>
    <mergeCell ref="C57:I57"/>
    <mergeCell ref="C61:I61"/>
    <mergeCell ref="C65:F65"/>
    <mergeCell ref="C70:J70"/>
    <mergeCell ref="C74:I74"/>
    <mergeCell ref="C78:J78"/>
    <mergeCell ref="C82:H82"/>
    <mergeCell ref="C86:J86"/>
    <mergeCell ref="C131:I131"/>
    <mergeCell ref="C163:I164"/>
    <mergeCell ref="C183:J183"/>
    <mergeCell ref="C206:I206"/>
    <mergeCell ref="C207:J207"/>
    <mergeCell ref="C150:H150"/>
    <mergeCell ref="C151:F151"/>
    <mergeCell ref="D171:D172"/>
    <mergeCell ref="E171:E172"/>
    <mergeCell ref="H171:I171"/>
    <mergeCell ref="J171:J172"/>
    <mergeCell ref="D165:D166"/>
    <mergeCell ref="E165:E166"/>
    <mergeCell ref="H165:I165"/>
    <mergeCell ref="J165:J166"/>
    <mergeCell ref="D161:D162"/>
    <mergeCell ref="E161:E162"/>
    <mergeCell ref="H161:I161"/>
    <mergeCell ref="E54:E55"/>
    <mergeCell ref="H54:I54"/>
    <mergeCell ref="J54:J55"/>
    <mergeCell ref="E168:E169"/>
    <mergeCell ref="H168:I168"/>
    <mergeCell ref="J168:J169"/>
    <mergeCell ref="A92:A189"/>
    <mergeCell ref="A9:A88"/>
    <mergeCell ref="K30:K31"/>
    <mergeCell ref="K33:K34"/>
    <mergeCell ref="K40:K41"/>
    <mergeCell ref="C90:I90"/>
    <mergeCell ref="C91:E91"/>
    <mergeCell ref="D177:D178"/>
    <mergeCell ref="E177:E178"/>
    <mergeCell ref="H177:I177"/>
    <mergeCell ref="J177:J178"/>
    <mergeCell ref="D174:D175"/>
    <mergeCell ref="E174:E175"/>
    <mergeCell ref="H174:I174"/>
    <mergeCell ref="J174:J175"/>
    <mergeCell ref="D168:D169"/>
    <mergeCell ref="D208:D209"/>
    <mergeCell ref="E208:E209"/>
    <mergeCell ref="H208:I208"/>
    <mergeCell ref="J208:J209"/>
    <mergeCell ref="L40:L41"/>
    <mergeCell ref="K50:K51"/>
    <mergeCell ref="L50:L51"/>
    <mergeCell ref="K54:K55"/>
    <mergeCell ref="L54:L55"/>
    <mergeCell ref="D50:D51"/>
    <mergeCell ref="E50:E51"/>
    <mergeCell ref="H50:I50"/>
    <mergeCell ref="J50:J51"/>
    <mergeCell ref="D203:D204"/>
    <mergeCell ref="E203:E204"/>
    <mergeCell ref="H203:I203"/>
    <mergeCell ref="C192:E192"/>
    <mergeCell ref="C191:H191"/>
    <mergeCell ref="D54:D55"/>
    <mergeCell ref="E211:E212"/>
    <mergeCell ref="D217:D218"/>
    <mergeCell ref="E217:E218"/>
    <mergeCell ref="H217:I217"/>
    <mergeCell ref="J217:J218"/>
    <mergeCell ref="D214:D215"/>
    <mergeCell ref="E214:E215"/>
    <mergeCell ref="H214:I214"/>
    <mergeCell ref="J214:J215"/>
    <mergeCell ref="H211:I211"/>
    <mergeCell ref="J211:J212"/>
    <mergeCell ref="D211:D212"/>
    <mergeCell ref="J203:J204"/>
    <mergeCell ref="D200:D201"/>
    <mergeCell ref="E200:E201"/>
    <mergeCell ref="H200:I200"/>
    <mergeCell ref="J200:J201"/>
    <mergeCell ref="D197:D198"/>
    <mergeCell ref="J197:J198"/>
    <mergeCell ref="E197:E198"/>
    <mergeCell ref="H197:I197"/>
    <mergeCell ref="D180:D181"/>
    <mergeCell ref="E180:E181"/>
    <mergeCell ref="H180:I180"/>
    <mergeCell ref="J180:J181"/>
    <mergeCell ref="D193:D194"/>
    <mergeCell ref="E193:E194"/>
    <mergeCell ref="H193:I193"/>
    <mergeCell ref="J193:J194"/>
    <mergeCell ref="D185:D186"/>
    <mergeCell ref="E185:E186"/>
    <mergeCell ref="H185:I185"/>
    <mergeCell ref="J185:J186"/>
    <mergeCell ref="D188:D189"/>
    <mergeCell ref="E188:E189"/>
    <mergeCell ref="H188:I188"/>
    <mergeCell ref="J188:J189"/>
    <mergeCell ref="J161:J162"/>
    <mergeCell ref="D158:D159"/>
    <mergeCell ref="E158:E159"/>
    <mergeCell ref="H158:I158"/>
    <mergeCell ref="J158:J159"/>
    <mergeCell ref="D155:D156"/>
    <mergeCell ref="E155:E156"/>
    <mergeCell ref="H155:I155"/>
    <mergeCell ref="J155:J156"/>
    <mergeCell ref="D152:D153"/>
    <mergeCell ref="E152:E153"/>
    <mergeCell ref="H152:I152"/>
    <mergeCell ref="J152:J153"/>
    <mergeCell ref="D147:D148"/>
    <mergeCell ref="E147:E148"/>
    <mergeCell ref="H147:I147"/>
    <mergeCell ref="J147:J148"/>
    <mergeCell ref="D144:D145"/>
    <mergeCell ref="E144:E145"/>
    <mergeCell ref="H144:I144"/>
    <mergeCell ref="J144:J145"/>
    <mergeCell ref="D141:D142"/>
    <mergeCell ref="E141:E142"/>
    <mergeCell ref="H141:I141"/>
    <mergeCell ref="J141:J142"/>
    <mergeCell ref="D138:D139"/>
    <mergeCell ref="E138:E139"/>
    <mergeCell ref="H138:I138"/>
    <mergeCell ref="J138:J139"/>
    <mergeCell ref="D135:D136"/>
    <mergeCell ref="E135:E136"/>
    <mergeCell ref="H135:I135"/>
    <mergeCell ref="J135:J136"/>
    <mergeCell ref="D132:D133"/>
    <mergeCell ref="E132:E133"/>
    <mergeCell ref="H132:I132"/>
    <mergeCell ref="J132:J133"/>
    <mergeCell ref="D128:D129"/>
    <mergeCell ref="E128:E129"/>
    <mergeCell ref="H128:I128"/>
    <mergeCell ref="J128:J129"/>
    <mergeCell ref="D124:D125"/>
    <mergeCell ref="E124:E125"/>
    <mergeCell ref="H124:I124"/>
    <mergeCell ref="J124:J125"/>
    <mergeCell ref="D121:D122"/>
    <mergeCell ref="E121:E122"/>
    <mergeCell ref="H121:I121"/>
    <mergeCell ref="J121:J122"/>
    <mergeCell ref="D117:D118"/>
    <mergeCell ref="E117:E118"/>
    <mergeCell ref="H117:I117"/>
    <mergeCell ref="J117:J118"/>
    <mergeCell ref="D114:D115"/>
    <mergeCell ref="E114:E115"/>
    <mergeCell ref="H114:I114"/>
    <mergeCell ref="J114:J115"/>
    <mergeCell ref="D110:D111"/>
    <mergeCell ref="E110:E111"/>
    <mergeCell ref="H110:I110"/>
    <mergeCell ref="J110:J111"/>
    <mergeCell ref="D107:D108"/>
    <mergeCell ref="E107:E108"/>
    <mergeCell ref="H107:I107"/>
    <mergeCell ref="J107:J108"/>
    <mergeCell ref="D104:D105"/>
    <mergeCell ref="E104:E105"/>
    <mergeCell ref="H104:I104"/>
    <mergeCell ref="J104:J105"/>
    <mergeCell ref="D101:D102"/>
    <mergeCell ref="E101:E102"/>
    <mergeCell ref="H101:I101"/>
    <mergeCell ref="J101:J102"/>
    <mergeCell ref="D98:D99"/>
    <mergeCell ref="E98:E99"/>
    <mergeCell ref="H98:I98"/>
    <mergeCell ref="J98:J99"/>
    <mergeCell ref="D95:D96"/>
    <mergeCell ref="E95:E96"/>
    <mergeCell ref="H95:I95"/>
    <mergeCell ref="J95:J96"/>
    <mergeCell ref="D92:D93"/>
    <mergeCell ref="E92:E93"/>
    <mergeCell ref="H92:I92"/>
    <mergeCell ref="J92:J93"/>
    <mergeCell ref="D87:D88"/>
    <mergeCell ref="E87:E88"/>
    <mergeCell ref="H87:I87"/>
    <mergeCell ref="J87:J88"/>
    <mergeCell ref="D83:D84"/>
    <mergeCell ref="E83:E84"/>
    <mergeCell ref="H83:I83"/>
    <mergeCell ref="J83:J84"/>
    <mergeCell ref="D79:D80"/>
    <mergeCell ref="E79:E80"/>
    <mergeCell ref="H79:I79"/>
    <mergeCell ref="J79:J80"/>
    <mergeCell ref="D75:D76"/>
    <mergeCell ref="E75:E76"/>
    <mergeCell ref="H75:I75"/>
    <mergeCell ref="J75:J76"/>
    <mergeCell ref="D71:D72"/>
    <mergeCell ref="E71:E72"/>
    <mergeCell ref="H71:I71"/>
    <mergeCell ref="J71:J72"/>
    <mergeCell ref="D66:D67"/>
    <mergeCell ref="E66:E67"/>
    <mergeCell ref="H66:I66"/>
    <mergeCell ref="J66:J67"/>
    <mergeCell ref="D62:D63"/>
    <mergeCell ref="E62:E63"/>
    <mergeCell ref="H62:I62"/>
    <mergeCell ref="J62:J63"/>
    <mergeCell ref="D58:D59"/>
    <mergeCell ref="E58:E59"/>
    <mergeCell ref="H58:I58"/>
    <mergeCell ref="J58:J59"/>
    <mergeCell ref="D44:D45"/>
    <mergeCell ref="E44:E45"/>
    <mergeCell ref="H44:I44"/>
    <mergeCell ref="J44:J45"/>
    <mergeCell ref="D43:J43"/>
    <mergeCell ref="D40:D41"/>
    <mergeCell ref="E40:E41"/>
    <mergeCell ref="H40:I40"/>
    <mergeCell ref="J40:J41"/>
    <mergeCell ref="D33:D34"/>
    <mergeCell ref="E33:E34"/>
    <mergeCell ref="H33:I33"/>
    <mergeCell ref="J33:J34"/>
    <mergeCell ref="D30:D31"/>
    <mergeCell ref="E30:E31"/>
    <mergeCell ref="H30:I30"/>
    <mergeCell ref="J30:J31"/>
    <mergeCell ref="D27:D28"/>
    <mergeCell ref="E27:E28"/>
    <mergeCell ref="H27:I27"/>
    <mergeCell ref="J27:J28"/>
    <mergeCell ref="D23:D24"/>
    <mergeCell ref="E23:E24"/>
    <mergeCell ref="H23:I23"/>
    <mergeCell ref="J23:J24"/>
    <mergeCell ref="K23:K24"/>
    <mergeCell ref="D17:D18"/>
    <mergeCell ref="E17:E18"/>
    <mergeCell ref="H17:I17"/>
    <mergeCell ref="J17:J18"/>
    <mergeCell ref="D19:D20"/>
    <mergeCell ref="E19:E20"/>
    <mergeCell ref="H19:I19"/>
    <mergeCell ref="J19:J20"/>
    <mergeCell ref="D21:D22"/>
    <mergeCell ref="E21:E22"/>
    <mergeCell ref="H21:I21"/>
    <mergeCell ref="J21:J22"/>
    <mergeCell ref="K27:K28"/>
    <mergeCell ref="K15:K16"/>
    <mergeCell ref="K9:K10"/>
    <mergeCell ref="D15:D16"/>
    <mergeCell ref="E15:E16"/>
    <mergeCell ref="H15:I15"/>
    <mergeCell ref="J15:J16"/>
    <mergeCell ref="D13:D14"/>
    <mergeCell ref="E13:E14"/>
    <mergeCell ref="H13:I13"/>
    <mergeCell ref="J13:J14"/>
    <mergeCell ref="K11:K12"/>
    <mergeCell ref="K13:K14"/>
    <mergeCell ref="D9:D10"/>
    <mergeCell ref="E9:E10"/>
    <mergeCell ref="D11:D12"/>
    <mergeCell ref="E11:E12"/>
    <mergeCell ref="H11:I11"/>
    <mergeCell ref="J11:J12"/>
    <mergeCell ref="K79:K80"/>
    <mergeCell ref="K83:K84"/>
    <mergeCell ref="K87:K88"/>
    <mergeCell ref="K92:K93"/>
    <mergeCell ref="K95:K96"/>
    <mergeCell ref="K58:K59"/>
    <mergeCell ref="K62:K63"/>
    <mergeCell ref="K66:K67"/>
    <mergeCell ref="K71:K72"/>
    <mergeCell ref="K75:K76"/>
    <mergeCell ref="K132:K133"/>
    <mergeCell ref="L132:L133"/>
    <mergeCell ref="K101:K102"/>
    <mergeCell ref="K104:K105"/>
    <mergeCell ref="K107:K108"/>
    <mergeCell ref="K114:K115"/>
    <mergeCell ref="K110:K111"/>
    <mergeCell ref="L104:L105"/>
    <mergeCell ref="L101:L102"/>
    <mergeCell ref="K135:K136"/>
    <mergeCell ref="L135:L136"/>
    <mergeCell ref="K98:K99"/>
    <mergeCell ref="L98:L99"/>
    <mergeCell ref="K138:K139"/>
    <mergeCell ref="K180:K181"/>
    <mergeCell ref="K185:K186"/>
    <mergeCell ref="L138:L139"/>
    <mergeCell ref="K141:K142"/>
    <mergeCell ref="L141:L142"/>
    <mergeCell ref="K144:K145"/>
    <mergeCell ref="L144:L145"/>
    <mergeCell ref="K147:K148"/>
    <mergeCell ref="L147:L148"/>
    <mergeCell ref="K117:K118"/>
    <mergeCell ref="L117:L118"/>
    <mergeCell ref="K121:K122"/>
    <mergeCell ref="L121:L122"/>
    <mergeCell ref="K124:K125"/>
    <mergeCell ref="L124:L125"/>
    <mergeCell ref="K128:K129"/>
    <mergeCell ref="L208:L209"/>
    <mergeCell ref="K211:K212"/>
    <mergeCell ref="L211:L212"/>
    <mergeCell ref="K214:K215"/>
    <mergeCell ref="L214:L215"/>
    <mergeCell ref="K168:K169"/>
    <mergeCell ref="L168:L169"/>
    <mergeCell ref="K152:K153"/>
    <mergeCell ref="L152:L153"/>
    <mergeCell ref="K155:K156"/>
    <mergeCell ref="L155:L156"/>
    <mergeCell ref="K158:K159"/>
    <mergeCell ref="L158:L159"/>
    <mergeCell ref="K161:K162"/>
    <mergeCell ref="L161:L162"/>
    <mergeCell ref="K165:K166"/>
    <mergeCell ref="L165:L166"/>
    <mergeCell ref="K171:K172"/>
    <mergeCell ref="K188:K189"/>
    <mergeCell ref="K193:K194"/>
    <mergeCell ref="K197:K198"/>
    <mergeCell ref="K200:K201"/>
    <mergeCell ref="K203:K204"/>
    <mergeCell ref="K174:K175"/>
    <mergeCell ref="K177:K178"/>
    <mergeCell ref="K208:K209"/>
    <mergeCell ref="C9:C10"/>
    <mergeCell ref="C8:E8"/>
    <mergeCell ref="L217:L218"/>
    <mergeCell ref="L203:L204"/>
    <mergeCell ref="L200:L201"/>
    <mergeCell ref="L197:L198"/>
    <mergeCell ref="L193:L194"/>
    <mergeCell ref="L188:L189"/>
    <mergeCell ref="L185:L186"/>
    <mergeCell ref="L180:L181"/>
    <mergeCell ref="L177:L178"/>
    <mergeCell ref="L174:L175"/>
    <mergeCell ref="L171:L172"/>
    <mergeCell ref="K217:K218"/>
    <mergeCell ref="L114:L115"/>
    <mergeCell ref="L110:L111"/>
    <mergeCell ref="L107:L108"/>
    <mergeCell ref="L128:L129"/>
    <mergeCell ref="L95:L96"/>
    <mergeCell ref="L92:L93"/>
    <mergeCell ref="L87:L88"/>
    <mergeCell ref="L83:L84"/>
    <mergeCell ref="L79:L80"/>
    <mergeCell ref="L75:L76"/>
    <mergeCell ref="L71:L72"/>
    <mergeCell ref="L66:L67"/>
    <mergeCell ref="L62:L63"/>
    <mergeCell ref="L58:L59"/>
    <mergeCell ref="L33:L34"/>
    <mergeCell ref="L30:L31"/>
    <mergeCell ref="L27:L28"/>
    <mergeCell ref="L23:L24"/>
    <mergeCell ref="L21:L22"/>
    <mergeCell ref="L19:L20"/>
    <mergeCell ref="L17:L18"/>
    <mergeCell ref="L15:L16"/>
    <mergeCell ref="L9:L10"/>
    <mergeCell ref="K17:K18"/>
    <mergeCell ref="K19:K20"/>
    <mergeCell ref="K21:K22"/>
    <mergeCell ref="L11:L12"/>
    <mergeCell ref="L13:L14"/>
    <mergeCell ref="H9:I9"/>
    <mergeCell ref="J9:J10"/>
    <mergeCell ref="C21:C22"/>
    <mergeCell ref="C23:C24"/>
    <mergeCell ref="C27:C28"/>
    <mergeCell ref="C30:C31"/>
    <mergeCell ref="C33:C34"/>
    <mergeCell ref="C11:C12"/>
    <mergeCell ref="C13:C14"/>
    <mergeCell ref="C15:C16"/>
    <mergeCell ref="C17:C18"/>
    <mergeCell ref="C19:C20"/>
    <mergeCell ref="C40:C41"/>
    <mergeCell ref="C50:C51"/>
    <mergeCell ref="C54:C55"/>
    <mergeCell ref="C58:C59"/>
    <mergeCell ref="C62:C63"/>
    <mergeCell ref="C66:C67"/>
    <mergeCell ref="C71:C72"/>
    <mergeCell ref="C75:C76"/>
    <mergeCell ref="C79:C80"/>
    <mergeCell ref="C83:C84"/>
    <mergeCell ref="C87:C88"/>
    <mergeCell ref="C92:C93"/>
    <mergeCell ref="C95:C96"/>
    <mergeCell ref="C98:C99"/>
    <mergeCell ref="C101:C102"/>
    <mergeCell ref="C104:C105"/>
    <mergeCell ref="C107:C108"/>
    <mergeCell ref="C110:C111"/>
    <mergeCell ref="C114:C115"/>
    <mergeCell ref="C117:C118"/>
    <mergeCell ref="C121:C122"/>
    <mergeCell ref="C124:C125"/>
    <mergeCell ref="C128:C129"/>
    <mergeCell ref="C132:C133"/>
    <mergeCell ref="C135:C136"/>
    <mergeCell ref="C138:C139"/>
    <mergeCell ref="C141:C142"/>
    <mergeCell ref="C144:C145"/>
    <mergeCell ref="C147:C148"/>
    <mergeCell ref="C152:C153"/>
    <mergeCell ref="C155:C156"/>
    <mergeCell ref="C158:C159"/>
    <mergeCell ref="C161:C162"/>
    <mergeCell ref="C165:C166"/>
    <mergeCell ref="C168:C169"/>
    <mergeCell ref="C171:C172"/>
    <mergeCell ref="C7:E7"/>
    <mergeCell ref="C26:J26"/>
    <mergeCell ref="C208:C209"/>
    <mergeCell ref="C211:C212"/>
    <mergeCell ref="C214:C215"/>
    <mergeCell ref="C217:C218"/>
    <mergeCell ref="C174:C175"/>
    <mergeCell ref="C177:C178"/>
    <mergeCell ref="C180:C181"/>
    <mergeCell ref="C185:C186"/>
    <mergeCell ref="C188:C189"/>
    <mergeCell ref="C193:C194"/>
    <mergeCell ref="C197:C198"/>
    <mergeCell ref="C200:C201"/>
    <mergeCell ref="C203:C20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3EEB"/>
  </sheetPr>
  <dimension ref="C5:L16"/>
  <sheetViews>
    <sheetView showGridLines="0" workbookViewId="0">
      <selection activeCell="N20" sqref="N20"/>
    </sheetView>
  </sheetViews>
  <sheetFormatPr baseColWidth="10" defaultRowHeight="12.75" x14ac:dyDescent="0.2"/>
  <cols>
    <col min="3" max="3" width="25" customWidth="1"/>
    <col min="4" max="4" width="3.85546875" customWidth="1"/>
    <col min="5" max="5" width="28.85546875" customWidth="1"/>
    <col min="6" max="6" width="4.85546875" style="26" customWidth="1"/>
    <col min="8" max="8" width="25" customWidth="1"/>
    <col min="9" max="9" width="3.85546875" customWidth="1"/>
    <col min="10" max="10" width="30.140625" customWidth="1"/>
    <col min="11" max="11" width="5.7109375" style="26" customWidth="1"/>
    <col min="12" max="12" width="2.140625" customWidth="1"/>
  </cols>
  <sheetData>
    <row r="5" spans="3:12" ht="14.25" x14ac:dyDescent="0.2">
      <c r="C5" s="72" t="s">
        <v>69</v>
      </c>
      <c r="D5" s="73"/>
      <c r="E5" s="73"/>
      <c r="F5" s="74"/>
      <c r="H5" s="75" t="s">
        <v>60</v>
      </c>
      <c r="I5" s="75"/>
      <c r="J5" s="75"/>
      <c r="K5" s="75"/>
    </row>
    <row r="6" spans="3:12" ht="14.25" customHeight="1" x14ac:dyDescent="0.2">
      <c r="C6" s="45" t="s">
        <v>57</v>
      </c>
      <c r="D6" s="78">
        <v>25</v>
      </c>
      <c r="E6" s="35" t="s">
        <v>61</v>
      </c>
      <c r="F6" s="40">
        <v>10</v>
      </c>
      <c r="H6" s="45" t="s">
        <v>57</v>
      </c>
      <c r="I6" s="78">
        <v>25</v>
      </c>
      <c r="J6" s="35" t="s">
        <v>61</v>
      </c>
      <c r="K6" s="24" t="e">
        <f>SUM('EVALAUCIÓN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PHVA'!#REF!)</f>
        <v>#REF!</v>
      </c>
    </row>
    <row r="7" spans="3:12" ht="14.25" x14ac:dyDescent="0.2">
      <c r="C7" s="46"/>
      <c r="D7" s="79"/>
      <c r="E7" s="35" t="s">
        <v>62</v>
      </c>
      <c r="F7" s="40">
        <v>15</v>
      </c>
      <c r="H7" s="46"/>
      <c r="I7" s="79"/>
      <c r="J7" s="35" t="s">
        <v>62</v>
      </c>
      <c r="K7" s="24" t="e">
        <f>SUM('EVALAUCIÓN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PHVA'!#REF!)</f>
        <v>#REF!</v>
      </c>
    </row>
    <row r="8" spans="3:12" ht="14.25" customHeight="1" x14ac:dyDescent="0.2">
      <c r="C8" s="47" t="s">
        <v>58</v>
      </c>
      <c r="D8" s="80">
        <v>60</v>
      </c>
      <c r="E8" s="35" t="s">
        <v>63</v>
      </c>
      <c r="F8" s="40">
        <v>20</v>
      </c>
      <c r="H8" s="47" t="s">
        <v>58</v>
      </c>
      <c r="I8" s="80">
        <v>60</v>
      </c>
      <c r="J8" s="35" t="s">
        <v>63</v>
      </c>
      <c r="K8" s="24" t="e">
        <f>SUM('EVALAUCIÓN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PHVA'!#REF!)</f>
        <v>#REF!</v>
      </c>
    </row>
    <row r="9" spans="3:12" ht="14.25" x14ac:dyDescent="0.2">
      <c r="C9" s="48"/>
      <c r="D9" s="81"/>
      <c r="E9" s="35" t="s">
        <v>64</v>
      </c>
      <c r="F9" s="40">
        <v>30</v>
      </c>
      <c r="H9" s="48"/>
      <c r="I9" s="81"/>
      <c r="J9" s="35" t="s">
        <v>64</v>
      </c>
      <c r="K9" s="24" t="e">
        <f>SUM('EVALAUCIÓN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PHVA'!#REF!,'EVALAUCIÓN INICIAL PHVA'!#REF!)</f>
        <v>#REF!</v>
      </c>
    </row>
    <row r="10" spans="3:12" ht="14.25" x14ac:dyDescent="0.2">
      <c r="C10" s="49"/>
      <c r="D10" s="82"/>
      <c r="E10" s="35" t="s">
        <v>65</v>
      </c>
      <c r="F10" s="40">
        <v>10</v>
      </c>
      <c r="H10" s="49"/>
      <c r="I10" s="82"/>
      <c r="J10" s="35" t="s">
        <v>65</v>
      </c>
      <c r="K10" s="24" t="e">
        <f>SUM('EVALAUCIÓN INICIAL PHVA'!#REF!,'EVALAUCIÓN INICIAL PHVA'!#REF!)</f>
        <v>#REF!</v>
      </c>
    </row>
    <row r="11" spans="3:12" ht="14.25" x14ac:dyDescent="0.2">
      <c r="C11" s="36" t="s">
        <v>55</v>
      </c>
      <c r="D11" s="38">
        <v>5</v>
      </c>
      <c r="E11" s="35" t="s">
        <v>66</v>
      </c>
      <c r="F11" s="40">
        <v>5</v>
      </c>
      <c r="H11" s="36" t="s">
        <v>55</v>
      </c>
      <c r="I11" s="38">
        <v>5</v>
      </c>
      <c r="J11" s="35" t="s">
        <v>66</v>
      </c>
      <c r="K11" s="24" t="e">
        <f>SUM('EVALAUCIÓN INICIAL PHVA'!#REF!,'EVALAUCIÓN INICIAL PHVA'!#REF!,'EVALAUCIÓN INICIAL PHVA'!#REF!,'EVALAUCIÓN INICIAL PHVA'!#REF!)</f>
        <v>#REF!</v>
      </c>
    </row>
    <row r="12" spans="3:12" ht="14.25" x14ac:dyDescent="0.2">
      <c r="C12" s="37" t="s">
        <v>56</v>
      </c>
      <c r="D12" s="39">
        <v>10</v>
      </c>
      <c r="E12" s="35" t="s">
        <v>67</v>
      </c>
      <c r="F12" s="40">
        <v>10</v>
      </c>
      <c r="H12" s="37" t="s">
        <v>56</v>
      </c>
      <c r="I12" s="39">
        <v>10</v>
      </c>
      <c r="J12" s="35" t="s">
        <v>67</v>
      </c>
      <c r="K12" s="24" t="e">
        <f>SUM('EVALAUCIÓN INICIAL PHVA'!#REF!,'EVALAUCIÓN INICIAL PHVA'!#REF!,'EVALAUCIÓN INICIAL PHVA'!#REF!,'EVALAUCIÓN INICIAL PHVA'!#REF!)</f>
        <v>#REF!</v>
      </c>
    </row>
    <row r="14" spans="3:12" ht="20.25" customHeight="1" x14ac:dyDescent="0.2">
      <c r="H14" s="76" t="s">
        <v>68</v>
      </c>
      <c r="I14" s="76"/>
      <c r="J14" s="76"/>
      <c r="K14" s="41" t="e">
        <f>SUM(K6:K12)</f>
        <v>#REF!</v>
      </c>
      <c r="L14" s="42"/>
    </row>
    <row r="15" spans="3:12" ht="22.5" customHeight="1" x14ac:dyDescent="0.2">
      <c r="H15" s="77"/>
      <c r="I15" s="64"/>
      <c r="J15" s="64"/>
      <c r="K15" s="64"/>
      <c r="L15" s="64"/>
    </row>
    <row r="16" spans="3:12" ht="25.5" customHeight="1" x14ac:dyDescent="0.2"/>
  </sheetData>
  <mergeCells count="13">
    <mergeCell ref="C5:F5"/>
    <mergeCell ref="H5:K5"/>
    <mergeCell ref="H14:J14"/>
    <mergeCell ref="H15:J15"/>
    <mergeCell ref="K15:L15"/>
    <mergeCell ref="C6:C7"/>
    <mergeCell ref="C8:C10"/>
    <mergeCell ref="D6:D7"/>
    <mergeCell ref="D8:D10"/>
    <mergeCell ref="H6:H7"/>
    <mergeCell ref="I6:I7"/>
    <mergeCell ref="H8:H10"/>
    <mergeCell ref="I8:I10"/>
  </mergeCells>
  <conditionalFormatting sqref="K14">
    <cfRule type="cellIs" dxfId="3" priority="1" operator="equal">
      <formula>81</formula>
    </cfRule>
    <cfRule type="cellIs" dxfId="2" priority="2" operator="greaterThan">
      <formula>81</formula>
    </cfRule>
    <cfRule type="cellIs" dxfId="1" priority="3" operator="between">
      <formula>61</formula>
      <formula>80</formula>
    </cfRule>
    <cfRule type="cellIs" dxfId="0" priority="4" operator="lessThan">
      <formula>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CICLO PHVA</vt:lpstr>
      <vt:lpstr>EVALAUCIÓN INICIAL PHVA</vt:lpstr>
      <vt:lpstr>RESULTADO AUTOEVALUACIÓN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</dc:creator>
  <cp:lastModifiedBy>Jezuz</cp:lastModifiedBy>
  <cp:revision>0</cp:revision>
  <cp:lastPrinted>2017-03-21T03:48:08Z</cp:lastPrinted>
  <dcterms:created xsi:type="dcterms:W3CDTF">2017-03-21T03:36:37Z</dcterms:created>
  <dcterms:modified xsi:type="dcterms:W3CDTF">2017-10-23T23:12:04Z</dcterms:modified>
</cp:coreProperties>
</file>