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1 Drive Escritorio\Investigaciones\Assymetric impacts of income taxation\Analysis\Raw\"/>
    </mc:Choice>
  </mc:AlternateContent>
  <xr:revisionPtr revIDLastSave="0" documentId="13_ncr:40009_{D6253FE7-AE15-43C3-AA9E-D571BFEC5061}" xr6:coauthVersionLast="47" xr6:coauthVersionMax="47" xr10:uidLastSave="{00000000-0000-0000-0000-000000000000}"/>
  <bookViews>
    <workbookView xWindow="-108" yWindow="-108" windowWidth="23256" windowHeight="12456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MyOECD</author>
  </authors>
  <commentList>
    <comment ref="E21" authorId="0" shapeId="0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42" authorId="0" shapeId="0">
      <text>
        <r>
          <rPr>
            <sz val="9"/>
            <color indexed="81"/>
            <rFont val="Tahoma"/>
            <family val="2"/>
          </rPr>
          <t xml:space="preserve">B: Break </t>
        </r>
      </text>
    </comment>
  </commentList>
</comments>
</file>

<file path=xl/sharedStrings.xml><?xml version="1.0" encoding="utf-8"?>
<sst xmlns="http://schemas.openxmlformats.org/spreadsheetml/2006/main" count="191" uniqueCount="117">
  <si>
    <t>&lt;?xml version="1.0" encoding="utf-16"?&gt;&lt;WebTableParameter xmlns:xsd="http://www.w3.org/2001/XMLSchema" xmlns:xsi="http://www.w3.org/2001/XMLSchema-instance" xmlns="http://stats.oecd.org/OECDStatWS/2004/03/01/"&gt;&lt;DataTable Code="KEI" HasMetadata="true"&gt;&lt;Name LocaleIsoCode="en"&gt;Key Short-Term Economic Indicators&lt;/Name&gt;&lt;Name LocaleIsoCode="fr"&gt;Indicateurs économiques clés à court-terme&lt;/Name&gt;&lt;Dimension Code="SUBJECT" HasMetadata="false" Display="labels"&gt;&lt;Name LocaleIsoCode="en"&gt;Subject&lt;/Name&gt;&lt;Name LocaleIsoCode="fr"&gt;Sujet&lt;/Name&gt;&lt;Member Code="PS" HasMetadata="false" HasOnlyUnitMetadata="false" HasChild="1"&gt;&lt;Name LocaleIsoCode="en"&gt;Production, Sales &amp;amp; Orders&lt;/Name&gt;&lt;Name LocaleIsoCode="fr"&gt;Production, Ventes &amp;amp; Commandes&lt;/Name&gt;&lt;ChildMember Code="PR" HasMetadata="false" HasOnlyUnitMetadata="false" HasChild="1"&gt;&lt;Name LocaleIsoCode="en"&gt;Production&lt;/Name&gt;&lt;Name LocaleIsoCode="fr"&gt;Production&lt;/Name&gt;&lt;ChildMember Code="PRINTO01" HasMetadata="false" HasOnlyUnitMetadata="false" HasChild="0"&gt;&lt;Name LocaleIsoCode="en"&gt;Industrial production, s.a.&lt;/Name&gt;&lt;Name LocaleIsoCode="fr"&gt;Production industrielle, c.v.s&lt;/Name&gt;&lt;/ChildMember&gt;&lt;ChildMember Code="PRMNTO01" HasMetadata="false" HasOnlyUnitMetadata="false" HasChild="0"&gt;&lt;Name LocaleIsoCode="en"&gt;Total manufacturing, s.a.&lt;/Name&gt;&lt;Name LocaleIsoCode="fr"&gt;Industrie manufacturière totale, c.v.s&lt;/Name&gt;&lt;/ChildMember&gt;&lt;ChildMember Code="PRCNTO01" HasMetadata="false" HasOnlyUnitMetadata="false" HasChild="0"&gt;&lt;Name LocaleIsoCode="en"&gt;Construction, s.a.&lt;/Name&gt;&lt;Name LocaleIsoCode="fr"&gt;Construction, c.v.s&lt;/Name&gt;&lt;/ChildMember&gt;&lt;/ChildMember&gt;&lt;ChildMember Code="SL" HasMetadata="false" HasOnlyUnitMetadata="false" HasChild="1"&gt;&lt;Name LocaleIsoCode="en"&gt;Sales&lt;/Name&gt;&lt;Name LocaleIsoCode="fr"&gt;Ventes&lt;/Name&gt;&lt;ChildMember Code="SLRTTO01" HasMetadata="false" HasOnlyUnitMetadata="false" HasChild="0"&gt;&lt;Name LocaleIsoCode="en"&gt;Retail trade (Volume), s.a.&lt;/Name&gt;&lt;Name LocaleIsoCode="fr"&gt;Commerce de détail (en volume), c.v.s&lt;/Name&gt;&lt;/ChildMember&gt;&lt;ChildMember Code="SLRTCR03" HasMetadata="false" HasOnlyUnitMetadata="false" HasChild="0"&gt;&lt;Name LocaleIsoCode="en"&gt;Passenger car registrations, s.a.&lt;/Name&gt;&lt;Name LocaleIsoCode="fr"&gt;Immatriculations de voitures de tourisme, c.v.s&lt;/Name&gt;&lt;/ChildMember&gt;&lt;/ChildMember&gt;&lt;ChildMember Code="OD" HasMetadata="false" HasOnlyUnitMetadata="false" HasChild="1"&gt;&lt;Name LocaleIsoCode="en"&gt;Orders&lt;/Name&gt;&lt;Name LocaleIsoCode="fr"&gt;Commandes&lt;/Name&gt;&lt;ChildMember Code="ODCNPI03" HasMetadata="false" HasOnlyUnitMetadata="false" HasChild="0"&gt;&lt;Name LocaleIsoCode="en"&gt;Permits issued for dwellings, s.a.&lt;/Name&gt;&lt;Name LocaleIsoCode="fr"&gt;Permis de construire pour les logements, c.v.s&lt;/Name&gt;&lt;/ChildMember&gt;&lt;/ChildMember&gt;&lt;/Member&gt;&lt;Member Code="CI" HasMetadata="false" HasOnlyUnitMetadata="false" HasChild="1"&gt;&lt;Name LocaleIsoCode="en"&gt;Cyclical indicators&lt;/Name&gt;&lt;Name LocaleIsoCode="fr"&gt;Indicateurs cycliques&lt;/Name&gt;&lt;ChildMember Code="LO" HasMetadata="false" HasOnlyUnitMetadata="false" HasChild="1"&gt;&lt;Name LocaleIsoCode="en"&gt;Leading Indicators&lt;/Name&gt;&lt;Name LocaleIsoCode="fr"&gt;Indicateurs avancés&lt;/Name&gt;&lt;ChildMember Code="LOLITOAA" HasMetadata="false" HasOnlyUnitMetadata="false" HasChild="0"&gt;&lt;Name LocaleIsoCode="en"&gt;Leading indicator, amplitude adjusted&lt;/Name&gt;&lt;Name LocaleIsoCode="fr"&gt;Indicateur avancé, amplitude ajustée&lt;/Name&gt;&lt;/ChildMember&gt;&lt;/ChildMember&gt;&lt;ChildMember Code="BS" HasMetadata="false" HasOnlyUnitMetadata="false" HasChild="1"&gt;&lt;Name LocaleIsoCode="en"&gt;Business tendency surveys (manufacturing)&lt;/Name&gt;&lt;Name LocaleIsoCode="fr"&gt;Enquàªtes de conjoncture (industrie manuf.)&lt;/Name&gt;&lt;ChildMember Code="BSCICP02" HasMetadata="false" HasOnlyUnitMetadata="false" HasChild="0"&gt;&lt;Name LocaleIsoCode="en"&gt;Manufacturing - Confidence indicator, s.a.&lt;/Name&gt;&lt;Name LocaleIsoCode="fr"&gt;Confiance des industriels : industries manufacturières, c.v.s&lt;/Name&gt;&lt;/ChildMember&gt;&lt;/ChildMember&gt;&lt;ChildMember Code="LORSGPRT" HasMetadata="false" HasOnlyUnitMetadata="false" HasChild="0"&gt;&lt;Name LocaleIsoCode="en"&gt;GDP (ratio to trend, smoothed)&lt;/Name&gt;&lt;Name LocaleIsoCode="fr"&gt;PIB (rapport à¡ la tendance, lissée)&lt;/Name&gt;&lt;/ChildMember&gt;&lt;ChildMember Code="CS" HasMetadata="false" HasOnlyUnitMetadata="false" HasChild="1"&gt;&lt;Name LocaleIsoCode="en"&gt;Consumer opinion surveys&lt;/Name&gt;&lt;Name LocaleIsoCode="fr"&gt;Enquàªtes d'opinions des consommateurs&lt;/Name&gt;&lt;ChildMember Code="CSCICP02" HasMetadata="false" HasOnlyUnitMetadata="false" HasChild="0"&gt;&lt;Name LocaleIsoCode="en"&gt;Consumer confidence indicator, s.a.&lt;/Name&gt;&lt;Name LocaleIsoCode="fr"&gt;Confiance des consommateurs, c.v.s&lt;/Name&gt;&lt;/ChildMember&gt;&lt;/ChildMember&gt;&lt;/Member&gt;&lt;Member Code="LI" HasMetadata="false" HasOnlyUnitMetadata="false" HasChild="1"&gt;&lt;Name LocaleIsoCode="en"&gt;Labour indicators&lt;/Name&gt;&lt;Name LocaleIsoCode="fr"&gt;Indicateurs du marché du travail&lt;/Name&gt;&lt;ChildMember Code="LF" HasMetadata="false" HasOnlyUnitMetadata="false" HasChild="1"&gt;&lt;Name LocaleIsoCode="en"&gt;Labour Force Statistics - Quarterly Levels&lt;/Name&gt;&lt;Name LocaleIsoCode="fr"&gt;Statistiques du marché du travail - niveaux trimestriels&lt;/Name&gt;&lt;ChildMember Code="LFEMTTTT" HasMetadata="false" HasOnlyUnitMetadata="false" HasChild="0"&gt;&lt;Name LocaleIsoCode="en"&gt;Total employment: all persons, s.a.&lt;/Name&gt;&lt;Name LocaleIsoCode="fr"&gt;Emploi total : ensemble des personnes, c.v.s&lt;/Name&gt;&lt;/ChildMember&gt;&lt;/ChildMember&gt;&lt;ChildMember Code="LR" HasMetadata="false" HasOnlyUnitMetadata="false" HasChild="1"&gt;&lt;Name LocaleIsoCode="en"&gt;Labour Force Survey - Quarterly Rates&lt;/Name&gt;&lt;Name LocaleIsoCode="fr"&gt;Enquête sur la population active - taux trimestriels&lt;/Name&gt;&lt;ChildMember Code="LRHUTTTT" HasMetadata="false" HasOnlyUnitMetadata="false" HasChild="0"&gt;&lt;Name LocaleIsoCode="en"&gt;Monthly unemployment rate: all persons, s.a.&lt;/Name&gt;&lt;Name LocaleIsoCode="fr"&gt;Taux de chômage mensuel : ensemble des personnes, c.v.s&lt;/Name&gt;&lt;/ChildMember&gt;&lt;/ChildMember&gt;&lt;ChildMember Code="LC" HasMetadata="false" HasOnlyUnitMetadata="false" HasChild="1"&gt;&lt;Name LocaleIsoCode="en"&gt;Labour Compensation&lt;/Name&gt;&lt;Name LocaleIsoCode="fr"&gt;Rémunération du travail&lt;/Name&gt;&lt;ChildMember Code="LCEAMN01" HasMetadata="false" HasOnlyUnitMetadata="false" HasChild="0"&gt;&lt;Name LocaleIsoCode="en"&gt;Hourly earnings: manufacturing, s.a.&lt;/Name&gt;&lt;Name LocaleIsoCode="fr"&gt;Gains horaires : industries manufacturières, c.v.s&lt;/Name&gt;&lt;/ChildMember&gt;&lt;/ChildMember&gt;&lt;ChildMember Code="UL" HasMetadata="false" HasOnlyUnitMetadata="false" HasChild="1"&gt;&lt;Name LocaleIsoCode="en"&gt;Unit Labour Costs&lt;/Name&gt;&lt;Name LocaleIsoCode="fr"&gt;Coût unitaire de la main d'oeuvre&lt;/Name&gt;&lt;ChildMember Code="ULQEUL01" HasMetadata="false" HasOnlyUnitMetadata="false" HasChild="0"&gt;&lt;Name LocaleIsoCode="en"&gt;Unit labour cost: Total Economy, s.a.&lt;/Name&gt;&lt;Name LocaleIsoCode="fr"&gt;Coûts unitaires de la main d'oeuvre - Ensemble de l'économie, c.v.s&lt;/Name&gt;&lt;/ChildMember&gt;&lt;/ChildMember&gt;&lt;/Member&gt;&lt;Member Code="PP" HasMetadata="false" HasOnlyUnitMetadata="false" HasChild="1"&gt;&lt;Name LocaleIsoCode="en"&gt;Price Indices&lt;/Name&gt;&lt;Name LocaleIsoCode="fr"&gt;Indices de prix&lt;/Name&gt;&lt;ChildMember Code="PI" HasMetadata="false" HasOnlyUnitMetadata="false" HasChild="1"&gt;&lt;Name LocaleIsoCode="en"&gt;Producer prices&lt;/Name&gt;&lt;Name LocaleIsoCode="fr"&gt;Prix à  la production&lt;/Name&gt;&lt;ChildMember Code="PIEAMP01" HasMetadata="false" HasOnlyUnitMetadata="false" HasChild="0"&gt;&lt;Name LocaleIsoCode="en"&gt;Producer prices - Manufacturing &lt;/Name&gt;&lt;Name LocaleIsoCode="fr"&gt;Prix à  la production, Activités manufacturières&lt;/Name&gt;&lt;/ChildMember&gt;&lt;/ChildMember&gt;&lt;ChildMember Code="CP" HasMetadata="false" HasOnlyUnitMetadata="false" HasChild="1"&gt;&lt;Name LocaleIsoCode="en"&gt;Consumer prices&lt;/Name&gt;&lt;Name LocaleIsoCode="fr"&gt;Prix à  la consommation&lt;/Name&gt;&lt;ChildMember Code="CPALTT01" HasMetadata="false" HasOnlyUnitMetadata="false" HasChild="0"&gt;&lt;Name LocaleIsoCode="en"&gt;Consumer prices: all items&lt;/Name&gt;&lt;Name LocaleIsoCode="fr"&gt;Prix à  la consommation : total&lt;/Name&gt;&lt;/ChildMember&gt;&lt;/ChildMember&gt;&lt;/Member&gt;&lt;Member Code="FI" HasMetadata="false" HasOnlyUnitMetadata="false" HasChild="1"&gt;&lt;Name LocaleIsoCode="en"&gt;Financial indicators&lt;/Name&gt;&lt;Name LocaleIsoCode="fr"&gt;Indicateurs financiers&lt;/Name&gt;&lt;ChildMember Code="MA" HasMetadata="false" HasOnlyUnitMetadata="false" HasChild="1"&gt;&lt;Name LocaleIsoCode="en"&gt;Monetary aggregates and their components&lt;/Name&gt;&lt;Name LocaleIsoCode="fr"&gt;Agrégats monétaires et leurs composants&lt;/Name&gt;&lt;ChildMember Code="MANMM101" HasMetadata="false" HasOnlyUnitMetadata="false" HasChild="0"&gt;&lt;Name LocaleIsoCode="en"&gt;Narrow money, s.a.&lt;/Name&gt;&lt;Name LocaleIsoCode="fr"&gt;Monnaie au sens étroit, c.v.s&lt;/Name&gt;&lt;/ChildMember&gt;&lt;ChildMember Code="MABMM301" HasMetadata="false" HasOnlyUnitMetadata="false" HasChild="0"&gt;&lt;Name LocaleIsoCode="en"&gt;Broad money, s.a.&lt;/Name&gt;&lt;Name LocaleIsoCode="fr"&gt;Monnaie au sens large, c.v.s&lt;/Name&gt;&lt;/ChildMember&gt;&lt;/ChildMember&gt;&lt;ChildMember Code="IR" HasMetadata="false" HasOnlyUnitMetadata="false" HasChild="1"&gt;&lt;Name LocaleIsoCode="en"&gt;Interest Rates&lt;/Name&gt;&lt;Name LocaleIsoCode="fr"&gt;Taux d'interàªt&lt;/Name&gt;&lt;ChildMember Code="IRSTCI01" HasMetadata="false" HasOnlyUnitMetadata="false" HasChild="0" IsDisplayed="true"&gt;&lt;Name LocaleIsoCode="en"&gt;Overnight interbank rate&lt;/Name&gt;&lt;Name LocaleIsoCode="fr"&gt;Taux interbancaire au jour le jour&lt;/Name&gt;&lt;/ChildMember&gt;&lt;ChildMember Code="IR3TIB01" HasMetadata="false" HasOnlyUnitMetadata="false" HasChild="0"&gt;&lt;Name LocaleIsoCode="en"&gt;3 month interbank rate&lt;/Name&gt;&lt;Name LocaleIsoCode="fr"&gt;Taux interbancaire à 3 mois&lt;/Name&gt;&lt;/ChildMember&gt;&lt;ChildMember Code="IRLTLT01" HasMetadata="false" HasOnlyUnitMetadata="false" HasChild="0"&gt;&lt;Name LocaleIsoCode="en"&gt;Long-term interest rate&lt;/Name&gt;&lt;Name LocaleIsoCode="fr"&gt;Taux d'intérêt à  long terme&lt;/Name&gt;&lt;/ChildMember&gt;&lt;/ChildMember&gt;&lt;ChildMember Code="SP" HasMetadata="false" HasOnlyUnitMetadata="false" HasChild="1"&gt;&lt;Name LocaleIsoCode="en"&gt;Share Prices&lt;/Name&gt;&lt;Name LocaleIsoCode="fr"&gt;Cours des actions&lt;/Name&gt;&lt;ChildMember Code="SPASTT01" HasMetadata="false" HasOnlyUnitMetadata="false" HasChild="0"&gt;&lt;Name LocaleIsoCode="en"&gt;Share prices&lt;/Name&gt;&lt;Name LocaleIsoCode="fr"&gt;Cours des actions&lt;/Name&gt;&lt;/ChildMember&gt;&lt;/ChildMember&gt;&lt;ChildMember Code="CCUSMA02" HasMetadata="false" HasOnlyUnitMetadata="false" HasChild="0"&gt;&lt;Name LocaleIsoCode="en"&gt;Exchange rates,  monthly averages, National currency per US dollar&lt;/Name&gt;&lt;Name LocaleIsoCode="fr"&gt;Taux de change, moyennes mensuelles, monnaie nationale par dollar É-U &lt;/Name&gt;&lt;/ChildMember&gt;&lt;/Member&gt;&lt;Member Code="XT" HasMetadata="false" HasOnlyUnitMetadata="false" HasChild="1"&gt;&lt;Name LocaleIsoCode="en"&gt;International trade&lt;/Name&gt;&lt;Name LocaleIsoCode="fr"&gt;Les Echanges internationaux&lt;/Name&gt;&lt;ChildMember Code="XTEXVA01" HasMetadata="false" HasOnlyUnitMetadata="false" HasChild="0"&gt;&lt;Name LocaleIsoCode="en"&gt;Exports in goods, s.a.&lt;/Name&gt;&lt;Name LocaleIsoCode="fr"&gt;Exportations des biens, c.v.s&lt;/Name&gt;&lt;/ChildMember&gt;&lt;ChildMember Code="XTIMVA01" HasMetadata="false" HasOnlyUnitMetadata="false" HasChild="0"&gt;&lt;Name LocaleIsoCode="en"&gt;Imports in goods, s.a.&lt;/Name&gt;&lt;Name LocaleIsoCode="fr"&gt;Importations des biens, c.v.s&lt;/Name&gt;&lt;/ChildMember&gt;&lt;/Member&gt;&lt;Member Code="BP" HasMetadata="false" HasOnlyUnitMetadata="false" HasChild="1"&gt;&lt;Name LocaleIsoCode="en"&gt;Balance of Payments&lt;/Name&gt;&lt;Name LocaleIsoCode="fr"&gt;Balance des paiements&lt;/Name&gt;&lt;ChildMember Code="B6BLTT02" HasMetadata="false" HasOnlyUnitMetadata="false" HasChild="0"&gt;&lt;Name LocaleIsoCode="en"&gt;Current account as a % of GDP, s.a.&lt;/Name&gt;&lt;Name LocaleIsoCode="fr"&gt;Balance courante en % du PIB, c.v.s&lt;/Name&gt;&lt;/ChildMember&gt;&lt;/Member&gt;&lt;Member Code="NA" HasMetadata="false" HasOnlyUnitMetadata="false" HasChild="1"&gt;&lt;Name LocaleIsoCode="en"&gt;Quarterly national accounts&lt;/Name&gt;&lt;Name LocaleIsoCode="fr"&gt;Comptes nationaux trimestriels&lt;/Name&gt;&lt;ChildMember Code="NAEXKP01" HasMetadata="false" HasOnlyUnitMetadata="false" HasChild="0"&gt;&lt;Name LocaleIsoCode="en"&gt;Gross domestic product; constant prices, s.a.&lt;/Name&gt;&lt;Name LocaleIsoCode="fr"&gt;Produit intérieur brut; prix constants, c.v.s&lt;/Name&gt;&lt;/ChildMember&gt;&lt;ChildMember Code="NAEXKP02" HasMetadata="false" HasOnlyUnitMetadata="false" HasChild="0"&gt;&lt;Name LocaleIsoCode="en"&gt;GDP Private final consumption expenditure; constant prices, s.a.&lt;/Name&gt;&lt;Name LocaleIsoCode="fr"&gt;PIB Consommation finale privée; prix constants, c.v.s&lt;/Name&gt;&lt;/ChildMember&gt;&lt;ChildMember Code="NAEXKP03" HasMetadata="false" HasOnlyUnitMetadata="false" HasChild="0"&gt;&lt;Name LocaleIsoCode="en"&gt;GDP Government consumption expenditure; constant prices, s.a.&lt;/Name&gt;&lt;Name LocaleIsoCode="fr"&gt;PIB Consommation des administrations publiques; prix constants, c.v.s&lt;/Name&gt;&lt;/ChildMember&gt;&lt;ChildMember Code="NAEXKP04" HasMetadata="false" HasOnlyUnitMetadata="false" HasChild="0"&gt;&lt;Name LocaleIsoCode="en"&gt;GDP Gross fixed capital formation; constant prices, s.a.&lt;/Name&gt;&lt;Name LocaleIsoCode="fr"&gt;PIB Formation brute de capital fixe; prix constants, c.v.s&lt;/Name&gt;&lt;/ChildMember&gt;&lt;ChildMember Code="NAEXKP06" HasMetadata="false" HasOnlyUnitMetadata="false" HasChild="0"&gt;&lt;Name LocaleIsoCode="en"&gt;GDP Exports; constant prices, s.a.&lt;/Name&gt;&lt;Name LocaleIsoCode="fr"&gt;PIB Exportations; prix constants, c.v.s&lt;/Name&gt;&lt;/ChildMember&gt;&lt;ChildMember Code="NAEXKP07" HasMetadata="false" HasOnlyUnitMetadata="false" HasChild="0"&gt;&lt;Name LocaleIsoCode="en"&gt;GDP Imports of goods and services; constant prices, s.a.&lt;/Name&gt;&lt;Name LocaleIsoCode="fr"&gt;PIB Importations de biens et services; prix constants, c.v.s&lt;/Name&gt;&lt;/ChildMember&gt;&lt;/Member&gt;&lt;/Dimension&gt;&lt;Dimension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Code="CRI" HasMetadata="false" HasOnlyUnitMetadata="false" HasChild="0"&gt;&lt;Name LocaleIsoCode="en"&gt;Costa Rica&lt;/Name&gt;&lt;Name LocaleIsoCode="fr"&gt;Costa Rica&lt;/Name&gt;&lt;/Member&gt;&lt;Member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LocaleIsoCode="en"&gt;Türkiye&lt;/Name&gt;&lt;Name LocaleIsoCode="fr"&gt;Türkiye&lt;/Name&gt;&lt;/Member&gt;&lt;Member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Code="EU27_2020" HasMetadata="false" HasOnlyUnitMetadata="false" HasChild="0"&gt;&lt;Name LocaleIsoCode="en"&gt;European Union – 27 countries (from 01/02/2020)&lt;/Name&gt;&lt;Name LocaleIsoCode="fr"&gt;Union européenne – 27 pays (à partir du 01/02/2020)&lt;/Name&gt;&lt;/Member&gt;&lt;Member Code="G-7" HasMetadata="false" HasOnlyUnitMetadata="false" HasChild="0"&gt;&lt;Name LocaleIsoCode="en"&gt;G7&lt;/Name&gt;&lt;Name LocaleIsoCode="fr"&gt;G7&lt;/Name&gt;&lt;/Member&gt;&lt;Member Code="OECDE" HasMetadata="false" HasOnlyUnitMetadata="false" HasChild="0"&gt;&lt;Name LocaleIsoCode="en"&gt;OECD - Europe&lt;/Name&gt;&lt;Name LocaleIsoCode="fr"&gt;OCDE - Europe&lt;/Name&gt;&lt;/Member&gt;&lt;Member Code="G-20" HasMetadata="false" HasOnlyUnitMetadata="false" HasChild="0"&gt;&lt;Name LocaleIsoCode="en"&gt;G20&lt;/Name&gt;&lt;Name LocaleIsoCode="fr"&gt;G20&lt;/Name&gt;&lt;/Member&gt;&lt;Member Code="OECD" HasMetadata="false" HasOnlyUnitMetadata="false" HasChild="0"&gt;&lt;Name LocaleIsoCode="en"&gt;OECD - Total&lt;/Name&gt;&lt;Name LocaleIsoCode="fr"&gt;OCDE - Total&lt;/Name&gt;&lt;/Member&gt;&lt;/Dimension&gt;&lt;Dimension Code="MEASURE" HasMetadata="true" Display="labels"&gt;&lt;Name LocaleIsoCode="en"&gt;Measure&lt;/Name&gt;&lt;Name LocaleIsoCode="fr"&gt;Mesure&lt;/Name&gt;&lt;Member Code="GP" HasMetadata="false" HasOnlyUnitMetadata="false" HasChild="0"&gt;&lt;Name LocaleIsoCode="en"&gt;Growth previous period&lt;/Name&gt;&lt;Name LocaleIsoCode="fr"&gt;Croissance période précédente&lt;/Name&gt;&lt;/Member&gt;&lt;Member Code="GY" HasMetadata="false" HasOnlyUnitMetadata="false" HasChild="0"&gt;&lt;Name LocaleIsoCode="en"&gt;Growth on the same period of the previous year&lt;/Name&gt;&lt;Name LocaleIsoCode="fr"&gt;Glissement annuel en pourcentage&lt;/Name&gt;&lt;/Member&gt;&lt;Member Code="ST" HasMetadata="false" HasOnlyUnitMetadata="false" HasChild="0" IsDisplayed="true"&gt;&lt;Name LocaleIsoCode="en"&gt;Level, ratio or index&lt;/Name&gt;&lt;Name LocaleIsoCode="fr"&gt;Niveau, ratio ou indice&lt;/Name&gt;&lt;/Member&gt;&lt;/Dimension&gt;&lt;Dimension Code="FREQUENCY" HasMetadata="false" CommonCode="FREQUENCY" Display="labels"&gt;&lt;Name LocaleIsoCode="en"&gt;Frequency&lt;/Name&gt;&lt;Name LocaleIsoCode="fr"&gt;Fréquence&lt;/Name&gt;&lt;Member Code="A" HasMetadata="false"&gt;&lt;Name LocaleIsoCode="en"&gt;Annual&lt;/Name&gt;&lt;Name LocaleIsoCode="fr"&gt;Annuelle&lt;/Name&gt;&lt;/Member&gt;&lt;/Dimension&gt;&lt;Dimension Code="TIME" HasMetadata="false" CommonCode="TIME" Display="labels"&gt;&lt;Name LocaleIsoCode="en"&gt;Time&lt;/Name&gt;&lt;Name LocaleIsoCode="fr"&gt;Temps&lt;/Name&gt;&lt;Member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LocaleIsoCode="fr"&gt;2019&lt;/Name&gt;&lt;/Member&gt;&lt;Member Code="2020" HasMetadata="false"&gt;&lt;Name LocaleIsoCode="en"&gt;2020&lt;/Name&gt;&lt;Name LocaleIsoCode="fr"&gt;2020&lt;/Name&gt;&lt;/Member&gt;&lt;Member Code="2021" HasMetadata="false"&gt;&lt;Name LocaleIsoCode="en"&gt;2021&lt;/Name&gt;&lt;Name LocaleIsoCode="fr"&gt;2021&lt;/Name&gt;&lt;/Member&gt;&lt;Member Code="2022" HasMetadata="false"&gt;&lt;Name LocaleIsoCode="en"&gt;2022&lt;/Name&gt;&lt;Name LocaleIsoCode="fr"&gt;2022&lt;/Name&gt;&lt;/Member&gt;&lt;/Dimension&gt;&lt;WBOSInformations&gt;&lt;TimeDimension WebTreeWasUsed="false"&gt;&lt;StartCodes Annual="1999" /&gt;&lt;EndCodes Annual="2022" /&gt;&lt;/TimeDimension&gt;&lt;/WBOSInformations&gt;&lt;Tabulation Axis="horizontal"&gt;&lt;Dimension Code="FREQUENCY" CommonCode="FREQUENCY" /&gt;&lt;Dimension Code="TIME" CommonCode="TIME" /&gt;&lt;/Tabulation&gt;&lt;Tabulation Axis="vertical"&gt;&lt;Dimension Code="LOCATION" CommonCode="LOCATION" /&gt;&lt;/Tabulation&gt;&lt;Tabulation Axis="page"&gt;&lt;Dimension Code="SUBJECT" /&gt;&lt;Dimension Code="MEASURE"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21757&amp;amp;QueryType=Public&amp;amp;Lang=en&lt;/AbsoluteUri&gt;&lt;/Query&gt;&lt;/WebTableParameter&gt;</t>
  </si>
  <si>
    <t>Dataset: Key Short-Term Economic Indicators</t>
  </si>
  <si>
    <t>Subject</t>
  </si>
  <si>
    <t>Overnight interbank rate</t>
  </si>
  <si>
    <t>Measure</t>
  </si>
  <si>
    <t>Level, ratio or index</t>
  </si>
  <si>
    <t>Frequency</t>
  </si>
  <si>
    <t>Annual</t>
  </si>
  <si>
    <t>Time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</si>
  <si>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</si>
  <si>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</si>
  <si>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</si>
  <si>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</si>
  <si>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</si>
  <si>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</si>
  <si>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</si>
  <si>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</si>
  <si>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</si>
  <si>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</si>
  <si>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</si>
  <si>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</si>
  <si>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</si>
  <si>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</si>
  <si>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</si>
  <si>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</si>
  <si>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</si>
  <si>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</si>
  <si>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</si>
  <si>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</si>
  <si>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</si>
  <si>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</si>
  <si>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</si>
  <si>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Country</t>
  </si>
  <si>
    <t>Unit</t>
  </si>
  <si>
    <t>Australia</t>
  </si>
  <si>
    <t>Percentage</t>
  </si>
  <si>
    <t>Austria</t>
  </si>
  <si>
    <t>Belgium</t>
  </si>
  <si>
    <t>Canada</t>
  </si>
  <si>
    <t>Chile</t>
  </si>
  <si>
    <t>Colombia</t>
  </si>
  <si>
    <t>Costa Rica</t>
  </si>
  <si>
    <t>Czech Republic</t>
  </si>
  <si>
    <t>Denmark</t>
  </si>
  <si>
    <t>Estonia</t>
  </si>
  <si>
    <t>..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</si>
  <si>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</si>
  <si>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</si>
  <si>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</si>
  <si>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</si>
  <si>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</si>
  <si>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</si>
  <si>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</si>
  <si>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</si>
  <si>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</si>
  <si>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</si>
  <si>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</si>
  <si>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</si>
  <si>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</si>
  <si>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</si>
  <si>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</si>
  <si>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</si>
  <si>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</si>
  <si>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</si>
  <si>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</si>
  <si>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</si>
  <si>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</si>
  <si>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</si>
  <si>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</si>
  <si>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</si>
  <si>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</si>
  <si>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</si>
  <si>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</si>
  <si>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United States</t>
  </si>
  <si>
    <t>Data extracted on 02 Jan 2023 02:32 UTC (GMT) from OECD.Stat</t>
  </si>
  <si>
    <t>Legend:</t>
  </si>
  <si>
    <t>B:</t>
  </si>
  <si>
    <t>Break</t>
  </si>
  <si>
    <t>Country Code</t>
  </si>
  <si>
    <t>AUS</t>
  </si>
  <si>
    <t>AUT</t>
  </si>
  <si>
    <t>BEL</t>
  </si>
  <si>
    <t>CAN</t>
  </si>
  <si>
    <t>CHL</t>
  </si>
  <si>
    <t>COL</t>
  </si>
  <si>
    <t>CRI</t>
  </si>
  <si>
    <t>CZE</t>
  </si>
  <si>
    <t>DNK</t>
  </si>
  <si>
    <t>EST</t>
  </si>
  <si>
    <t>FIN</t>
  </si>
  <si>
    <t>FRA</t>
  </si>
  <si>
    <t>DEU</t>
  </si>
  <si>
    <t>GRC</t>
  </si>
  <si>
    <t>HUN</t>
  </si>
  <si>
    <t>ISL</t>
  </si>
  <si>
    <t>IRL</t>
  </si>
  <si>
    <t>ISR</t>
  </si>
  <si>
    <t>ITA</t>
  </si>
  <si>
    <t>JPN</t>
  </si>
  <si>
    <t>KOR</t>
  </si>
  <si>
    <t>LVA</t>
  </si>
  <si>
    <t>LTU</t>
  </si>
  <si>
    <t>LUX</t>
  </si>
  <si>
    <t>MEX</t>
  </si>
  <si>
    <t>NLD</t>
  </si>
  <si>
    <t>NZL</t>
  </si>
  <si>
    <t>NOR</t>
  </si>
  <si>
    <t>POL</t>
  </si>
  <si>
    <t>PRT</t>
  </si>
  <si>
    <t>SVK</t>
  </si>
  <si>
    <t>SVN</t>
  </si>
  <si>
    <t>ESP</t>
  </si>
  <si>
    <t>SWE</t>
  </si>
  <si>
    <t>CHE</t>
  </si>
  <si>
    <t>TUR</t>
  </si>
  <si>
    <t>GBR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</si>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</sst>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_ ;\-#,##0.0\ "/>
  </numFmts>
  <fonts count="2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sz val="9"/>
      <color indexed="81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3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3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1" fillId="34" borderId="13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18" fillId="35" borderId="10" xfId="0" applyFont="1" applyFill="1" applyBorder="1" applyAlignment="1">
      <alignment vertical="top" wrapText="1"/>
    </xf>
    <xf numFmtId="168" fontId="24" fillId="0" borderId="10" xfId="0" applyNumberFormat="1" applyFont="1" applyBorder="1" applyAlignment="1">
      <alignment horizontal="right"/>
    </xf>
    <xf numFmtId="168" fontId="24" fillId="36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4" fillId="0" borderId="0" xfId="0" applyFont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 customBuiltin="1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KEI&amp;Coords=%5bLOCATION%5d.%5bDEU%5d&amp;ShowOnWeb=true&amp;Lang=en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://stats.oecd.org/OECDStat_Metadata/ShowMetadata.ashx?Dataset=KEI&amp;Coords=%5bMEASURE%5d&amp;ShowOnWeb=true&amp;Lang=en" TargetMode="External"/><Relationship Id="rId1" Type="http://schemas.openxmlformats.org/officeDocument/2006/relationships/hyperlink" Target="http://stats.oecd.org/OECDStat_Metadata/ShowMetadata.ashx?Dataset=KEI&amp;ShowOnWeb=true&amp;Lang=en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s://stats-1.oecd.org/index.aspx?DatasetCode=KEI" TargetMode="External"/><Relationship Id="rId4" Type="http://schemas.openxmlformats.org/officeDocument/2006/relationships/hyperlink" Target="http://stats.oecd.org/OECDStat_Metadata/ShowMetadata.ashx?Dataset=KEI&amp;Coords=%5bLOCATION%5d.%5bISR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8"/>
  <sheetViews>
    <sheetView showGridLines="0" tabSelected="1" topLeftCell="A2" workbookViewId="0">
      <selection activeCell="C8" sqref="C8"/>
    </sheetView>
  </sheetViews>
  <sheetFormatPr baseColWidth="10" defaultRowHeight="13.2" x14ac:dyDescent="0.25"/>
  <cols>
    <col min="1" max="3" width="26.6640625" customWidth="1"/>
  </cols>
  <sheetData>
    <row r="1" spans="1:26" hidden="1" x14ac:dyDescent="0.25">
      <c r="A1" s="1" t="e">
        <f ca="1">DotStatQuery(B1)</f>
        <v>#NAME?</v>
      </c>
      <c r="B1" s="1" t="s">
        <v>0</v>
      </c>
      <c r="C1" s="24"/>
    </row>
    <row r="2" spans="1:26" ht="23.4" x14ac:dyDescent="0.25">
      <c r="A2" s="2" t="s">
        <v>1</v>
      </c>
    </row>
    <row r="3" spans="1:26" x14ac:dyDescent="0.25">
      <c r="A3" s="3" t="s">
        <v>2</v>
      </c>
      <c r="B3" s="4"/>
      <c r="C3" s="4"/>
      <c r="D3" s="5" t="s">
        <v>3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6"/>
    </row>
    <row r="4" spans="1:26" x14ac:dyDescent="0.25">
      <c r="A4" s="8" t="s">
        <v>4</v>
      </c>
      <c r="B4" s="9"/>
      <c r="C4" s="9"/>
      <c r="D4" s="5" t="s">
        <v>5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6"/>
    </row>
    <row r="5" spans="1:26" x14ac:dyDescent="0.25">
      <c r="A5" s="10" t="s">
        <v>6</v>
      </c>
      <c r="B5" s="11"/>
      <c r="C5" s="11"/>
      <c r="D5" s="13" t="s">
        <v>7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4"/>
    </row>
    <row r="6" spans="1:26" x14ac:dyDescent="0.25">
      <c r="A6" s="10" t="s">
        <v>8</v>
      </c>
      <c r="B6" s="11"/>
      <c r="C6" s="11"/>
      <c r="D6" s="12" t="s">
        <v>9</v>
      </c>
      <c r="E6" s="12" t="s">
        <v>10</v>
      </c>
      <c r="F6" s="12" t="s">
        <v>11</v>
      </c>
      <c r="G6" s="12" t="s">
        <v>12</v>
      </c>
      <c r="H6" s="12" t="s">
        <v>13</v>
      </c>
      <c r="I6" s="12" t="s">
        <v>14</v>
      </c>
      <c r="J6" s="12" t="s">
        <v>15</v>
      </c>
      <c r="K6" s="12" t="s">
        <v>16</v>
      </c>
      <c r="L6" s="12" t="s">
        <v>17</v>
      </c>
      <c r="M6" s="12" t="s">
        <v>18</v>
      </c>
      <c r="N6" s="12" t="s">
        <v>19</v>
      </c>
      <c r="O6" s="12" t="s">
        <v>20</v>
      </c>
      <c r="P6" s="12" t="s">
        <v>21</v>
      </c>
      <c r="Q6" s="12" t="s">
        <v>22</v>
      </c>
      <c r="R6" s="12" t="s">
        <v>23</v>
      </c>
      <c r="S6" s="12" t="s">
        <v>24</v>
      </c>
      <c r="T6" s="12" t="s">
        <v>25</v>
      </c>
      <c r="U6" s="12" t="s">
        <v>26</v>
      </c>
      <c r="V6" s="12" t="s">
        <v>27</v>
      </c>
      <c r="W6" s="12" t="s">
        <v>28</v>
      </c>
      <c r="X6" s="12" t="s">
        <v>29</v>
      </c>
      <c r="Y6" s="12" t="s">
        <v>30</v>
      </c>
      <c r="Z6" s="12" t="s">
        <v>31</v>
      </c>
    </row>
    <row r="7" spans="1:26" x14ac:dyDescent="0.25">
      <c r="A7" s="16" t="s">
        <v>32</v>
      </c>
      <c r="B7" s="16" t="s">
        <v>33</v>
      </c>
      <c r="C7" s="16" t="s">
        <v>78</v>
      </c>
      <c r="D7" s="12" t="s">
        <v>9</v>
      </c>
      <c r="E7" s="12" t="s">
        <v>10</v>
      </c>
      <c r="F7" s="12" t="s">
        <v>11</v>
      </c>
      <c r="G7" s="12" t="s">
        <v>12</v>
      </c>
      <c r="H7" s="12" t="s">
        <v>13</v>
      </c>
      <c r="I7" s="12" t="s">
        <v>14</v>
      </c>
      <c r="J7" s="12" t="s">
        <v>15</v>
      </c>
      <c r="K7" s="12" t="s">
        <v>16</v>
      </c>
      <c r="L7" s="12" t="s">
        <v>17</v>
      </c>
      <c r="M7" s="12" t="s">
        <v>18</v>
      </c>
      <c r="N7" s="12" t="s">
        <v>19</v>
      </c>
      <c r="O7" s="12" t="s">
        <v>20</v>
      </c>
      <c r="P7" s="12" t="s">
        <v>21</v>
      </c>
      <c r="Q7" s="12" t="s">
        <v>22</v>
      </c>
      <c r="R7" s="12" t="s">
        <v>23</v>
      </c>
      <c r="S7" s="12" t="s">
        <v>24</v>
      </c>
      <c r="T7" s="12" t="s">
        <v>25</v>
      </c>
      <c r="U7" s="12" t="s">
        <v>26</v>
      </c>
      <c r="V7" s="12" t="s">
        <v>27</v>
      </c>
      <c r="W7" s="12" t="s">
        <v>28</v>
      </c>
      <c r="X7" s="12" t="s">
        <v>29</v>
      </c>
      <c r="Y7" s="12" t="s">
        <v>30</v>
      </c>
      <c r="Z7" s="12" t="s">
        <v>31</v>
      </c>
    </row>
    <row r="8" spans="1:26" x14ac:dyDescent="0.25">
      <c r="A8" s="17" t="s">
        <v>34</v>
      </c>
      <c r="B8" s="17" t="s">
        <v>35</v>
      </c>
      <c r="C8" s="17" t="s">
        <v>79</v>
      </c>
      <c r="D8" s="18">
        <v>5</v>
      </c>
      <c r="E8" s="18">
        <v>6.25</v>
      </c>
      <c r="F8" s="18">
        <v>4.28</v>
      </c>
      <c r="G8" s="18">
        <v>4.75</v>
      </c>
      <c r="H8" s="18">
        <v>5.23</v>
      </c>
      <c r="I8" s="18">
        <v>5.25</v>
      </c>
      <c r="J8" s="18">
        <v>5.5</v>
      </c>
      <c r="K8" s="18">
        <v>6.25</v>
      </c>
      <c r="L8" s="18">
        <v>6.75</v>
      </c>
      <c r="M8" s="18">
        <v>4.3499999999999996</v>
      </c>
      <c r="N8" s="18">
        <v>3.74</v>
      </c>
      <c r="O8" s="18">
        <v>4.75</v>
      </c>
      <c r="P8" s="18">
        <v>4.3</v>
      </c>
      <c r="Q8" s="18">
        <v>3.03</v>
      </c>
      <c r="R8" s="18">
        <v>2.5</v>
      </c>
      <c r="S8" s="18">
        <v>2.5</v>
      </c>
      <c r="T8" s="18">
        <v>2</v>
      </c>
      <c r="U8" s="18">
        <v>1.5</v>
      </c>
      <c r="V8" s="18">
        <v>1.5</v>
      </c>
      <c r="W8" s="18">
        <v>1.5</v>
      </c>
      <c r="X8" s="18">
        <v>0.75</v>
      </c>
      <c r="Y8" s="18">
        <v>0.1</v>
      </c>
      <c r="Z8" s="18">
        <v>0.1</v>
      </c>
    </row>
    <row r="9" spans="1:26" x14ac:dyDescent="0.25">
      <c r="A9" s="17" t="s">
        <v>36</v>
      </c>
      <c r="B9" s="17" t="s">
        <v>35</v>
      </c>
      <c r="C9" s="17" t="s">
        <v>80</v>
      </c>
      <c r="D9" s="19">
        <v>3.0417999999999998</v>
      </c>
      <c r="E9" s="19">
        <v>4.8268000000000004</v>
      </c>
      <c r="F9" s="19">
        <v>3.3389000000000002</v>
      </c>
      <c r="G9" s="19">
        <v>3.0945</v>
      </c>
      <c r="H9" s="19">
        <v>2.0567000000000002</v>
      </c>
      <c r="I9" s="19">
        <v>2.0535000000000001</v>
      </c>
      <c r="J9" s="19">
        <v>2.2757000000000001</v>
      </c>
      <c r="K9" s="19">
        <v>3.5011000000000001</v>
      </c>
      <c r="L9" s="19">
        <v>3.8791000000000002</v>
      </c>
      <c r="M9" s="19">
        <v>2.4864000000000002</v>
      </c>
      <c r="N9" s="19">
        <v>0.35460000000000003</v>
      </c>
      <c r="O9" s="19">
        <v>0.49809999999999999</v>
      </c>
      <c r="P9" s="19">
        <v>0.627</v>
      </c>
      <c r="Q9" s="19">
        <v>7.3400000000000007E-2</v>
      </c>
      <c r="R9" s="19">
        <v>0.1686</v>
      </c>
      <c r="S9" s="19">
        <v>-3.0099999999999998E-2</v>
      </c>
      <c r="T9" s="19">
        <v>-0.19900000000000001</v>
      </c>
      <c r="U9" s="19">
        <v>-0.35039999999999999</v>
      </c>
      <c r="V9" s="19">
        <v>-0.34229999999999999</v>
      </c>
      <c r="W9" s="19">
        <v>-0.36049999999999999</v>
      </c>
      <c r="X9" s="19">
        <v>-0.45619999999999999</v>
      </c>
      <c r="Y9" s="19">
        <v>-0.47249999999999998</v>
      </c>
      <c r="Z9" s="19">
        <v>-0.49220000000000003</v>
      </c>
    </row>
    <row r="10" spans="1:26" x14ac:dyDescent="0.25">
      <c r="A10" s="17" t="s">
        <v>37</v>
      </c>
      <c r="B10" s="17" t="s">
        <v>35</v>
      </c>
      <c r="C10" s="17" t="s">
        <v>81</v>
      </c>
      <c r="D10" s="18">
        <v>3.0417999999999998</v>
      </c>
      <c r="E10" s="18">
        <v>4.8268000000000004</v>
      </c>
      <c r="F10" s="18">
        <v>3.3389000000000002</v>
      </c>
      <c r="G10" s="18">
        <v>3.0945</v>
      </c>
      <c r="H10" s="18">
        <v>2.0567000000000002</v>
      </c>
      <c r="I10" s="18">
        <v>2.0535000000000001</v>
      </c>
      <c r="J10" s="18">
        <v>2.2757000000000001</v>
      </c>
      <c r="K10" s="18">
        <v>3.5011000000000001</v>
      </c>
      <c r="L10" s="18">
        <v>3.8791000000000002</v>
      </c>
      <c r="M10" s="18">
        <v>2.4864000000000002</v>
      </c>
      <c r="N10" s="18">
        <v>0.35460000000000003</v>
      </c>
      <c r="O10" s="18">
        <v>0.49809999999999999</v>
      </c>
      <c r="P10" s="18">
        <v>0.627</v>
      </c>
      <c r="Q10" s="18">
        <v>7.3400000000000007E-2</v>
      </c>
      <c r="R10" s="18">
        <v>0.1686</v>
      </c>
      <c r="S10" s="18">
        <v>-3.0099999999999998E-2</v>
      </c>
      <c r="T10" s="18">
        <v>-0.19900000000000001</v>
      </c>
      <c r="U10" s="18">
        <v>-0.35039999999999999</v>
      </c>
      <c r="V10" s="18">
        <v>-0.34229999999999999</v>
      </c>
      <c r="W10" s="18">
        <v>-0.36049999999999999</v>
      </c>
      <c r="X10" s="18">
        <v>-0.45619999999999999</v>
      </c>
      <c r="Y10" s="18">
        <v>-0.47249999999999998</v>
      </c>
      <c r="Z10" s="18">
        <v>-0.49220000000000003</v>
      </c>
    </row>
    <row r="11" spans="1:26" x14ac:dyDescent="0.25">
      <c r="A11" s="17" t="s">
        <v>38</v>
      </c>
      <c r="B11" s="17" t="s">
        <v>35</v>
      </c>
      <c r="C11" s="17" t="s">
        <v>82</v>
      </c>
      <c r="D11" s="19">
        <v>4.7586000000000004</v>
      </c>
      <c r="E11" s="19">
        <v>5.8</v>
      </c>
      <c r="F11" s="19">
        <v>2.2444000000000002</v>
      </c>
      <c r="G11" s="19">
        <v>2.7439</v>
      </c>
      <c r="H11" s="19">
        <v>2.7481</v>
      </c>
      <c r="I11" s="19">
        <v>2.4998999999999998</v>
      </c>
      <c r="J11" s="19">
        <v>3.2437</v>
      </c>
      <c r="K11" s="19">
        <v>4.2481999999999998</v>
      </c>
      <c r="L11" s="19">
        <v>4.2596999999999996</v>
      </c>
      <c r="M11" s="19">
        <v>1.5017</v>
      </c>
      <c r="N11" s="19">
        <v>0.2455</v>
      </c>
      <c r="O11" s="19">
        <v>0.99239999999999995</v>
      </c>
      <c r="P11" s="19">
        <v>0.99980000000000002</v>
      </c>
      <c r="Q11" s="19">
        <v>0.99819999999999998</v>
      </c>
      <c r="R11" s="19">
        <v>1.0012000000000001</v>
      </c>
      <c r="S11" s="19">
        <v>1.0114000000000001</v>
      </c>
      <c r="T11" s="19">
        <v>0.5242</v>
      </c>
      <c r="U11" s="19">
        <v>0.49359999999999998</v>
      </c>
      <c r="V11" s="19">
        <v>0.997</v>
      </c>
      <c r="W11" s="19">
        <v>1.7516</v>
      </c>
      <c r="X11" s="19">
        <v>1.7479</v>
      </c>
      <c r="Y11" s="19">
        <v>0.1741</v>
      </c>
      <c r="Z11" s="19">
        <v>0.12740000000000001</v>
      </c>
    </row>
    <row r="12" spans="1:26" x14ac:dyDescent="0.25">
      <c r="A12" s="17" t="s">
        <v>39</v>
      </c>
      <c r="B12" s="17" t="s">
        <v>35</v>
      </c>
      <c r="C12" s="17" t="s">
        <v>83</v>
      </c>
      <c r="D12" s="18">
        <v>7.92</v>
      </c>
      <c r="E12" s="18">
        <v>9.69</v>
      </c>
      <c r="F12" s="18">
        <v>6.62</v>
      </c>
      <c r="G12" s="18">
        <v>3.03</v>
      </c>
      <c r="H12" s="18">
        <v>2.4500000000000002</v>
      </c>
      <c r="I12" s="18">
        <v>2.37</v>
      </c>
      <c r="J12" s="18">
        <v>4.53</v>
      </c>
      <c r="K12" s="18">
        <v>5.36</v>
      </c>
      <c r="L12" s="18">
        <v>5.93</v>
      </c>
      <c r="M12" s="18">
        <v>8.24</v>
      </c>
      <c r="N12" s="18">
        <v>0.45</v>
      </c>
      <c r="O12" s="18">
        <v>3.13</v>
      </c>
      <c r="P12" s="18">
        <v>5.23</v>
      </c>
      <c r="Q12" s="18">
        <v>4.99</v>
      </c>
      <c r="R12" s="18">
        <v>4.5</v>
      </c>
      <c r="S12" s="18">
        <v>3</v>
      </c>
      <c r="T12" s="18">
        <v>3.35</v>
      </c>
      <c r="U12" s="18">
        <v>3.48</v>
      </c>
      <c r="V12" s="18">
        <v>2.5</v>
      </c>
      <c r="W12" s="18">
        <v>2.75</v>
      </c>
      <c r="X12" s="18">
        <v>1.71</v>
      </c>
      <c r="Y12" s="18">
        <v>0.3</v>
      </c>
      <c r="Z12" s="18">
        <v>3.33</v>
      </c>
    </row>
    <row r="13" spans="1:26" x14ac:dyDescent="0.25">
      <c r="A13" s="17" t="s">
        <v>40</v>
      </c>
      <c r="B13" s="17" t="s">
        <v>35</v>
      </c>
      <c r="C13" s="17" t="s">
        <v>84</v>
      </c>
      <c r="D13" s="19">
        <v>18.8125</v>
      </c>
      <c r="E13" s="19">
        <v>10.8723666666667</v>
      </c>
      <c r="F13" s="19">
        <v>10.4245278933333</v>
      </c>
      <c r="G13" s="19">
        <v>6.06</v>
      </c>
      <c r="H13" s="19">
        <v>6.9458333333333302</v>
      </c>
      <c r="I13" s="19">
        <v>7.0091666666666699</v>
      </c>
      <c r="J13" s="19">
        <v>6.1849999999999996</v>
      </c>
      <c r="K13" s="19">
        <v>6.49</v>
      </c>
      <c r="L13" s="19">
        <v>8.6658333333333299</v>
      </c>
      <c r="M13" s="19">
        <v>9.7252860833333301</v>
      </c>
      <c r="N13" s="19">
        <v>5.6477954166666704</v>
      </c>
      <c r="O13" s="19">
        <v>3.1466810000000001</v>
      </c>
      <c r="P13" s="19">
        <v>4.0340887160833301</v>
      </c>
      <c r="Q13" s="19">
        <v>5.0079771176666696</v>
      </c>
      <c r="R13" s="19">
        <v>3.4078695285833298</v>
      </c>
      <c r="S13" s="19">
        <v>3.8458333333333301</v>
      </c>
      <c r="T13" s="19">
        <v>4.6933333333333298</v>
      </c>
      <c r="U13" s="19">
        <v>7.1</v>
      </c>
      <c r="V13" s="19">
        <v>6.1158333333333301</v>
      </c>
      <c r="W13" s="19">
        <v>4.3533333333333299</v>
      </c>
      <c r="X13" s="19">
        <v>4.26</v>
      </c>
      <c r="Y13" s="19">
        <v>2.8555462043333302</v>
      </c>
      <c r="Z13" s="19">
        <v>1.9249062587500001</v>
      </c>
    </row>
    <row r="14" spans="1:26" x14ac:dyDescent="0.25">
      <c r="A14" s="17" t="s">
        <v>41</v>
      </c>
      <c r="B14" s="17" t="s">
        <v>35</v>
      </c>
      <c r="C14" s="17" t="s">
        <v>85</v>
      </c>
      <c r="D14" s="18">
        <v>19.053187510166701</v>
      </c>
      <c r="E14" s="18">
        <v>17.549775</v>
      </c>
      <c r="F14" s="18">
        <v>14.3925237</v>
      </c>
      <c r="G14" s="18">
        <v>12.04</v>
      </c>
      <c r="H14" s="18">
        <v>11.9966666666667</v>
      </c>
      <c r="I14" s="18">
        <v>8.9408333333333303</v>
      </c>
      <c r="J14" s="18">
        <v>7.4090476190833296</v>
      </c>
      <c r="K14" s="18">
        <v>9.1258333333333308</v>
      </c>
      <c r="L14" s="18">
        <v>6.17</v>
      </c>
      <c r="M14" s="18">
        <v>4.3941666666666697</v>
      </c>
      <c r="N14" s="18">
        <v>6.1550000000000002</v>
      </c>
      <c r="O14" s="18">
        <v>5.3875000000000002</v>
      </c>
      <c r="P14" s="18">
        <v>4.8922865503333304</v>
      </c>
      <c r="Q14" s="18">
        <v>4.9987652339166697</v>
      </c>
      <c r="R14" s="18">
        <v>4.3458036195833296</v>
      </c>
      <c r="S14" s="18">
        <v>4.7948275448333302</v>
      </c>
      <c r="T14" s="18">
        <v>3.2111654574166701</v>
      </c>
      <c r="U14" s="18">
        <v>1.6577075210000001</v>
      </c>
      <c r="V14" s="18">
        <v>3.8391543910000001</v>
      </c>
      <c r="W14" s="18">
        <v>5.0791666666666702</v>
      </c>
      <c r="X14" s="18">
        <v>4.4466666666666699</v>
      </c>
      <c r="Y14" s="18">
        <v>1.1625000000000001</v>
      </c>
      <c r="Z14" s="18">
        <v>0.76333333333333298</v>
      </c>
    </row>
    <row r="15" spans="1:26" x14ac:dyDescent="0.25">
      <c r="A15" s="17" t="s">
        <v>42</v>
      </c>
      <c r="B15" s="17" t="s">
        <v>35</v>
      </c>
      <c r="C15" s="17" t="s">
        <v>86</v>
      </c>
      <c r="D15" s="19">
        <v>5.25</v>
      </c>
      <c r="E15" s="19">
        <v>5.25</v>
      </c>
      <c r="F15" s="19">
        <v>4.75</v>
      </c>
      <c r="G15" s="19">
        <v>2.75</v>
      </c>
      <c r="H15" s="19">
        <v>2</v>
      </c>
      <c r="I15" s="19">
        <v>2.5</v>
      </c>
      <c r="J15" s="19">
        <v>2</v>
      </c>
      <c r="K15" s="19">
        <v>2.5</v>
      </c>
      <c r="L15" s="19">
        <v>3.5</v>
      </c>
      <c r="M15" s="19">
        <v>2.58</v>
      </c>
      <c r="N15" s="19">
        <v>1.1399999999999999</v>
      </c>
      <c r="O15" s="19">
        <v>0.75</v>
      </c>
      <c r="P15" s="19">
        <v>0.75</v>
      </c>
      <c r="Q15" s="19">
        <v>0.05</v>
      </c>
      <c r="R15" s="19">
        <v>0.05</v>
      </c>
      <c r="S15" s="19">
        <v>0.05</v>
      </c>
      <c r="T15" s="19">
        <v>0.05</v>
      </c>
      <c r="U15" s="19">
        <v>0.05</v>
      </c>
      <c r="V15" s="19">
        <v>0.5</v>
      </c>
      <c r="W15" s="19">
        <v>1.75</v>
      </c>
      <c r="X15" s="19">
        <v>2</v>
      </c>
      <c r="Y15" s="19">
        <v>0.25</v>
      </c>
      <c r="Z15" s="19">
        <v>3.02</v>
      </c>
    </row>
    <row r="16" spans="1:26" x14ac:dyDescent="0.25">
      <c r="A16" s="17" t="s">
        <v>43</v>
      </c>
      <c r="B16" s="17" t="s">
        <v>35</v>
      </c>
      <c r="C16" s="17" t="s">
        <v>87</v>
      </c>
      <c r="D16" s="18">
        <v>3.1221000000000001</v>
      </c>
      <c r="E16" s="18">
        <v>5.1471</v>
      </c>
      <c r="F16" s="18">
        <v>3.4912999999999998</v>
      </c>
      <c r="G16" s="18">
        <v>3.0354999999999999</v>
      </c>
      <c r="H16" s="18">
        <v>2.1221000000000001</v>
      </c>
      <c r="I16" s="18">
        <v>2.1379999999999999</v>
      </c>
      <c r="J16" s="18">
        <v>2.3647</v>
      </c>
      <c r="K16" s="18">
        <v>3.6852999999999998</v>
      </c>
      <c r="L16" s="18">
        <v>4.2407000000000004</v>
      </c>
      <c r="M16" s="18">
        <v>4.3975</v>
      </c>
      <c r="N16" s="18">
        <v>0.95199999999999996</v>
      </c>
      <c r="O16" s="18">
        <v>0.72540000000000004</v>
      </c>
      <c r="P16" s="18">
        <v>0.44490000000000002</v>
      </c>
      <c r="Q16" s="18">
        <v>-6.5100000000000005E-2</v>
      </c>
      <c r="R16" s="18">
        <v>-1.83E-2</v>
      </c>
      <c r="S16" s="18">
        <v>0.04</v>
      </c>
      <c r="T16" s="18">
        <v>-0.21</v>
      </c>
      <c r="U16" s="18">
        <v>-0.39</v>
      </c>
      <c r="V16" s="18">
        <v>-0.49</v>
      </c>
      <c r="W16" s="18">
        <v>-0.5</v>
      </c>
      <c r="X16" s="18">
        <v>-0.62</v>
      </c>
      <c r="Y16" s="18">
        <v>-0.38</v>
      </c>
      <c r="Z16" s="18">
        <v>-0.41</v>
      </c>
    </row>
    <row r="17" spans="1:26" x14ac:dyDescent="0.25">
      <c r="A17" s="17" t="s">
        <v>44</v>
      </c>
      <c r="B17" s="17" t="s">
        <v>35</v>
      </c>
      <c r="C17" s="17" t="s">
        <v>88</v>
      </c>
      <c r="D17" s="19" t="s">
        <v>45</v>
      </c>
      <c r="E17" s="19" t="s">
        <v>45</v>
      </c>
      <c r="F17" s="19" t="s">
        <v>45</v>
      </c>
      <c r="G17" s="19" t="s">
        <v>45</v>
      </c>
      <c r="H17" s="19" t="s">
        <v>45</v>
      </c>
      <c r="I17" s="19" t="s">
        <v>45</v>
      </c>
      <c r="J17" s="19" t="s">
        <v>45</v>
      </c>
      <c r="K17" s="19" t="s">
        <v>45</v>
      </c>
      <c r="L17" s="19">
        <v>5.41</v>
      </c>
      <c r="M17" s="19">
        <v>5.79</v>
      </c>
      <c r="N17" s="19">
        <v>1.56</v>
      </c>
      <c r="O17" s="19">
        <v>0.78</v>
      </c>
      <c r="P17" s="19">
        <v>0.627</v>
      </c>
      <c r="Q17" s="19">
        <v>7.3400000000000007E-2</v>
      </c>
      <c r="R17" s="19">
        <v>0.1686</v>
      </c>
      <c r="S17" s="19">
        <v>-3.0099999999999998E-2</v>
      </c>
      <c r="T17" s="19">
        <v>-0.19900000000000001</v>
      </c>
      <c r="U17" s="19">
        <v>-0.35039999999999999</v>
      </c>
      <c r="V17" s="19">
        <v>-0.34229999999999999</v>
      </c>
      <c r="W17" s="19">
        <v>-0.36049999999999999</v>
      </c>
      <c r="X17" s="19">
        <v>-0.45619999999999999</v>
      </c>
      <c r="Y17" s="19">
        <v>-0.47249999999999998</v>
      </c>
      <c r="Z17" s="19">
        <v>-0.49220000000000003</v>
      </c>
    </row>
    <row r="18" spans="1:26" x14ac:dyDescent="0.25">
      <c r="A18" s="17" t="s">
        <v>46</v>
      </c>
      <c r="B18" s="17" t="s">
        <v>35</v>
      </c>
      <c r="C18" s="17" t="s">
        <v>89</v>
      </c>
      <c r="D18" s="18">
        <v>3.0417999999999998</v>
      </c>
      <c r="E18" s="18">
        <v>4.8268000000000004</v>
      </c>
      <c r="F18" s="18">
        <v>3.3389000000000002</v>
      </c>
      <c r="G18" s="18">
        <v>3.0945</v>
      </c>
      <c r="H18" s="18">
        <v>2.0567000000000002</v>
      </c>
      <c r="I18" s="18">
        <v>2.0535000000000001</v>
      </c>
      <c r="J18" s="18">
        <v>2.2757000000000001</v>
      </c>
      <c r="K18" s="18">
        <v>3.5011000000000001</v>
      </c>
      <c r="L18" s="18">
        <v>3.8791000000000002</v>
      </c>
      <c r="M18" s="18">
        <v>2.4864000000000002</v>
      </c>
      <c r="N18" s="18">
        <v>0.35460000000000003</v>
      </c>
      <c r="O18" s="18">
        <v>0.49809999999999999</v>
      </c>
      <c r="P18" s="18">
        <v>0.627</v>
      </c>
      <c r="Q18" s="18">
        <v>7.3400000000000007E-2</v>
      </c>
      <c r="R18" s="18">
        <v>0.1686</v>
      </c>
      <c r="S18" s="18">
        <v>-3.0099999999999998E-2</v>
      </c>
      <c r="T18" s="18">
        <v>-0.19900000000000001</v>
      </c>
      <c r="U18" s="18">
        <v>-0.35039999999999999</v>
      </c>
      <c r="V18" s="18">
        <v>-0.34229999999999999</v>
      </c>
      <c r="W18" s="18">
        <v>-0.36049999999999999</v>
      </c>
      <c r="X18" s="18">
        <v>-0.45619999999999999</v>
      </c>
      <c r="Y18" s="18">
        <v>-0.47249999999999998</v>
      </c>
      <c r="Z18" s="18">
        <v>-0.49220000000000003</v>
      </c>
    </row>
    <row r="19" spans="1:26" x14ac:dyDescent="0.25">
      <c r="A19" s="17" t="s">
        <v>47</v>
      </c>
      <c r="B19" s="17" t="s">
        <v>35</v>
      </c>
      <c r="C19" s="17" t="s">
        <v>90</v>
      </c>
      <c r="D19" s="19">
        <v>3.0417999999999998</v>
      </c>
      <c r="E19" s="19">
        <v>4.8268000000000004</v>
      </c>
      <c r="F19" s="19">
        <v>3.3389000000000002</v>
      </c>
      <c r="G19" s="19">
        <v>3.0945</v>
      </c>
      <c r="H19" s="19">
        <v>2.0567000000000002</v>
      </c>
      <c r="I19" s="19">
        <v>2.0535000000000001</v>
      </c>
      <c r="J19" s="19">
        <v>2.2757000000000001</v>
      </c>
      <c r="K19" s="19">
        <v>3.5011000000000001</v>
      </c>
      <c r="L19" s="19">
        <v>3.8791000000000002</v>
      </c>
      <c r="M19" s="19">
        <v>2.4864000000000002</v>
      </c>
      <c r="N19" s="19">
        <v>0.35460000000000003</v>
      </c>
      <c r="O19" s="19">
        <v>0.49809999999999999</v>
      </c>
      <c r="P19" s="19">
        <v>0.627</v>
      </c>
      <c r="Q19" s="19">
        <v>7.3400000000000007E-2</v>
      </c>
      <c r="R19" s="19">
        <v>0.1686</v>
      </c>
      <c r="S19" s="19">
        <v>-3.0099999999999998E-2</v>
      </c>
      <c r="T19" s="19">
        <v>-0.19900000000000001</v>
      </c>
      <c r="U19" s="19">
        <v>-0.35039999999999999</v>
      </c>
      <c r="V19" s="19">
        <v>-0.34229999999999999</v>
      </c>
      <c r="W19" s="19">
        <v>-0.36049999999999999</v>
      </c>
      <c r="X19" s="19">
        <v>-0.45619999999999999</v>
      </c>
      <c r="Y19" s="19">
        <v>-0.47249999999999998</v>
      </c>
      <c r="Z19" s="19">
        <v>-0.49220000000000003</v>
      </c>
    </row>
    <row r="20" spans="1:26" x14ac:dyDescent="0.25">
      <c r="A20" s="20" t="s">
        <v>48</v>
      </c>
      <c r="B20" s="17" t="s">
        <v>35</v>
      </c>
      <c r="C20" s="17" t="s">
        <v>91</v>
      </c>
      <c r="D20" s="18">
        <v>3.0417999999999998</v>
      </c>
      <c r="E20" s="18">
        <v>4.8268000000000004</v>
      </c>
      <c r="F20" s="18">
        <v>3.3389000000000002</v>
      </c>
      <c r="G20" s="18">
        <v>3.0945</v>
      </c>
      <c r="H20" s="18">
        <v>2.0567000000000002</v>
      </c>
      <c r="I20" s="18">
        <v>2.0535000000000001</v>
      </c>
      <c r="J20" s="18">
        <v>2.2757000000000001</v>
      </c>
      <c r="K20" s="18">
        <v>3.5011000000000001</v>
      </c>
      <c r="L20" s="18">
        <v>3.8791000000000002</v>
      </c>
      <c r="M20" s="18">
        <v>2.4864000000000002</v>
      </c>
      <c r="N20" s="18">
        <v>0.35460000000000003</v>
      </c>
      <c r="O20" s="18">
        <v>0.49809999999999999</v>
      </c>
      <c r="P20" s="18">
        <v>0.627</v>
      </c>
      <c r="Q20" s="18">
        <v>7.3400000000000007E-2</v>
      </c>
      <c r="R20" s="18">
        <v>0.1686</v>
      </c>
      <c r="S20" s="18">
        <v>-3.0099999999999998E-2</v>
      </c>
      <c r="T20" s="18">
        <v>-0.19900000000000001</v>
      </c>
      <c r="U20" s="18">
        <v>-0.35039999999999999</v>
      </c>
      <c r="V20" s="18">
        <v>-0.34229999999999999</v>
      </c>
      <c r="W20" s="18">
        <v>-0.36049999999999999</v>
      </c>
      <c r="X20" s="18">
        <v>-0.45619999999999999</v>
      </c>
      <c r="Y20" s="18">
        <v>-0.47249999999999998</v>
      </c>
      <c r="Z20" s="18">
        <v>-0.49220000000000003</v>
      </c>
    </row>
    <row r="21" spans="1:26" x14ac:dyDescent="0.25">
      <c r="A21" s="17" t="s">
        <v>49</v>
      </c>
      <c r="B21" s="17" t="s">
        <v>35</v>
      </c>
      <c r="C21" s="17" t="s">
        <v>92</v>
      </c>
      <c r="D21" s="19">
        <v>9.8304545450000003</v>
      </c>
      <c r="E21" s="19">
        <v>6.1582105260000004</v>
      </c>
      <c r="F21" s="19">
        <v>3.3389000000000002</v>
      </c>
      <c r="G21" s="19">
        <v>3.0945</v>
      </c>
      <c r="H21" s="19">
        <v>2.0567000000000002</v>
      </c>
      <c r="I21" s="19">
        <v>2.0535000000000001</v>
      </c>
      <c r="J21" s="19">
        <v>2.2757000000000001</v>
      </c>
      <c r="K21" s="19">
        <v>3.5011000000000001</v>
      </c>
      <c r="L21" s="19">
        <v>3.8791000000000002</v>
      </c>
      <c r="M21" s="19">
        <v>2.4864000000000002</v>
      </c>
      <c r="N21" s="19">
        <v>0.35460000000000003</v>
      </c>
      <c r="O21" s="19">
        <v>0.49809999999999999</v>
      </c>
      <c r="P21" s="19">
        <v>0.627</v>
      </c>
      <c r="Q21" s="19">
        <v>7.3400000000000007E-2</v>
      </c>
      <c r="R21" s="19">
        <v>0.1686</v>
      </c>
      <c r="S21" s="19">
        <v>-3.0099999999999998E-2</v>
      </c>
      <c r="T21" s="19">
        <v>-0.19900000000000001</v>
      </c>
      <c r="U21" s="19">
        <v>-0.35039999999999999</v>
      </c>
      <c r="V21" s="19">
        <v>-0.34229999999999999</v>
      </c>
      <c r="W21" s="19">
        <v>-0.36049999999999999</v>
      </c>
      <c r="X21" s="19">
        <v>-0.45619999999999999</v>
      </c>
      <c r="Y21" s="19">
        <v>-0.47249999999999998</v>
      </c>
      <c r="Z21" s="19">
        <v>-0.49220000000000003</v>
      </c>
    </row>
    <row r="22" spans="1:26" x14ac:dyDescent="0.25">
      <c r="A22" s="17" t="s">
        <v>50</v>
      </c>
      <c r="B22" s="17" t="s">
        <v>35</v>
      </c>
      <c r="C22" s="17" t="s">
        <v>93</v>
      </c>
      <c r="D22" s="18">
        <v>13.2</v>
      </c>
      <c r="E22" s="18">
        <v>10.976762000000001</v>
      </c>
      <c r="F22" s="18">
        <v>10.487966999999999</v>
      </c>
      <c r="G22" s="18">
        <v>8.9</v>
      </c>
      <c r="H22" s="18">
        <v>11.99</v>
      </c>
      <c r="I22" s="18">
        <v>9.93</v>
      </c>
      <c r="J22" s="18">
        <v>5.41</v>
      </c>
      <c r="K22" s="18">
        <v>7.9788009999999998</v>
      </c>
      <c r="L22" s="18">
        <v>7.0120370000000003</v>
      </c>
      <c r="M22" s="18">
        <v>10.122237999999999</v>
      </c>
      <c r="N22" s="18">
        <v>5.9214510000000002</v>
      </c>
      <c r="O22" s="18">
        <v>4.7563000000000004</v>
      </c>
      <c r="P22" s="18">
        <v>5.7805</v>
      </c>
      <c r="Q22" s="18">
        <v>5.2049000000000003</v>
      </c>
      <c r="R22" s="18">
        <v>2.9218999999999999</v>
      </c>
      <c r="S22" s="18">
        <v>1.2419</v>
      </c>
      <c r="T22" s="18">
        <v>1.0865</v>
      </c>
      <c r="U22" s="18">
        <v>0.16669999999999999</v>
      </c>
      <c r="V22" s="18">
        <v>-1.11E-2</v>
      </c>
      <c r="W22" s="18">
        <v>5.0900000000000001E-2</v>
      </c>
      <c r="X22" s="18">
        <v>2.5100000000000001E-2</v>
      </c>
      <c r="Y22" s="18">
        <v>0.40350000000000003</v>
      </c>
      <c r="Z22" s="18">
        <v>2.5644</v>
      </c>
    </row>
    <row r="23" spans="1:26" x14ac:dyDescent="0.25">
      <c r="A23" s="17" t="s">
        <v>51</v>
      </c>
      <c r="B23" s="17" t="s">
        <v>35</v>
      </c>
      <c r="C23" s="17" t="s">
        <v>94</v>
      </c>
      <c r="D23" s="19">
        <v>11.1</v>
      </c>
      <c r="E23" s="19">
        <v>13.46</v>
      </c>
      <c r="F23" s="19">
        <v>13.06</v>
      </c>
      <c r="G23" s="19">
        <v>6.52</v>
      </c>
      <c r="H23" s="19">
        <v>5.14</v>
      </c>
      <c r="I23" s="19">
        <v>7.63</v>
      </c>
      <c r="J23" s="19">
        <v>9.31</v>
      </c>
      <c r="K23" s="19">
        <v>16.149999999999999</v>
      </c>
      <c r="L23" s="19">
        <v>14.04</v>
      </c>
      <c r="M23" s="19">
        <v>18.25</v>
      </c>
      <c r="N23" s="19">
        <v>9</v>
      </c>
      <c r="O23" s="19">
        <v>4.5999999999999996</v>
      </c>
      <c r="P23" s="19">
        <v>4.3</v>
      </c>
      <c r="Q23" s="19">
        <v>5.35</v>
      </c>
      <c r="R23" s="19">
        <v>5.25</v>
      </c>
      <c r="S23" s="19">
        <v>4.5</v>
      </c>
      <c r="T23" s="19">
        <v>5.65</v>
      </c>
      <c r="U23" s="19">
        <v>4.8499999999999996</v>
      </c>
      <c r="V23" s="19">
        <v>4.0999999999999996</v>
      </c>
      <c r="W23" s="19">
        <v>4.2300000000000004</v>
      </c>
      <c r="X23" s="19">
        <v>2.8</v>
      </c>
      <c r="Y23" s="19">
        <v>0.65</v>
      </c>
      <c r="Z23" s="19">
        <v>1.88</v>
      </c>
    </row>
    <row r="24" spans="1:26" x14ac:dyDescent="0.25">
      <c r="A24" s="17" t="s">
        <v>52</v>
      </c>
      <c r="B24" s="17" t="s">
        <v>35</v>
      </c>
      <c r="C24" s="17" t="s">
        <v>95</v>
      </c>
      <c r="D24" s="18">
        <v>3.0417999999999998</v>
      </c>
      <c r="E24" s="18">
        <v>4.8268000000000004</v>
      </c>
      <c r="F24" s="18">
        <v>3.3389000000000002</v>
      </c>
      <c r="G24" s="18">
        <v>3.0945</v>
      </c>
      <c r="H24" s="18">
        <v>2.0567000000000002</v>
      </c>
      <c r="I24" s="18">
        <v>2.0535000000000001</v>
      </c>
      <c r="J24" s="18">
        <v>2.2757000000000001</v>
      </c>
      <c r="K24" s="18">
        <v>3.5011000000000001</v>
      </c>
      <c r="L24" s="18">
        <v>3.8791000000000002</v>
      </c>
      <c r="M24" s="18">
        <v>2.4864000000000002</v>
      </c>
      <c r="N24" s="18">
        <v>0.35460000000000003</v>
      </c>
      <c r="O24" s="18">
        <v>0.49809999999999999</v>
      </c>
      <c r="P24" s="18">
        <v>0.627</v>
      </c>
      <c r="Q24" s="18">
        <v>7.3400000000000007E-2</v>
      </c>
      <c r="R24" s="18">
        <v>0.1686</v>
      </c>
      <c r="S24" s="18">
        <v>-3.0099999999999998E-2</v>
      </c>
      <c r="T24" s="18">
        <v>-0.19900000000000001</v>
      </c>
      <c r="U24" s="18">
        <v>-0.35039999999999999</v>
      </c>
      <c r="V24" s="18">
        <v>-0.34229999999999999</v>
      </c>
      <c r="W24" s="18">
        <v>-0.36049999999999999</v>
      </c>
      <c r="X24" s="18">
        <v>-0.45619999999999999</v>
      </c>
      <c r="Y24" s="18">
        <v>-0.47249999999999998</v>
      </c>
      <c r="Z24" s="18">
        <v>-0.49220000000000003</v>
      </c>
    </row>
    <row r="25" spans="1:26" x14ac:dyDescent="0.25">
      <c r="A25" s="20" t="s">
        <v>53</v>
      </c>
      <c r="B25" s="17" t="s">
        <v>35</v>
      </c>
      <c r="C25" s="17" t="s">
        <v>96</v>
      </c>
      <c r="D25" s="19">
        <v>11.96</v>
      </c>
      <c r="E25" s="19">
        <v>8.66</v>
      </c>
      <c r="F25" s="19">
        <v>5.95</v>
      </c>
      <c r="G25" s="19">
        <v>9.64</v>
      </c>
      <c r="H25" s="19">
        <v>5.42</v>
      </c>
      <c r="I25" s="19">
        <v>4.08</v>
      </c>
      <c r="J25" s="19">
        <v>4.5999999999999996</v>
      </c>
      <c r="K25" s="19">
        <v>5.12</v>
      </c>
      <c r="L25" s="19">
        <v>4.08</v>
      </c>
      <c r="M25" s="19">
        <v>2.54</v>
      </c>
      <c r="N25" s="19">
        <v>1</v>
      </c>
      <c r="O25" s="19">
        <v>2.02</v>
      </c>
      <c r="P25" s="19">
        <v>2.78</v>
      </c>
      <c r="Q25" s="19">
        <v>2.02</v>
      </c>
      <c r="R25" s="19">
        <v>1</v>
      </c>
      <c r="S25" s="19">
        <v>0.26</v>
      </c>
      <c r="T25" s="19">
        <v>0.1</v>
      </c>
      <c r="U25" s="19">
        <v>0.1</v>
      </c>
      <c r="V25" s="19">
        <v>0.1</v>
      </c>
      <c r="W25" s="19">
        <v>0.25</v>
      </c>
      <c r="X25" s="19">
        <v>0.25</v>
      </c>
      <c r="Y25" s="19">
        <v>0.1</v>
      </c>
      <c r="Z25" s="19">
        <v>0.1</v>
      </c>
    </row>
    <row r="26" spans="1:26" x14ac:dyDescent="0.25">
      <c r="A26" s="17" t="s">
        <v>54</v>
      </c>
      <c r="B26" s="17" t="s">
        <v>35</v>
      </c>
      <c r="C26" s="17" t="s">
        <v>97</v>
      </c>
      <c r="D26" s="18">
        <v>3.0417999999999998</v>
      </c>
      <c r="E26" s="18">
        <v>4.8268000000000004</v>
      </c>
      <c r="F26" s="18">
        <v>3.3389000000000002</v>
      </c>
      <c r="G26" s="18">
        <v>3.0945</v>
      </c>
      <c r="H26" s="18">
        <v>2.0567000000000002</v>
      </c>
      <c r="I26" s="18">
        <v>2.0535000000000001</v>
      </c>
      <c r="J26" s="18">
        <v>2.2757000000000001</v>
      </c>
      <c r="K26" s="18">
        <v>3.5011000000000001</v>
      </c>
      <c r="L26" s="18">
        <v>3.8791000000000002</v>
      </c>
      <c r="M26" s="18">
        <v>2.4864000000000002</v>
      </c>
      <c r="N26" s="18">
        <v>0.35460000000000003</v>
      </c>
      <c r="O26" s="18">
        <v>0.49809999999999999</v>
      </c>
      <c r="P26" s="18">
        <v>0.627</v>
      </c>
      <c r="Q26" s="18">
        <v>7.3400000000000007E-2</v>
      </c>
      <c r="R26" s="18">
        <v>0.1686</v>
      </c>
      <c r="S26" s="18">
        <v>-3.0099999999999998E-2</v>
      </c>
      <c r="T26" s="18">
        <v>-0.19900000000000001</v>
      </c>
      <c r="U26" s="18">
        <v>-0.35039999999999999</v>
      </c>
      <c r="V26" s="18">
        <v>-0.34229999999999999</v>
      </c>
      <c r="W26" s="18">
        <v>-0.36049999999999999</v>
      </c>
      <c r="X26" s="18">
        <v>-0.45619999999999999</v>
      </c>
      <c r="Y26" s="18">
        <v>-0.47249999999999998</v>
      </c>
      <c r="Z26" s="18">
        <v>-0.49220000000000003</v>
      </c>
    </row>
    <row r="27" spans="1:26" x14ac:dyDescent="0.25">
      <c r="A27" s="17" t="s">
        <v>55</v>
      </c>
      <c r="B27" s="17" t="s">
        <v>35</v>
      </c>
      <c r="C27" s="17" t="s">
        <v>98</v>
      </c>
      <c r="D27" s="19">
        <v>2.4289999999999999E-2</v>
      </c>
      <c r="E27" s="19">
        <v>0.24143000000000001</v>
      </c>
      <c r="F27" s="19">
        <v>1.8400000000000001E-3</v>
      </c>
      <c r="G27" s="19">
        <v>1.9499999999999999E-3</v>
      </c>
      <c r="H27" s="19">
        <v>1E-3</v>
      </c>
      <c r="I27" s="19">
        <v>1E-3</v>
      </c>
      <c r="J27" s="19">
        <v>1E-3</v>
      </c>
      <c r="K27" s="19">
        <v>0.255</v>
      </c>
      <c r="L27" s="19">
        <v>0.497</v>
      </c>
      <c r="M27" s="19">
        <v>0.21099999999999999</v>
      </c>
      <c r="N27" s="19">
        <v>0.10100000000000001</v>
      </c>
      <c r="O27" s="19">
        <v>8.6999999999999994E-2</v>
      </c>
      <c r="P27" s="19">
        <v>7.8E-2</v>
      </c>
      <c r="Q27" s="19">
        <v>8.2000000000000003E-2</v>
      </c>
      <c r="R27" s="19">
        <v>7.0000000000000007E-2</v>
      </c>
      <c r="S27" s="19">
        <v>7.0000000000000007E-2</v>
      </c>
      <c r="T27" s="19">
        <v>7.0000000000000007E-2</v>
      </c>
      <c r="U27" s="19">
        <v>-4.3999999999999997E-2</v>
      </c>
      <c r="V27" s="19">
        <v>-4.2000000000000003E-2</v>
      </c>
      <c r="W27" s="19">
        <v>-6.8000000000000005E-2</v>
      </c>
      <c r="X27" s="19">
        <v>-3.7999999999999999E-2</v>
      </c>
      <c r="Y27" s="19">
        <v>-2.5999999999999999E-2</v>
      </c>
      <c r="Z27" s="19">
        <v>-2.5999999999999999E-2</v>
      </c>
    </row>
    <row r="28" spans="1:26" x14ac:dyDescent="0.25">
      <c r="A28" s="17" t="s">
        <v>56</v>
      </c>
      <c r="B28" s="17" t="s">
        <v>35</v>
      </c>
      <c r="C28" s="17" t="s">
        <v>99</v>
      </c>
      <c r="D28" s="18">
        <v>4.79</v>
      </c>
      <c r="E28" s="18">
        <v>5.37</v>
      </c>
      <c r="F28" s="18">
        <v>4.01</v>
      </c>
      <c r="G28" s="18">
        <v>4.3099999999999996</v>
      </c>
      <c r="H28" s="18">
        <v>3.77</v>
      </c>
      <c r="I28" s="18">
        <v>3.27</v>
      </c>
      <c r="J28" s="18">
        <v>3.7</v>
      </c>
      <c r="K28" s="18">
        <v>4.5</v>
      </c>
      <c r="L28" s="18">
        <v>4.99</v>
      </c>
      <c r="M28" s="18">
        <v>3.27</v>
      </c>
      <c r="N28" s="18">
        <v>2</v>
      </c>
      <c r="O28" s="18">
        <v>2.5</v>
      </c>
      <c r="P28" s="18">
        <v>3.26</v>
      </c>
      <c r="Q28" s="18">
        <v>2.75</v>
      </c>
      <c r="R28" s="18">
        <v>2.5</v>
      </c>
      <c r="S28" s="18">
        <v>1.99</v>
      </c>
      <c r="T28" s="18">
        <v>1.48</v>
      </c>
      <c r="U28" s="18">
        <v>1.22</v>
      </c>
      <c r="V28" s="18">
        <v>1.51</v>
      </c>
      <c r="W28" s="18">
        <v>1.77</v>
      </c>
      <c r="X28" s="18">
        <v>1.28</v>
      </c>
      <c r="Y28" s="18">
        <v>0.51</v>
      </c>
      <c r="Z28" s="18">
        <v>1.012</v>
      </c>
    </row>
    <row r="29" spans="1:26" x14ac:dyDescent="0.25">
      <c r="A29" s="17" t="s">
        <v>57</v>
      </c>
      <c r="B29" s="17" t="s">
        <v>35</v>
      </c>
      <c r="C29" s="17" t="s">
        <v>100</v>
      </c>
      <c r="D29" s="19">
        <v>3.07</v>
      </c>
      <c r="E29" s="19">
        <v>3.3</v>
      </c>
      <c r="F29" s="19">
        <v>5.88</v>
      </c>
      <c r="G29" s="19">
        <v>3.12</v>
      </c>
      <c r="H29" s="19">
        <v>3.51</v>
      </c>
      <c r="I29" s="19">
        <v>3.92</v>
      </c>
      <c r="J29" s="19">
        <v>2.83</v>
      </c>
      <c r="K29" s="19">
        <v>2.67</v>
      </c>
      <c r="L29" s="19">
        <v>5.37</v>
      </c>
      <c r="M29" s="19">
        <v>8.01</v>
      </c>
      <c r="N29" s="19">
        <v>1.46</v>
      </c>
      <c r="O29" s="19">
        <v>0.5</v>
      </c>
      <c r="P29" s="19">
        <v>0.43</v>
      </c>
      <c r="Q29" s="19">
        <v>0.15</v>
      </c>
      <c r="R29" s="19">
        <v>0.12</v>
      </c>
      <c r="S29" s="19">
        <v>-3.0099999999999998E-2</v>
      </c>
      <c r="T29" s="19">
        <v>-0.19900000000000001</v>
      </c>
      <c r="U29" s="19">
        <v>-0.35039999999999999</v>
      </c>
      <c r="V29" s="19">
        <v>-0.34229999999999999</v>
      </c>
      <c r="W29" s="19">
        <v>-0.36049999999999999</v>
      </c>
      <c r="X29" s="19">
        <v>-0.45619999999999999</v>
      </c>
      <c r="Y29" s="19">
        <v>-0.47249999999999998</v>
      </c>
      <c r="Z29" s="19">
        <v>-0.49220000000000003</v>
      </c>
    </row>
    <row r="30" spans="1:26" x14ac:dyDescent="0.25">
      <c r="A30" s="17" t="s">
        <v>58</v>
      </c>
      <c r="B30" s="17" t="s">
        <v>35</v>
      </c>
      <c r="C30" s="17" t="s">
        <v>101</v>
      </c>
      <c r="D30" s="18">
        <v>5.0959090910000002</v>
      </c>
      <c r="E30" s="18">
        <v>5.6742105260000004</v>
      </c>
      <c r="F30" s="18">
        <v>3.7515789470000001</v>
      </c>
      <c r="G30" s="18">
        <v>3.9855</v>
      </c>
      <c r="H30" s="18">
        <v>1.653333333</v>
      </c>
      <c r="I30" s="18">
        <v>2.0604347829999998</v>
      </c>
      <c r="J30" s="18">
        <v>2.286</v>
      </c>
      <c r="K30" s="18">
        <v>3.5221052629999998</v>
      </c>
      <c r="L30" s="18">
        <v>4.6852631579999997</v>
      </c>
      <c r="M30" s="18">
        <v>3.5790476189999998</v>
      </c>
      <c r="N30" s="18">
        <v>0.59</v>
      </c>
      <c r="O30" s="18">
        <v>0.55909090900000002</v>
      </c>
      <c r="P30" s="18">
        <v>0.61714285700000004</v>
      </c>
      <c r="Q30" s="18">
        <v>0.26944444400000001</v>
      </c>
      <c r="R30" s="18">
        <v>0.162631579</v>
      </c>
      <c r="S30" s="18">
        <v>0.08</v>
      </c>
      <c r="T30" s="18">
        <v>-0.19900000000000001</v>
      </c>
      <c r="U30" s="18">
        <v>-0.35039999999999999</v>
      </c>
      <c r="V30" s="18">
        <v>-0.34229999999999999</v>
      </c>
      <c r="W30" s="18">
        <v>-0.36049999999999999</v>
      </c>
      <c r="X30" s="18">
        <v>-0.45619999999999999</v>
      </c>
      <c r="Y30" s="18">
        <v>-0.47249999999999998</v>
      </c>
      <c r="Z30" s="18">
        <v>-0.49220000000000003</v>
      </c>
    </row>
    <row r="31" spans="1:26" x14ac:dyDescent="0.25">
      <c r="A31" s="17" t="s">
        <v>59</v>
      </c>
      <c r="B31" s="17" t="s">
        <v>35</v>
      </c>
      <c r="C31" s="17" t="s">
        <v>102</v>
      </c>
      <c r="D31" s="19">
        <v>3.0417999999999998</v>
      </c>
      <c r="E31" s="19">
        <v>4.8268000000000004</v>
      </c>
      <c r="F31" s="19">
        <v>3.3389000000000002</v>
      </c>
      <c r="G31" s="19">
        <v>3.0945</v>
      </c>
      <c r="H31" s="19">
        <v>2.0567000000000002</v>
      </c>
      <c r="I31" s="19">
        <v>2.0535000000000001</v>
      </c>
      <c r="J31" s="19">
        <v>2.2757000000000001</v>
      </c>
      <c r="K31" s="19">
        <v>3.5011000000000001</v>
      </c>
      <c r="L31" s="19">
        <v>3.8791000000000002</v>
      </c>
      <c r="M31" s="19">
        <v>2.4864000000000002</v>
      </c>
      <c r="N31" s="19">
        <v>0.35460000000000003</v>
      </c>
      <c r="O31" s="19">
        <v>0.49809999999999999</v>
      </c>
      <c r="P31" s="19">
        <v>0.627</v>
      </c>
      <c r="Q31" s="19">
        <v>7.3400000000000007E-2</v>
      </c>
      <c r="R31" s="19">
        <v>0.1686</v>
      </c>
      <c r="S31" s="19">
        <v>-3.0099999999999998E-2</v>
      </c>
      <c r="T31" s="19">
        <v>-0.19900000000000001</v>
      </c>
      <c r="U31" s="19">
        <v>-0.35039999999999999</v>
      </c>
      <c r="V31" s="19">
        <v>-0.34229999999999999</v>
      </c>
      <c r="W31" s="19">
        <v>-0.36049999999999999</v>
      </c>
      <c r="X31" s="19">
        <v>-0.45619999999999999</v>
      </c>
      <c r="Y31" s="19">
        <v>-0.47249999999999998</v>
      </c>
      <c r="Z31" s="19">
        <v>-0.49220000000000003</v>
      </c>
    </row>
    <row r="32" spans="1:26" x14ac:dyDescent="0.25">
      <c r="A32" s="17" t="s">
        <v>60</v>
      </c>
      <c r="B32" s="17" t="s">
        <v>35</v>
      </c>
      <c r="C32" s="17" t="s">
        <v>103</v>
      </c>
      <c r="D32" s="18">
        <v>15.42</v>
      </c>
      <c r="E32" s="18">
        <v>14.39</v>
      </c>
      <c r="F32" s="18">
        <v>5.81</v>
      </c>
      <c r="G32" s="18">
        <v>5.13</v>
      </c>
      <c r="H32" s="18">
        <v>3.91</v>
      </c>
      <c r="I32" s="18">
        <v>5.84</v>
      </c>
      <c r="J32" s="18">
        <v>5.89</v>
      </c>
      <c r="K32" s="18">
        <v>4.82</v>
      </c>
      <c r="L32" s="18">
        <v>5.13</v>
      </c>
      <c r="M32" s="18">
        <v>6.02</v>
      </c>
      <c r="N32" s="18">
        <v>3.42</v>
      </c>
      <c r="O32" s="18">
        <v>3.28</v>
      </c>
      <c r="P32" s="18">
        <v>3.26</v>
      </c>
      <c r="Q32" s="18">
        <v>3.25</v>
      </c>
      <c r="R32" s="18">
        <v>2.64</v>
      </c>
      <c r="S32" s="18">
        <v>2.15</v>
      </c>
      <c r="T32" s="18">
        <v>2.11</v>
      </c>
      <c r="U32" s="18">
        <v>3.28</v>
      </c>
      <c r="V32" s="18">
        <v>4.62</v>
      </c>
      <c r="W32" s="18">
        <v>5.55</v>
      </c>
      <c r="X32" s="18">
        <v>5.95</v>
      </c>
      <c r="Y32" s="18">
        <v>3.33</v>
      </c>
      <c r="Z32" s="18">
        <v>3.63</v>
      </c>
    </row>
    <row r="33" spans="1:26" x14ac:dyDescent="0.25">
      <c r="A33" s="17" t="s">
        <v>61</v>
      </c>
      <c r="B33" s="17" t="s">
        <v>35</v>
      </c>
      <c r="C33" s="17" t="s">
        <v>104</v>
      </c>
      <c r="D33" s="19">
        <v>3.0417999999999998</v>
      </c>
      <c r="E33" s="19">
        <v>4.8268000000000004</v>
      </c>
      <c r="F33" s="19">
        <v>3.3389000000000002</v>
      </c>
      <c r="G33" s="19">
        <v>3.0945</v>
      </c>
      <c r="H33" s="19">
        <v>2.0567000000000002</v>
      </c>
      <c r="I33" s="19">
        <v>2.0535000000000001</v>
      </c>
      <c r="J33" s="19">
        <v>2.2757000000000001</v>
      </c>
      <c r="K33" s="19">
        <v>3.5011000000000001</v>
      </c>
      <c r="L33" s="19">
        <v>3.8791000000000002</v>
      </c>
      <c r="M33" s="19">
        <v>2.4864000000000002</v>
      </c>
      <c r="N33" s="19">
        <v>0.35460000000000003</v>
      </c>
      <c r="O33" s="19">
        <v>0.49809999999999999</v>
      </c>
      <c r="P33" s="19">
        <v>0.627</v>
      </c>
      <c r="Q33" s="19">
        <v>7.3400000000000007E-2</v>
      </c>
      <c r="R33" s="19">
        <v>0.1686</v>
      </c>
      <c r="S33" s="19">
        <v>-3.0099999999999998E-2</v>
      </c>
      <c r="T33" s="19">
        <v>-0.19900000000000001</v>
      </c>
      <c r="U33" s="19">
        <v>-0.35039999999999999</v>
      </c>
      <c r="V33" s="19">
        <v>-0.34229999999999999</v>
      </c>
      <c r="W33" s="19">
        <v>-0.36049999999999999</v>
      </c>
      <c r="X33" s="19">
        <v>-0.45619999999999999</v>
      </c>
      <c r="Y33" s="19">
        <v>-0.47249999999999998</v>
      </c>
      <c r="Z33" s="19">
        <v>-0.49220000000000003</v>
      </c>
    </row>
    <row r="34" spans="1:26" x14ac:dyDescent="0.25">
      <c r="A34" s="17" t="s">
        <v>62</v>
      </c>
      <c r="B34" s="17" t="s">
        <v>35</v>
      </c>
      <c r="C34" s="17" t="s">
        <v>105</v>
      </c>
      <c r="D34" s="18">
        <v>5</v>
      </c>
      <c r="E34" s="18">
        <v>6.51</v>
      </c>
      <c r="F34" s="18">
        <v>4.75</v>
      </c>
      <c r="G34" s="18">
        <v>5.75</v>
      </c>
      <c r="H34" s="18">
        <v>5</v>
      </c>
      <c r="I34" s="18">
        <v>6.5</v>
      </c>
      <c r="J34" s="18">
        <v>7.19</v>
      </c>
      <c r="K34" s="18">
        <v>7.51</v>
      </c>
      <c r="L34" s="18">
        <v>8.18</v>
      </c>
      <c r="M34" s="18">
        <v>5.05</v>
      </c>
      <c r="N34" s="18">
        <v>2.4300000000000002</v>
      </c>
      <c r="O34" s="18">
        <v>2.88</v>
      </c>
      <c r="P34" s="18">
        <v>2.34</v>
      </c>
      <c r="Q34" s="18">
        <v>2.5099999999999998</v>
      </c>
      <c r="R34" s="18">
        <v>2.5</v>
      </c>
      <c r="S34" s="18">
        <v>3.4</v>
      </c>
      <c r="T34" s="18">
        <v>2.5499999999999998</v>
      </c>
      <c r="U34" s="18">
        <v>1.68</v>
      </c>
      <c r="V34" s="18">
        <v>1.67</v>
      </c>
      <c r="W34" s="18">
        <v>1.72</v>
      </c>
      <c r="X34" s="18">
        <v>0.95</v>
      </c>
      <c r="Y34" s="18">
        <v>0.23</v>
      </c>
      <c r="Z34" s="18">
        <v>0.71</v>
      </c>
    </row>
    <row r="35" spans="1:26" x14ac:dyDescent="0.25">
      <c r="A35" s="17" t="s">
        <v>63</v>
      </c>
      <c r="B35" s="17" t="s">
        <v>35</v>
      </c>
      <c r="C35" s="17" t="s">
        <v>106</v>
      </c>
      <c r="D35" s="19">
        <v>5.92</v>
      </c>
      <c r="E35" s="19">
        <v>7.62</v>
      </c>
      <c r="F35" s="19">
        <v>7.11</v>
      </c>
      <c r="G35" s="19">
        <v>7.01</v>
      </c>
      <c r="H35" s="19">
        <v>2.84</v>
      </c>
      <c r="I35" s="19">
        <v>2.06</v>
      </c>
      <c r="J35" s="19">
        <v>2.63</v>
      </c>
      <c r="K35" s="19">
        <v>3.78</v>
      </c>
      <c r="L35" s="19">
        <v>5.54</v>
      </c>
      <c r="M35" s="19">
        <v>4.76</v>
      </c>
      <c r="N35" s="19">
        <v>1.83</v>
      </c>
      <c r="O35" s="19">
        <v>2.08</v>
      </c>
      <c r="P35" s="19">
        <v>1.98</v>
      </c>
      <c r="Q35" s="19">
        <v>1.54</v>
      </c>
      <c r="R35" s="19">
        <v>1.55</v>
      </c>
      <c r="S35" s="19">
        <v>1.35</v>
      </c>
      <c r="T35" s="19">
        <v>0.81</v>
      </c>
      <c r="U35" s="19">
        <v>0.51</v>
      </c>
      <c r="V35" s="19">
        <v>0.49</v>
      </c>
      <c r="W35" s="19">
        <v>0.91</v>
      </c>
      <c r="X35" s="19">
        <v>1.53</v>
      </c>
      <c r="Y35" s="19">
        <v>0</v>
      </c>
      <c r="Z35" s="19">
        <v>0.36</v>
      </c>
    </row>
    <row r="36" spans="1:26" x14ac:dyDescent="0.25">
      <c r="A36" s="17" t="s">
        <v>64</v>
      </c>
      <c r="B36" s="17" t="s">
        <v>35</v>
      </c>
      <c r="C36" s="17" t="s">
        <v>107</v>
      </c>
      <c r="D36" s="18">
        <v>19</v>
      </c>
      <c r="E36" s="18">
        <v>21.5</v>
      </c>
      <c r="F36" s="18">
        <v>14</v>
      </c>
      <c r="G36" s="18">
        <v>7.5</v>
      </c>
      <c r="H36" s="18">
        <v>5.75</v>
      </c>
      <c r="I36" s="18">
        <v>7</v>
      </c>
      <c r="J36" s="18">
        <v>4.75</v>
      </c>
      <c r="K36" s="18">
        <v>4.25</v>
      </c>
      <c r="L36" s="18">
        <v>5.25</v>
      </c>
      <c r="M36" s="18">
        <v>5.25</v>
      </c>
      <c r="N36" s="18">
        <v>3.75</v>
      </c>
      <c r="O36" s="18">
        <v>3.75</v>
      </c>
      <c r="P36" s="18">
        <v>4.75</v>
      </c>
      <c r="Q36" s="18">
        <v>4.5</v>
      </c>
      <c r="R36" s="18">
        <v>2.75</v>
      </c>
      <c r="S36" s="18">
        <v>2.25</v>
      </c>
      <c r="T36" s="18">
        <v>1.75</v>
      </c>
      <c r="U36" s="18">
        <v>1.75</v>
      </c>
      <c r="V36" s="18">
        <v>1.75</v>
      </c>
      <c r="W36" s="18">
        <v>1.75</v>
      </c>
      <c r="X36" s="18">
        <v>1.75</v>
      </c>
      <c r="Y36" s="18">
        <v>0.11</v>
      </c>
      <c r="Z36" s="18">
        <v>1.39</v>
      </c>
    </row>
    <row r="37" spans="1:26" x14ac:dyDescent="0.25">
      <c r="A37" s="17" t="s">
        <v>65</v>
      </c>
      <c r="B37" s="17" t="s">
        <v>35</v>
      </c>
      <c r="C37" s="17" t="s">
        <v>108</v>
      </c>
      <c r="D37" s="19">
        <v>3.0417999999999998</v>
      </c>
      <c r="E37" s="19">
        <v>4.8268000000000004</v>
      </c>
      <c r="F37" s="19">
        <v>3.3389000000000002</v>
      </c>
      <c r="G37" s="19">
        <v>3.0945</v>
      </c>
      <c r="H37" s="19">
        <v>2.0567000000000002</v>
      </c>
      <c r="I37" s="19">
        <v>2.0535000000000001</v>
      </c>
      <c r="J37" s="19">
        <v>2.2757000000000001</v>
      </c>
      <c r="K37" s="19">
        <v>3.5011000000000001</v>
      </c>
      <c r="L37" s="19">
        <v>3.8791000000000002</v>
      </c>
      <c r="M37" s="19">
        <v>2.4864000000000002</v>
      </c>
      <c r="N37" s="19">
        <v>0.35460000000000003</v>
      </c>
      <c r="O37" s="19">
        <v>0.49809999999999999</v>
      </c>
      <c r="P37" s="19">
        <v>0.627</v>
      </c>
      <c r="Q37" s="19">
        <v>7.3400000000000007E-2</v>
      </c>
      <c r="R37" s="19">
        <v>0.1686</v>
      </c>
      <c r="S37" s="19">
        <v>-3.0099999999999998E-2</v>
      </c>
      <c r="T37" s="19">
        <v>-0.19900000000000001</v>
      </c>
      <c r="U37" s="19">
        <v>-0.35039999999999999</v>
      </c>
      <c r="V37" s="19">
        <v>-0.34229999999999999</v>
      </c>
      <c r="W37" s="19">
        <v>-0.36049999999999999</v>
      </c>
      <c r="X37" s="19">
        <v>-0.45619999999999999</v>
      </c>
      <c r="Y37" s="19">
        <v>-0.47249999999999998</v>
      </c>
      <c r="Z37" s="19">
        <v>-0.49220000000000003</v>
      </c>
    </row>
    <row r="38" spans="1:26" x14ac:dyDescent="0.25">
      <c r="A38" s="17" t="s">
        <v>66</v>
      </c>
      <c r="B38" s="17" t="s">
        <v>35</v>
      </c>
      <c r="C38" s="17" t="s">
        <v>109</v>
      </c>
      <c r="D38" s="18">
        <v>3.77</v>
      </c>
      <c r="E38" s="18">
        <v>6.46</v>
      </c>
      <c r="F38" s="18">
        <v>6.54</v>
      </c>
      <c r="G38" s="18">
        <v>4.9000000000000004</v>
      </c>
      <c r="H38" s="18">
        <v>4.5</v>
      </c>
      <c r="I38" s="18">
        <v>2.84</v>
      </c>
      <c r="J38" s="18">
        <v>1.95</v>
      </c>
      <c r="K38" s="18">
        <v>3.25</v>
      </c>
      <c r="L38" s="18">
        <v>2.12</v>
      </c>
      <c r="M38" s="18">
        <v>1.38</v>
      </c>
      <c r="N38" s="18">
        <v>0.35460000000000003</v>
      </c>
      <c r="O38" s="18">
        <v>0.49809999999999999</v>
      </c>
      <c r="P38" s="18">
        <v>0.627</v>
      </c>
      <c r="Q38" s="18">
        <v>7.3400000000000007E-2</v>
      </c>
      <c r="R38" s="18">
        <v>0.1686</v>
      </c>
      <c r="S38" s="18">
        <v>-3.0099999999999998E-2</v>
      </c>
      <c r="T38" s="18">
        <v>-0.19900000000000001</v>
      </c>
      <c r="U38" s="18">
        <v>-0.35039999999999999</v>
      </c>
      <c r="V38" s="18">
        <v>-0.34229999999999999</v>
      </c>
      <c r="W38" s="18">
        <v>-0.36049999999999999</v>
      </c>
      <c r="X38" s="18">
        <v>-0.45619999999999999</v>
      </c>
      <c r="Y38" s="18">
        <v>-0.47249999999999998</v>
      </c>
      <c r="Z38" s="18">
        <v>-0.49220000000000003</v>
      </c>
    </row>
    <row r="39" spans="1:26" x14ac:dyDescent="0.25">
      <c r="A39" s="17" t="s">
        <v>67</v>
      </c>
      <c r="B39" s="17" t="s">
        <v>35</v>
      </c>
      <c r="C39" s="17" t="s">
        <v>110</v>
      </c>
      <c r="D39" s="19" t="s">
        <v>45</v>
      </c>
      <c r="E39" s="19" t="s">
        <v>45</v>
      </c>
      <c r="F39" s="19" t="s">
        <v>45</v>
      </c>
      <c r="G39" s="19" t="s">
        <v>45</v>
      </c>
      <c r="H39" s="19" t="s">
        <v>45</v>
      </c>
      <c r="I39" s="19">
        <v>3.32</v>
      </c>
      <c r="J39" s="19">
        <v>3.73</v>
      </c>
      <c r="K39" s="19">
        <v>3.28</v>
      </c>
      <c r="L39" s="19">
        <v>3.8791000000000002</v>
      </c>
      <c r="M39" s="19">
        <v>2.4864000000000002</v>
      </c>
      <c r="N39" s="19">
        <v>0.35460000000000003</v>
      </c>
      <c r="O39" s="19">
        <v>0.49809999999999999</v>
      </c>
      <c r="P39" s="19">
        <v>0.627</v>
      </c>
      <c r="Q39" s="19">
        <v>7.3400000000000007E-2</v>
      </c>
      <c r="R39" s="19">
        <v>0.1686</v>
      </c>
      <c r="S39" s="19">
        <v>-3.0099999999999998E-2</v>
      </c>
      <c r="T39" s="19">
        <v>-0.19900000000000001</v>
      </c>
      <c r="U39" s="19">
        <v>-0.35039999999999999</v>
      </c>
      <c r="V39" s="19">
        <v>-0.34229999999999999</v>
      </c>
      <c r="W39" s="19">
        <v>-0.36049999999999999</v>
      </c>
      <c r="X39" s="19">
        <v>-0.45619999999999999</v>
      </c>
      <c r="Y39" s="19">
        <v>-0.47249999999999998</v>
      </c>
      <c r="Z39" s="19">
        <v>-0.49220000000000003</v>
      </c>
    </row>
    <row r="40" spans="1:26" x14ac:dyDescent="0.25">
      <c r="A40" s="17" t="s">
        <v>68</v>
      </c>
      <c r="B40" s="17" t="s">
        <v>35</v>
      </c>
      <c r="C40" s="17" t="s">
        <v>111</v>
      </c>
      <c r="D40" s="18">
        <v>3.0417999999999998</v>
      </c>
      <c r="E40" s="18">
        <v>4.8268000000000004</v>
      </c>
      <c r="F40" s="18">
        <v>3.3389000000000002</v>
      </c>
      <c r="G40" s="18">
        <v>3.0945</v>
      </c>
      <c r="H40" s="18">
        <v>2.0567000000000002</v>
      </c>
      <c r="I40" s="18">
        <v>2.0535000000000001</v>
      </c>
      <c r="J40" s="18">
        <v>2.2757000000000001</v>
      </c>
      <c r="K40" s="18">
        <v>3.5011000000000001</v>
      </c>
      <c r="L40" s="18">
        <v>3.8791000000000002</v>
      </c>
      <c r="M40" s="18">
        <v>2.4864000000000002</v>
      </c>
      <c r="N40" s="18">
        <v>0.35460000000000003</v>
      </c>
      <c r="O40" s="18">
        <v>0.49809999999999999</v>
      </c>
      <c r="P40" s="18">
        <v>0.627</v>
      </c>
      <c r="Q40" s="18">
        <v>7.3400000000000007E-2</v>
      </c>
      <c r="R40" s="18">
        <v>0.1686</v>
      </c>
      <c r="S40" s="18">
        <v>-3.0099999999999998E-2</v>
      </c>
      <c r="T40" s="18">
        <v>-0.19900000000000001</v>
      </c>
      <c r="U40" s="18">
        <v>-0.35039999999999999</v>
      </c>
      <c r="V40" s="18">
        <v>-0.34229999999999999</v>
      </c>
      <c r="W40" s="18">
        <v>-0.36049999999999999</v>
      </c>
      <c r="X40" s="18">
        <v>-0.45619999999999999</v>
      </c>
      <c r="Y40" s="18">
        <v>-0.47249999999999998</v>
      </c>
      <c r="Z40" s="18">
        <v>-0.49220000000000003</v>
      </c>
    </row>
    <row r="41" spans="1:26" x14ac:dyDescent="0.25">
      <c r="A41" s="17" t="s">
        <v>69</v>
      </c>
      <c r="B41" s="17" t="s">
        <v>35</v>
      </c>
      <c r="C41" s="17" t="s">
        <v>112</v>
      </c>
      <c r="D41" s="19">
        <v>1.5</v>
      </c>
      <c r="E41" s="19">
        <v>2</v>
      </c>
      <c r="F41" s="19">
        <v>2</v>
      </c>
      <c r="G41" s="19">
        <v>4.5</v>
      </c>
      <c r="H41" s="19">
        <v>2.85</v>
      </c>
      <c r="I41" s="19">
        <v>2.1</v>
      </c>
      <c r="J41" s="19">
        <v>1.6</v>
      </c>
      <c r="K41" s="19">
        <v>2.93</v>
      </c>
      <c r="L41" s="19">
        <v>4.0999999999999996</v>
      </c>
      <c r="M41" s="19">
        <v>2.78</v>
      </c>
      <c r="N41" s="19">
        <v>0.35</v>
      </c>
      <c r="O41" s="19">
        <v>1.1000000000000001</v>
      </c>
      <c r="P41" s="19">
        <v>2.02</v>
      </c>
      <c r="Q41" s="19">
        <v>1.28</v>
      </c>
      <c r="R41" s="19">
        <v>1.02</v>
      </c>
      <c r="S41" s="19">
        <v>0.1</v>
      </c>
      <c r="T41" s="19">
        <v>-0.25</v>
      </c>
      <c r="U41" s="19">
        <v>-0.4</v>
      </c>
      <c r="V41" s="19">
        <v>-0.4</v>
      </c>
      <c r="W41" s="19">
        <v>-0.4</v>
      </c>
      <c r="X41" s="19">
        <v>-0.15</v>
      </c>
      <c r="Y41" s="19" t="s">
        <v>45</v>
      </c>
      <c r="Z41" s="19" t="s">
        <v>45</v>
      </c>
    </row>
    <row r="42" spans="1:26" x14ac:dyDescent="0.25">
      <c r="A42" s="17" t="s">
        <v>70</v>
      </c>
      <c r="B42" s="17" t="s">
        <v>35</v>
      </c>
      <c r="C42" s="17" t="s">
        <v>113</v>
      </c>
      <c r="D42" s="18">
        <v>1.35701</v>
      </c>
      <c r="E42" s="18">
        <v>3.5</v>
      </c>
      <c r="F42" s="18">
        <v>1.65</v>
      </c>
      <c r="G42" s="18">
        <v>0.44</v>
      </c>
      <c r="H42" s="18">
        <v>0.09</v>
      </c>
      <c r="I42" s="18">
        <v>0.55000000000000004</v>
      </c>
      <c r="J42" s="18">
        <v>0.63</v>
      </c>
      <c r="K42" s="18">
        <v>1.94</v>
      </c>
      <c r="L42" s="18">
        <v>2</v>
      </c>
      <c r="M42" s="18">
        <v>0.01</v>
      </c>
      <c r="N42" s="18">
        <v>0.05</v>
      </c>
      <c r="O42" s="18">
        <v>0.04</v>
      </c>
      <c r="P42" s="18">
        <v>7.0000000000000007E-2</v>
      </c>
      <c r="Q42" s="18">
        <v>-0.2</v>
      </c>
      <c r="R42" s="18">
        <v>0.01</v>
      </c>
      <c r="S42" s="18">
        <v>-2</v>
      </c>
      <c r="T42" s="18">
        <v>-1</v>
      </c>
      <c r="U42" s="18">
        <v>-0.9</v>
      </c>
      <c r="V42" s="18">
        <v>-1</v>
      </c>
      <c r="W42" s="18">
        <v>-0.95</v>
      </c>
      <c r="X42" s="18">
        <v>-1</v>
      </c>
      <c r="Y42" s="18">
        <v>-0.85</v>
      </c>
      <c r="Z42" s="18">
        <v>-0.9</v>
      </c>
    </row>
    <row r="43" spans="1:26" x14ac:dyDescent="0.25">
      <c r="A43" s="17" t="s">
        <v>71</v>
      </c>
      <c r="B43" s="17" t="s">
        <v>35</v>
      </c>
      <c r="C43" s="17" t="s">
        <v>114</v>
      </c>
      <c r="D43" s="19">
        <v>69.97</v>
      </c>
      <c r="E43" s="19">
        <v>183.2</v>
      </c>
      <c r="F43" s="19">
        <v>59</v>
      </c>
      <c r="G43" s="19">
        <v>44</v>
      </c>
      <c r="H43" s="19">
        <v>26</v>
      </c>
      <c r="I43" s="19">
        <v>18.690000000000001</v>
      </c>
      <c r="J43" s="19">
        <v>13.57</v>
      </c>
      <c r="K43" s="19">
        <v>17.5</v>
      </c>
      <c r="L43" s="19">
        <v>15.96</v>
      </c>
      <c r="M43" s="19">
        <v>15.63</v>
      </c>
      <c r="N43" s="19">
        <v>6.5</v>
      </c>
      <c r="O43" s="19">
        <v>1.63</v>
      </c>
      <c r="P43" s="19">
        <v>5</v>
      </c>
      <c r="Q43" s="19">
        <v>5</v>
      </c>
      <c r="R43" s="19">
        <v>3.5</v>
      </c>
      <c r="S43" s="19">
        <v>7.5</v>
      </c>
      <c r="T43" s="19">
        <v>7.25</v>
      </c>
      <c r="U43" s="19">
        <v>7.25</v>
      </c>
      <c r="V43" s="19">
        <v>7.25</v>
      </c>
      <c r="W43" s="19">
        <v>22.5</v>
      </c>
      <c r="X43" s="19">
        <v>10.5</v>
      </c>
      <c r="Y43" s="19">
        <v>15.5</v>
      </c>
      <c r="Z43" s="19">
        <v>12.5</v>
      </c>
    </row>
    <row r="44" spans="1:26" x14ac:dyDescent="0.25">
      <c r="A44" s="17" t="s">
        <v>72</v>
      </c>
      <c r="B44" s="17" t="s">
        <v>35</v>
      </c>
      <c r="C44" s="17" t="s">
        <v>115</v>
      </c>
      <c r="D44" s="18">
        <v>4.7813999999999997</v>
      </c>
      <c r="E44" s="18">
        <v>5.7382999999999997</v>
      </c>
      <c r="F44" s="18">
        <v>4.5841000000000003</v>
      </c>
      <c r="G44" s="18">
        <v>4.3952999999999998</v>
      </c>
      <c r="H44" s="18">
        <v>3.7778</v>
      </c>
      <c r="I44" s="18">
        <v>4.7618</v>
      </c>
      <c r="J44" s="18">
        <v>4.6380999999999997</v>
      </c>
      <c r="K44" s="18">
        <v>5.0843999999999996</v>
      </c>
      <c r="L44" s="18">
        <v>5.5964</v>
      </c>
      <c r="M44" s="18">
        <v>1.6525000000000001</v>
      </c>
      <c r="N44" s="18">
        <v>0.44919999999999999</v>
      </c>
      <c r="O44" s="18">
        <v>0.51729999999999998</v>
      </c>
      <c r="P44" s="18">
        <v>0.52010000000000001</v>
      </c>
      <c r="Q44" s="18">
        <v>0.43090000000000001</v>
      </c>
      <c r="R44" s="18">
        <v>0.42149999999999999</v>
      </c>
      <c r="S44" s="18">
        <v>0.42799999999999999</v>
      </c>
      <c r="T44" s="18">
        <v>0.45750000000000002</v>
      </c>
      <c r="U44" s="18">
        <v>0.21249999999999999</v>
      </c>
      <c r="V44" s="18">
        <v>0.46189999999999998</v>
      </c>
      <c r="W44" s="18">
        <v>0.7026</v>
      </c>
      <c r="X44" s="18">
        <v>0.71009999999999995</v>
      </c>
      <c r="Y44" s="18">
        <v>4.9200000000000001E-2</v>
      </c>
      <c r="Z44" s="18">
        <v>0.11409999999999999</v>
      </c>
    </row>
    <row r="45" spans="1:26" x14ac:dyDescent="0.25">
      <c r="A45" s="17" t="s">
        <v>73</v>
      </c>
      <c r="B45" s="17" t="s">
        <v>35</v>
      </c>
      <c r="C45" s="17" t="s">
        <v>116</v>
      </c>
      <c r="D45" s="19">
        <v>5.3</v>
      </c>
      <c r="E45" s="19">
        <v>6.4</v>
      </c>
      <c r="F45" s="19">
        <v>1.82</v>
      </c>
      <c r="G45" s="19">
        <v>1.24</v>
      </c>
      <c r="H45" s="19">
        <v>0.98</v>
      </c>
      <c r="I45" s="19">
        <v>2.16</v>
      </c>
      <c r="J45" s="19">
        <v>4.16</v>
      </c>
      <c r="K45" s="19">
        <v>5.24</v>
      </c>
      <c r="L45" s="19">
        <v>4.24</v>
      </c>
      <c r="M45" s="19">
        <v>0.16</v>
      </c>
      <c r="N45" s="19">
        <v>0.12</v>
      </c>
      <c r="O45" s="19">
        <v>0.18</v>
      </c>
      <c r="P45" s="19">
        <v>7.0000000000000007E-2</v>
      </c>
      <c r="Q45" s="19">
        <v>0.16</v>
      </c>
      <c r="R45" s="19">
        <v>0.09</v>
      </c>
      <c r="S45" s="19">
        <v>0.12</v>
      </c>
      <c r="T45" s="19">
        <v>0.24</v>
      </c>
      <c r="U45" s="19">
        <v>0.54</v>
      </c>
      <c r="V45" s="19">
        <v>1.3</v>
      </c>
      <c r="W45" s="19">
        <v>2.27</v>
      </c>
      <c r="X45" s="19">
        <v>1.55</v>
      </c>
      <c r="Y45" s="19">
        <v>0.09</v>
      </c>
      <c r="Z45" s="19">
        <v>0.08</v>
      </c>
    </row>
    <row r="46" spans="1:26" x14ac:dyDescent="0.25">
      <c r="A46" s="21" t="s">
        <v>74</v>
      </c>
    </row>
    <row r="47" spans="1:26" x14ac:dyDescent="0.25">
      <c r="A47" s="22" t="s">
        <v>75</v>
      </c>
    </row>
    <row r="48" spans="1:26" x14ac:dyDescent="0.25">
      <c r="A48" s="23" t="s">
        <v>76</v>
      </c>
      <c r="B48" s="22" t="s">
        <v>77</v>
      </c>
      <c r="C48" s="22"/>
    </row>
  </sheetData>
  <mergeCells count="7">
    <mergeCell ref="A6:C6"/>
    <mergeCell ref="A3:C3"/>
    <mergeCell ref="D3:Z3"/>
    <mergeCell ref="A4:C4"/>
    <mergeCell ref="D4:Z4"/>
    <mergeCell ref="A5:C5"/>
    <mergeCell ref="D5:Z5"/>
  </mergeCells>
  <hyperlinks>
    <hyperlink ref="A2" r:id="rId1" display="http://stats.oecd.org/OECDStat_Metadata/ShowMetadata.ashx?Dataset=KEI&amp;ShowOnWeb=true&amp;Lang=en"/>
    <hyperlink ref="A4" r:id="rId2" display="http://stats.oecd.org/OECDStat_Metadata/ShowMetadata.ashx?Dataset=KEI&amp;Coords=[MEASURE]&amp;ShowOnWeb=true&amp;Lang=en"/>
    <hyperlink ref="A20" r:id="rId3" display="http://stats.oecd.org/OECDStat_Metadata/ShowMetadata.ashx?Dataset=KEI&amp;Coords=[LOCATION].[DEU]&amp;ShowOnWeb=true&amp;Lang=en"/>
    <hyperlink ref="A25" r:id="rId4" display="http://stats.oecd.org/OECDStat_Metadata/ShowMetadata.ashx?Dataset=KEI&amp;Coords=[LOCATION].[ISR]&amp;ShowOnWeb=true&amp;Lang=en"/>
    <hyperlink ref="A46" r:id="rId5" display="https://stats-1.oecd.org/index.aspx?DatasetCode=KEI"/>
  </hyperlinks>
  <pageMargins left="0.75" right="0.75" top="1" bottom="1" header="0.5" footer="0.5"/>
  <pageSetup orientation="portrait" horizontalDpi="0" verticalDpi="0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juan felipe herrera sarmiento</cp:lastModifiedBy>
  <dcterms:created xsi:type="dcterms:W3CDTF">2023-01-02T03:32:37Z</dcterms:created>
  <dcterms:modified xsi:type="dcterms:W3CDTF">2023-01-03T02:22:56Z</dcterms:modified>
</cp:coreProperties>
</file>