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xcel_atv\"/>
    </mc:Choice>
  </mc:AlternateContent>
  <xr:revisionPtr revIDLastSave="0" documentId="8_{485BCF20-58DB-4B2E-B977-7784E158385F}" xr6:coauthVersionLast="47" xr6:coauthVersionMax="47" xr10:uidLastSave="{00000000-0000-0000-0000-000000000000}"/>
  <bookViews>
    <workbookView xWindow="-120" yWindow="-120" windowWidth="20730" windowHeight="11040" xr2:uid="{DEED42E2-7DA1-4A2D-BFF3-5949BF24318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H4" i="1"/>
  <c r="H5" i="1"/>
  <c r="H6" i="1"/>
  <c r="H7" i="1"/>
  <c r="H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<sst xmlns="http://schemas.openxmlformats.org/spreadsheetml/2006/main" count="14" uniqueCount="14">
  <si>
    <t>Produto</t>
  </si>
  <si>
    <t>Produção</t>
  </si>
  <si>
    <t>Mercado Interno</t>
  </si>
  <si>
    <t>Exportação</t>
  </si>
  <si>
    <t>Mercado Destino</t>
  </si>
  <si>
    <t>Valor Unitário</t>
  </si>
  <si>
    <t>Valor em Reais
de Exportação</t>
  </si>
  <si>
    <t>Valor em Dólar
da Exportação</t>
  </si>
  <si>
    <t>Arroz</t>
  </si>
  <si>
    <t>Feijão</t>
  </si>
  <si>
    <t>Soja</t>
  </si>
  <si>
    <t>Milho</t>
  </si>
  <si>
    <t>Laranja</t>
  </si>
  <si>
    <t>Cotação do 
Dolár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</si>
</sst>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44" fontId="2" fillId="2" borderId="1" xfId="1" applyFont="1" applyFill="1" applyBorder="1"/>
    <xf numFmtId="44" fontId="2" fillId="2" borderId="1" xfId="0" applyNumberFormat="1" applyFont="1" applyFill="1" applyBorder="1"/>
    <xf numFmtId="44" fontId="2" fillId="2" borderId="1" xfId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9B42-1F2E-4544-9EDC-144B974EB33C}">
  <dimension ref="B1:I12"/>
  <sheetViews>
    <sheetView tabSelected="1" workbookViewId="0">
      <selection activeCell="H13" sqref="H13"/>
    </sheetView>
  </sheetViews>
  <sheetFormatPr defaultRowHeight="15" x14ac:dyDescent="0.25"/>
  <cols>
    <col min="2" max="2" width="11.28515625" customWidth="1"/>
    <col min="3" max="3" width="12" bestFit="1" customWidth="1"/>
    <col min="4" max="4" width="19.28515625" bestFit="1" customWidth="1"/>
    <col min="5" max="5" width="14" bestFit="1" customWidth="1"/>
    <col min="6" max="6" width="20" bestFit="1" customWidth="1"/>
    <col min="7" max="7" width="16.28515625" bestFit="1" customWidth="1"/>
    <col min="8" max="8" width="21" customWidth="1"/>
    <col min="9" max="9" width="21.5703125" customWidth="1"/>
  </cols>
  <sheetData>
    <row r="1" spans="2:9" ht="15.75" thickBot="1" x14ac:dyDescent="0.3"/>
    <row r="2" spans="2:9" ht="33" thickTop="1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2" t="s">
        <v>7</v>
      </c>
    </row>
    <row r="3" spans="2:9" ht="17.25" thickTop="1" thickBot="1" x14ac:dyDescent="0.3">
      <c r="B3" s="3" t="s">
        <v>8</v>
      </c>
      <c r="C3" s="3">
        <v>1000</v>
      </c>
      <c r="D3" s="3">
        <v>500</v>
      </c>
      <c r="E3" s="3">
        <f>C3-D3</f>
        <v>500</v>
      </c>
      <c r="F3" s="4" t="str">
        <f>IF(E3&gt;500,"Europa","America Latina")</f>
        <v>America Latina</v>
      </c>
      <c r="G3" s="5">
        <v>15</v>
      </c>
      <c r="H3" s="6">
        <f>G3*E3</f>
        <v>7500</v>
      </c>
      <c r="I3" s="6">
        <f>(G3*E3)*1.7</f>
        <v>12750</v>
      </c>
    </row>
    <row r="4" spans="2:9" ht="17.25" thickTop="1" thickBot="1" x14ac:dyDescent="0.3">
      <c r="B4" s="3" t="s">
        <v>9</v>
      </c>
      <c r="C4" s="3">
        <v>800</v>
      </c>
      <c r="D4" s="3">
        <v>750</v>
      </c>
      <c r="E4" s="3">
        <f t="shared" ref="E4:E7" si="0">C4-D4</f>
        <v>50</v>
      </c>
      <c r="F4" s="4" t="str">
        <f t="shared" ref="F4:F7" si="1">IF(E4&gt;500,"Europa","America Latina")</f>
        <v>America Latina</v>
      </c>
      <c r="G4" s="5">
        <v>10</v>
      </c>
      <c r="H4" s="6">
        <f t="shared" ref="H4:H7" si="2">G4*E4</f>
        <v>500</v>
      </c>
      <c r="I4" s="6">
        <f t="shared" ref="I4:I7" si="3">(G4*E4)*1.7</f>
        <v>850</v>
      </c>
    </row>
    <row r="5" spans="2:9" ht="17.25" thickTop="1" thickBot="1" x14ac:dyDescent="0.3">
      <c r="B5" s="3" t="s">
        <v>10</v>
      </c>
      <c r="C5" s="3">
        <v>10200</v>
      </c>
      <c r="D5" s="3">
        <v>800</v>
      </c>
      <c r="E5" s="3">
        <f t="shared" si="0"/>
        <v>9400</v>
      </c>
      <c r="F5" s="4" t="str">
        <f t="shared" si="1"/>
        <v>Europa</v>
      </c>
      <c r="G5" s="5">
        <v>5</v>
      </c>
      <c r="H5" s="6">
        <f t="shared" si="2"/>
        <v>47000</v>
      </c>
      <c r="I5" s="6">
        <f t="shared" si="3"/>
        <v>79900</v>
      </c>
    </row>
    <row r="6" spans="2:9" ht="17.25" thickTop="1" thickBot="1" x14ac:dyDescent="0.3">
      <c r="B6" s="3" t="s">
        <v>11</v>
      </c>
      <c r="C6" s="3">
        <v>6000</v>
      </c>
      <c r="D6" s="3">
        <v>1000</v>
      </c>
      <c r="E6" s="3">
        <f t="shared" si="0"/>
        <v>5000</v>
      </c>
      <c r="F6" s="4" t="str">
        <f t="shared" si="1"/>
        <v>Europa</v>
      </c>
      <c r="G6" s="5">
        <v>12</v>
      </c>
      <c r="H6" s="6">
        <f t="shared" si="2"/>
        <v>60000</v>
      </c>
      <c r="I6" s="6">
        <f t="shared" si="3"/>
        <v>102000</v>
      </c>
    </row>
    <row r="7" spans="2:9" ht="17.25" thickTop="1" thickBot="1" x14ac:dyDescent="0.3">
      <c r="B7" s="3" t="s">
        <v>12</v>
      </c>
      <c r="C7" s="3">
        <v>2000</v>
      </c>
      <c r="D7" s="3">
        <v>750</v>
      </c>
      <c r="E7" s="3">
        <f t="shared" si="0"/>
        <v>1250</v>
      </c>
      <c r="F7" s="4" t="str">
        <f t="shared" si="1"/>
        <v>Europa</v>
      </c>
      <c r="G7" s="5">
        <v>1</v>
      </c>
      <c r="H7" s="6">
        <f t="shared" si="2"/>
        <v>1250</v>
      </c>
      <c r="I7" s="6">
        <f t="shared" si="3"/>
        <v>2125</v>
      </c>
    </row>
    <row r="8" spans="2:9" ht="15.75" thickTop="1" x14ac:dyDescent="0.25"/>
    <row r="10" spans="2:9" ht="15.75" thickBot="1" x14ac:dyDescent="0.3"/>
    <row r="11" spans="2:9" ht="33" thickTop="1" thickBot="1" x14ac:dyDescent="0.3">
      <c r="G11" s="2" t="s">
        <v>13</v>
      </c>
      <c r="H11" s="7">
        <v>1.7</v>
      </c>
    </row>
    <row r="12" spans="2:9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Guimarães</dc:creator>
  <cp:lastModifiedBy>João Victor Guimarães</cp:lastModifiedBy>
  <dcterms:created xsi:type="dcterms:W3CDTF">2024-09-26T17:57:26Z</dcterms:created>
  <dcterms:modified xsi:type="dcterms:W3CDTF">2024-09-26T18:14:40Z</dcterms:modified>
</cp:coreProperties>
</file>