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garza/repos/Stock_Models/"/>
    </mc:Choice>
  </mc:AlternateContent>
  <xr:revisionPtr revIDLastSave="0" documentId="13_ncr:1_{8C2E400D-B4FD-FF41-AEF3-54F11DED0E60}" xr6:coauthVersionLast="47" xr6:coauthVersionMax="47" xr10:uidLastSave="{00000000-0000-0000-0000-000000000000}"/>
  <bookViews>
    <workbookView xWindow="0" yWindow="500" windowWidth="35840" windowHeight="21900" xr2:uid="{237C90C5-6481-434D-8344-DCBC5C45ED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AA2" i="2"/>
  <c r="AB2" i="2" s="1"/>
  <c r="AC2" i="2" s="1"/>
  <c r="AD2" i="2" s="1"/>
  <c r="AE2" i="2" s="1"/>
  <c r="AF2" i="2" s="1"/>
  <c r="AG2" i="2" s="1"/>
  <c r="AH2" i="2" s="1"/>
  <c r="AI2" i="2" s="1"/>
  <c r="AJ2" i="2" s="1"/>
  <c r="AM38" i="2" l="1"/>
  <c r="AM39" i="2" s="1"/>
</calcChain>
</file>

<file path=xl/sharedStrings.xml><?xml version="1.0" encoding="utf-8"?>
<sst xmlns="http://schemas.openxmlformats.org/spreadsheetml/2006/main" count="37" uniqueCount="34">
  <si>
    <t>Price</t>
  </si>
  <si>
    <t>Shares</t>
  </si>
  <si>
    <t>MC</t>
  </si>
  <si>
    <t>Cash</t>
  </si>
  <si>
    <t>Debt</t>
  </si>
  <si>
    <t>EV</t>
  </si>
  <si>
    <t>Q322</t>
  </si>
  <si>
    <t>Name</t>
  </si>
  <si>
    <t>Main</t>
  </si>
  <si>
    <t>Model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</si>
  <si>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</si>
  <si>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</si>
  <si>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</si>
  <si>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</si>
  <si>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</si>
  <si>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</si>
  <si>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</si>
  <si>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</si>
  <si>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</si>
  <si>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</si>
  <si>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</si>
  <si>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Q123</t>
  </si>
  <si>
    <t>Discount</t>
  </si>
  <si>
    <t>Maturity</t>
  </si>
  <si>
    <t>NPV</t>
  </si>
  <si>
    <t>Share</t>
  </si>
  <si>
    <t>Q419</t>
  </si>
  <si>
    <t>Q319</t>
  </si>
  <si>
    <t>Q219</t>
  </si>
  <si>
    <t>Q119</t>
  </si>
  <si>
    <t>Q223</t>
  </si>
  <si>
    <t>Q323</t>
  </si>
  <si>
    <t>Q423</t>
  </si>
  <si>
    <t>Q124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</si>
</sst>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3"/>
    <xf numFmtId="10" fontId="0" fillId="0" borderId="0" xfId="2" applyNumberFormat="1" applyFont="1" applyBorder="1"/>
    <xf numFmtId="9" fontId="0" fillId="0" borderId="0" xfId="2" applyFont="1" applyBorder="1"/>
    <xf numFmtId="43" fontId="0" fillId="0" borderId="0" xfId="1" applyFont="1" applyBorder="1"/>
    <xf numFmtId="43" fontId="0" fillId="0" borderId="0" xfId="1" applyFont="1" applyFill="1" applyBorder="1"/>
    <xf numFmtId="43" fontId="2" fillId="0" borderId="0" xfId="1" applyFont="1"/>
    <xf numFmtId="43" fontId="2" fillId="0" borderId="0" xfId="1" applyFont="1" applyBorder="1"/>
    <xf numFmtId="43" fontId="4" fillId="0" borderId="0" xfId="1" applyFont="1" applyBorder="1"/>
    <xf numFmtId="43" fontId="4" fillId="0" borderId="0" xfId="1" applyFont="1"/>
    <xf numFmtId="9" fontId="0" fillId="0" borderId="0" xfId="2" applyFont="1"/>
    <xf numFmtId="9" fontId="0" fillId="0" borderId="0" xfId="0" applyNumberFormat="1"/>
    <xf numFmtId="0" fontId="0" fillId="0" borderId="0" xfId="0" applyBorder="1"/>
    <xf numFmtId="167" fontId="0" fillId="0" borderId="0" xfId="1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1003300</xdr:colOff>
      <xdr:row>0</xdr:row>
      <xdr:rowOff>63500</xdr:rowOff>
    </xdr:from>
    <xdr:to>
      <xdr:col>21</xdr:col>
      <xdr:colOff>1003300</xdr:colOff>
      <xdr:row>51</xdr:row>
      <xdr:rowOff>12700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D5DE38C-8D76-A03B-E23D-894E54038C41}"/>
            </a:ext>
          </a:extLst>
        </xdr:cNvPr>
        <xdr:cNvCxnSpPr/>
      </xdr:nvCxnSpPr>
      <xdr:spPr>
        <a:xfrm>
          <a:off x="22339300" y="63500"/>
          <a:ext cx="0" cy="1031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0</xdr:row>
      <xdr:rowOff>127000</xdr:rowOff>
    </xdr:from>
    <xdr:to>
      <xdr:col>29</xdr:col>
      <xdr:colOff>0</xdr:colOff>
      <xdr:row>51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0DFA2C7-C5FA-974D-AA6C-0ECE79BE485A}"/>
            </a:ext>
          </a:extLst>
        </xdr:cNvPr>
        <xdr:cNvCxnSpPr/>
      </xdr:nvCxnSpPr>
      <xdr:spPr>
        <a:xfrm>
          <a:off x="29464000" y="127000"/>
          <a:ext cx="0" cy="1031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4EE82-71E9-F140-A24D-87A37A9F98AE}">
  <dimension ref="A1:L7"/>
  <sheetViews>
    <sheetView tabSelected="1" zoomScale="111" workbookViewId="0">
      <selection activeCell="H20" sqref="H20"/>
    </sheetView>
  </sheetViews>
  <sheetFormatPr baseColWidth="10" defaultColWidth="15.33203125" defaultRowHeight="16" x14ac:dyDescent="0.2"/>
  <sheetData>
    <row r="1" spans="1:12" x14ac:dyDescent="0.2">
      <c r="A1" s="11" t="s">
        <v>9</v>
      </c>
    </row>
    <row r="2" spans="1:12" x14ac:dyDescent="0.2">
      <c r="B2" s="4" t="s">
        <v>7</v>
      </c>
      <c r="C2" s="5"/>
      <c r="D2" s="5"/>
      <c r="E2" s="5"/>
      <c r="F2" s="5"/>
      <c r="G2" s="6"/>
      <c r="J2" t="s">
        <v>0</v>
      </c>
      <c r="K2" s="23">
        <v>152</v>
      </c>
    </row>
    <row r="3" spans="1:12" x14ac:dyDescent="0.2">
      <c r="B3" s="7"/>
      <c r="G3" s="8"/>
      <c r="J3" t="s">
        <v>1</v>
      </c>
      <c r="K3" s="23">
        <v>1857</v>
      </c>
      <c r="L3" t="s">
        <v>6</v>
      </c>
    </row>
    <row r="4" spans="1:12" x14ac:dyDescent="0.2">
      <c r="B4" s="7"/>
      <c r="G4" s="8"/>
      <c r="J4" t="s">
        <v>2</v>
      </c>
      <c r="K4" s="23">
        <f>K3*K2</f>
        <v>282264</v>
      </c>
    </row>
    <row r="5" spans="1:12" x14ac:dyDescent="0.2">
      <c r="B5" s="7"/>
      <c r="G5" s="8"/>
      <c r="J5" t="s">
        <v>3</v>
      </c>
      <c r="K5" s="1"/>
      <c r="L5" t="s">
        <v>6</v>
      </c>
    </row>
    <row r="6" spans="1:12" x14ac:dyDescent="0.2">
      <c r="B6" s="9"/>
      <c r="C6" s="3"/>
      <c r="D6" s="3"/>
      <c r="E6" s="3"/>
      <c r="F6" s="3"/>
      <c r="G6" s="10"/>
      <c r="J6" t="s">
        <v>4</v>
      </c>
      <c r="K6" s="1"/>
      <c r="L6" t="s">
        <v>6</v>
      </c>
    </row>
    <row r="7" spans="1:12" x14ac:dyDescent="0.2">
      <c r="J7" t="s">
        <v>5</v>
      </c>
      <c r="K7" s="2"/>
    </row>
  </sheetData>
  <hyperlinks>
    <hyperlink ref="A1" location="Model!A1" display="Model" xr:uid="{02B47283-3B27-374C-B095-BC446FF208B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7ECF6-E523-C141-AC7F-FF69E2B88FD1}">
  <dimension ref="A1:AM39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3" sqref="B23"/>
    </sheetView>
  </sheetViews>
  <sheetFormatPr baseColWidth="10" defaultColWidth="13.33203125" defaultRowHeight="16" x14ac:dyDescent="0.2"/>
  <cols>
    <col min="3" max="7" width="13.33203125" style="22"/>
    <col min="17" max="17" width="13.33203125" style="22"/>
    <col min="27" max="27" width="13.33203125" style="22"/>
    <col min="39" max="39" width="15.83203125" customWidth="1"/>
  </cols>
  <sheetData>
    <row r="1" spans="1:36" x14ac:dyDescent="0.2">
      <c r="A1" s="11" t="s">
        <v>8</v>
      </c>
    </row>
    <row r="2" spans="1:36" s="3" customFormat="1" x14ac:dyDescent="0.2">
      <c r="C2" s="3" t="s">
        <v>29</v>
      </c>
      <c r="D2" s="3" t="s">
        <v>28</v>
      </c>
      <c r="E2" s="3" t="s">
        <v>27</v>
      </c>
      <c r="F2" s="3" t="s">
        <v>26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19</v>
      </c>
      <c r="Q2" s="22" t="s">
        <v>6</v>
      </c>
      <c r="R2" s="3" t="s">
        <v>20</v>
      </c>
      <c r="S2" s="3" t="s">
        <v>21</v>
      </c>
      <c r="T2" s="3" t="s">
        <v>30</v>
      </c>
      <c r="U2" s="3" t="s">
        <v>31</v>
      </c>
      <c r="V2" s="3" t="s">
        <v>32</v>
      </c>
      <c r="W2" s="3" t="s">
        <v>33</v>
      </c>
      <c r="Z2" s="3">
        <v>2020</v>
      </c>
      <c r="AA2" s="22">
        <f t="shared" ref="AA2:AJ2" si="0">Z2+1</f>
        <v>2021</v>
      </c>
      <c r="AB2" s="3">
        <f t="shared" si="0"/>
        <v>2022</v>
      </c>
      <c r="AC2" s="3">
        <f t="shared" si="0"/>
        <v>2023</v>
      </c>
      <c r="AD2" s="3">
        <f t="shared" si="0"/>
        <v>2024</v>
      </c>
      <c r="AE2" s="3">
        <f t="shared" si="0"/>
        <v>2025</v>
      </c>
      <c r="AF2" s="3">
        <f t="shared" si="0"/>
        <v>2026</v>
      </c>
      <c r="AG2" s="3">
        <f t="shared" si="0"/>
        <v>2027</v>
      </c>
      <c r="AH2" s="3">
        <f t="shared" si="0"/>
        <v>2028</v>
      </c>
      <c r="AI2" s="3">
        <f t="shared" si="0"/>
        <v>2029</v>
      </c>
      <c r="AJ2" s="3">
        <f t="shared" si="0"/>
        <v>2030</v>
      </c>
    </row>
    <row r="3" spans="1:36" s="14" customFormat="1" x14ac:dyDescent="0.2"/>
    <row r="4" spans="1:36" s="14" customFormat="1" x14ac:dyDescent="0.2"/>
    <row r="5" spans="1:36" s="14" customFormat="1" x14ac:dyDescent="0.2"/>
    <row r="6" spans="1:36" s="14" customFormat="1" x14ac:dyDescent="0.2">
      <c r="B6" s="15"/>
      <c r="M6" s="15"/>
    </row>
    <row r="7" spans="1:36" s="14" customFormat="1" x14ac:dyDescent="0.2">
      <c r="B7" s="15"/>
      <c r="M7" s="15"/>
    </row>
    <row r="8" spans="1:36" s="14" customFormat="1" x14ac:dyDescent="0.2">
      <c r="B8" s="15"/>
      <c r="M8" s="15"/>
    </row>
    <row r="9" spans="1:36" s="14" customFormat="1" x14ac:dyDescent="0.2">
      <c r="B9" s="15"/>
      <c r="M9" s="15"/>
    </row>
    <row r="10" spans="1:36" s="14" customFormat="1" x14ac:dyDescent="0.2">
      <c r="B10" s="15"/>
      <c r="M10" s="15"/>
    </row>
    <row r="11" spans="1:36" s="14" customFormat="1" x14ac:dyDescent="0.2">
      <c r="B11" s="15"/>
      <c r="M11" s="15"/>
    </row>
    <row r="12" spans="1:36" s="14" customFormat="1" x14ac:dyDescent="0.2"/>
    <row r="13" spans="1:36" s="14" customFormat="1" x14ac:dyDescent="0.2">
      <c r="B13" s="15"/>
    </row>
    <row r="14" spans="1:36" s="14" customFormat="1" x14ac:dyDescent="0.2"/>
    <row r="15" spans="1:36" s="14" customFormat="1" x14ac:dyDescent="0.2"/>
    <row r="16" spans="1:36" s="14" customFormat="1" x14ac:dyDescent="0.2">
      <c r="B16" s="15"/>
    </row>
    <row r="17" spans="2:36" s="1" customFormat="1" x14ac:dyDescent="0.2">
      <c r="C17" s="14"/>
      <c r="D17" s="14"/>
      <c r="E17" s="14"/>
      <c r="F17" s="14"/>
      <c r="G17" s="14"/>
      <c r="H17" s="14"/>
      <c r="I17" s="14"/>
      <c r="K17" s="14"/>
      <c r="L17" s="14"/>
      <c r="M17" s="14"/>
      <c r="P17" s="14"/>
      <c r="Q17" s="14"/>
      <c r="R17" s="14"/>
      <c r="S17" s="14"/>
      <c r="T17" s="14"/>
      <c r="U17" s="14"/>
      <c r="V17" s="14"/>
      <c r="AA17" s="14"/>
    </row>
    <row r="18" spans="2:36" s="1" customFormat="1" x14ac:dyDescent="0.2">
      <c r="C18" s="14"/>
      <c r="D18" s="14"/>
      <c r="E18" s="14"/>
      <c r="F18" s="14"/>
      <c r="G18" s="14"/>
      <c r="H18" s="14"/>
      <c r="I18" s="14"/>
      <c r="J18" s="14"/>
      <c r="K18" s="14"/>
      <c r="L18" s="14"/>
      <c r="P18" s="14"/>
      <c r="Q18" s="14"/>
      <c r="R18" s="14"/>
      <c r="S18" s="14"/>
      <c r="T18" s="14"/>
      <c r="U18" s="14"/>
      <c r="V18" s="14"/>
      <c r="Z18" s="14"/>
      <c r="AA18" s="14"/>
    </row>
    <row r="19" spans="2:36" s="1" customFormat="1" x14ac:dyDescent="0.2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6"/>
      <c r="N19" s="17"/>
      <c r="O19" s="17"/>
      <c r="P19" s="17"/>
      <c r="Q19" s="17"/>
      <c r="R19" s="17"/>
      <c r="S19" s="17"/>
      <c r="T19" s="17"/>
      <c r="U19" s="17"/>
      <c r="V19" s="17"/>
      <c r="Z19" s="16"/>
      <c r="AA19" s="17"/>
      <c r="AB19" s="16"/>
      <c r="AC19" s="16"/>
      <c r="AD19" s="16"/>
      <c r="AE19" s="16"/>
      <c r="AF19" s="16"/>
      <c r="AG19" s="16"/>
      <c r="AH19" s="16"/>
      <c r="AI19" s="16"/>
      <c r="AJ19" s="16"/>
    </row>
    <row r="20" spans="2:36" s="1" customFormat="1" x14ac:dyDescent="0.2">
      <c r="C20" s="14"/>
      <c r="D20" s="14"/>
      <c r="E20" s="14"/>
      <c r="F20" s="14"/>
      <c r="G20" s="14"/>
      <c r="H20" s="14"/>
      <c r="I20" s="14"/>
      <c r="J20" s="14"/>
      <c r="K20" s="14"/>
      <c r="L20" s="14"/>
      <c r="N20" s="18"/>
      <c r="O20" s="18"/>
      <c r="P20" s="18"/>
      <c r="Q20" s="14"/>
      <c r="R20" s="14"/>
      <c r="S20" s="14"/>
      <c r="T20" s="14"/>
      <c r="U20" s="14"/>
      <c r="V20" s="14"/>
      <c r="Z20" s="14"/>
      <c r="AA20" s="14"/>
    </row>
    <row r="21" spans="2:36" s="1" customFormat="1" x14ac:dyDescent="0.2">
      <c r="C21" s="14"/>
      <c r="D21" s="14"/>
      <c r="E21" s="14"/>
      <c r="F21" s="14"/>
      <c r="G21" s="14"/>
      <c r="H21" s="14"/>
      <c r="I21" s="14"/>
      <c r="J21" s="14"/>
      <c r="K21" s="14"/>
      <c r="L21" s="14"/>
      <c r="N21" s="14"/>
      <c r="O21" s="14"/>
      <c r="P21" s="14"/>
      <c r="Q21" s="14"/>
      <c r="R21" s="14"/>
      <c r="S21" s="14"/>
      <c r="T21" s="14"/>
      <c r="U21" s="14"/>
      <c r="V21" s="14"/>
      <c r="AA21" s="14"/>
    </row>
    <row r="22" spans="2:36" s="1" customFormat="1" x14ac:dyDescent="0.2">
      <c r="C22" s="14"/>
      <c r="D22" s="14"/>
      <c r="E22" s="14"/>
      <c r="F22" s="14"/>
      <c r="G22" s="14"/>
      <c r="H22" s="14"/>
      <c r="I22" s="14"/>
      <c r="J22" s="14"/>
      <c r="K22" s="14"/>
      <c r="L22" s="14"/>
      <c r="N22" s="18"/>
      <c r="O22" s="18"/>
      <c r="P22" s="18"/>
      <c r="Q22" s="14"/>
      <c r="R22" s="14"/>
      <c r="S22" s="14"/>
      <c r="T22" s="14"/>
      <c r="U22" s="14"/>
      <c r="V22" s="14"/>
      <c r="Z22" s="14"/>
      <c r="AA22" s="14"/>
    </row>
    <row r="23" spans="2:36" s="1" customFormat="1" x14ac:dyDescent="0.2">
      <c r="C23" s="14"/>
      <c r="D23" s="14"/>
      <c r="E23" s="14"/>
      <c r="F23" s="14"/>
      <c r="G23" s="14"/>
      <c r="H23" s="14"/>
      <c r="I23" s="14"/>
      <c r="J23" s="14"/>
      <c r="K23" s="14"/>
      <c r="L23" s="14"/>
      <c r="N23" s="18"/>
      <c r="O23" s="18"/>
      <c r="P23" s="18"/>
      <c r="Q23" s="14"/>
      <c r="R23" s="14"/>
      <c r="S23" s="14"/>
      <c r="T23" s="14"/>
      <c r="U23" s="14"/>
      <c r="V23" s="14"/>
      <c r="Z23" s="14"/>
      <c r="AA23" s="14"/>
    </row>
    <row r="24" spans="2:36" s="1" customFormat="1" x14ac:dyDescent="0.2">
      <c r="C24" s="14"/>
      <c r="D24" s="14"/>
      <c r="E24" s="14"/>
      <c r="F24" s="14"/>
      <c r="G24" s="14"/>
      <c r="H24" s="14"/>
      <c r="I24" s="14"/>
      <c r="J24" s="14"/>
      <c r="K24" s="14"/>
      <c r="L24" s="14"/>
      <c r="N24" s="14"/>
      <c r="O24" s="14"/>
      <c r="P24" s="14"/>
      <c r="Q24" s="14"/>
      <c r="R24" s="14"/>
      <c r="S24" s="14"/>
      <c r="T24" s="14"/>
      <c r="U24" s="14"/>
      <c r="V24" s="14"/>
      <c r="AA24" s="14"/>
    </row>
    <row r="25" spans="2:36" s="1" customFormat="1" x14ac:dyDescent="0.2">
      <c r="C25" s="14"/>
      <c r="D25" s="14"/>
      <c r="E25" s="14"/>
      <c r="F25" s="14"/>
      <c r="G25" s="14"/>
      <c r="H25" s="14"/>
      <c r="I25" s="14"/>
      <c r="J25" s="14"/>
      <c r="K25" s="14"/>
      <c r="L25" s="14"/>
      <c r="N25" s="14"/>
      <c r="O25" s="14"/>
      <c r="P25" s="14"/>
      <c r="Q25" s="14"/>
      <c r="R25" s="14"/>
      <c r="S25" s="14"/>
      <c r="T25" s="14"/>
      <c r="U25" s="14"/>
      <c r="V25" s="14"/>
      <c r="AA25" s="14"/>
    </row>
    <row r="26" spans="2:36" s="1" customFormat="1" x14ac:dyDescent="0.2">
      <c r="C26" s="14"/>
      <c r="D26" s="14"/>
      <c r="E26" s="14"/>
      <c r="F26" s="14"/>
      <c r="G26" s="14"/>
      <c r="H26" s="14"/>
      <c r="I26" s="14"/>
      <c r="J26" s="14"/>
      <c r="K26" s="14"/>
      <c r="L26" s="14"/>
      <c r="N26" s="18"/>
      <c r="O26" s="18"/>
      <c r="P26" s="18"/>
      <c r="Q26" s="14"/>
      <c r="R26" s="14"/>
      <c r="S26" s="14"/>
      <c r="T26" s="14"/>
      <c r="U26" s="14"/>
      <c r="V26" s="14"/>
      <c r="Z26" s="14"/>
      <c r="AA26" s="14"/>
    </row>
    <row r="27" spans="2:36" s="1" customFormat="1" x14ac:dyDescent="0.2">
      <c r="C27" s="14"/>
      <c r="D27" s="14"/>
      <c r="E27" s="14"/>
      <c r="F27" s="14"/>
      <c r="G27" s="14"/>
      <c r="H27" s="14"/>
      <c r="I27" s="14"/>
      <c r="J27" s="14"/>
      <c r="K27" s="14"/>
      <c r="L27" s="14"/>
      <c r="N27" s="14"/>
      <c r="O27" s="14"/>
      <c r="P27" s="14"/>
      <c r="Q27" s="14"/>
      <c r="R27" s="14"/>
      <c r="S27" s="14"/>
      <c r="T27" s="14"/>
      <c r="U27" s="14"/>
      <c r="V27" s="14"/>
      <c r="AA27" s="14"/>
    </row>
    <row r="28" spans="2:36" s="1" customFormat="1" x14ac:dyDescent="0.2">
      <c r="C28" s="14"/>
      <c r="D28" s="14"/>
      <c r="E28" s="14"/>
      <c r="F28" s="14"/>
      <c r="G28" s="14"/>
      <c r="H28" s="14"/>
      <c r="I28" s="14"/>
      <c r="J28" s="14"/>
      <c r="K28" s="14"/>
      <c r="L28" s="14"/>
      <c r="N28" s="18"/>
      <c r="O28" s="18"/>
      <c r="P28" s="18"/>
      <c r="Q28" s="14"/>
      <c r="R28" s="14"/>
      <c r="S28" s="14"/>
      <c r="T28" s="14"/>
      <c r="U28" s="14"/>
      <c r="V28" s="14"/>
      <c r="Z28" s="14"/>
      <c r="AA28" s="14"/>
    </row>
    <row r="29" spans="2:36" s="1" customFormat="1" x14ac:dyDescent="0.2">
      <c r="C29" s="14"/>
      <c r="D29" s="14"/>
      <c r="E29" s="14"/>
      <c r="F29" s="14"/>
      <c r="G29" s="14"/>
      <c r="H29" s="14"/>
      <c r="I29" s="14"/>
      <c r="J29" s="14"/>
      <c r="K29" s="14"/>
      <c r="L29" s="14"/>
      <c r="N29" s="14"/>
      <c r="O29" s="14"/>
      <c r="P29" s="14"/>
      <c r="Q29" s="14"/>
      <c r="R29" s="14"/>
      <c r="S29" s="14"/>
      <c r="T29" s="14"/>
      <c r="U29" s="14"/>
      <c r="V29" s="14"/>
      <c r="AA29" s="14"/>
    </row>
    <row r="30" spans="2:36" s="1" customFormat="1" x14ac:dyDescent="0.2">
      <c r="C30" s="14"/>
      <c r="D30" s="14"/>
      <c r="E30" s="14"/>
      <c r="F30" s="14"/>
      <c r="G30" s="14"/>
      <c r="H30" s="14"/>
      <c r="I30" s="14"/>
      <c r="J30" s="14"/>
      <c r="K30" s="14"/>
      <c r="L30" s="14"/>
      <c r="N30" s="14"/>
      <c r="O30" s="14"/>
      <c r="P30" s="14"/>
      <c r="Q30" s="14"/>
      <c r="R30" s="14"/>
      <c r="S30" s="14"/>
      <c r="T30" s="14"/>
      <c r="U30" s="14"/>
      <c r="V30" s="14"/>
      <c r="AA30" s="14"/>
    </row>
    <row r="31" spans="2:36" s="1" customFormat="1" x14ac:dyDescent="0.2">
      <c r="O31" s="19"/>
      <c r="P31" s="18"/>
      <c r="Q31" s="14"/>
      <c r="R31" s="14"/>
      <c r="S31" s="14"/>
      <c r="T31" s="14"/>
      <c r="U31" s="14"/>
      <c r="V31" s="14"/>
      <c r="AA31" s="14"/>
    </row>
    <row r="32" spans="2:36" x14ac:dyDescent="0.2">
      <c r="C32"/>
      <c r="D32"/>
      <c r="E32"/>
      <c r="F32"/>
      <c r="G32"/>
    </row>
    <row r="33" spans="3:39" x14ac:dyDescent="0.2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AA33" s="13"/>
      <c r="AB33" s="20"/>
      <c r="AC33" s="20"/>
      <c r="AD33" s="20"/>
      <c r="AE33" s="20"/>
      <c r="AF33" s="20"/>
      <c r="AG33" s="20"/>
      <c r="AH33" s="20"/>
      <c r="AI33" s="20"/>
      <c r="AJ33" s="20"/>
    </row>
    <row r="34" spans="3:39" x14ac:dyDescent="0.2"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Z34" s="20"/>
      <c r="AA34" s="13"/>
      <c r="AB34" s="20"/>
      <c r="AC34" s="20"/>
      <c r="AD34" s="20"/>
      <c r="AE34" s="20"/>
      <c r="AF34" s="20"/>
      <c r="AG34" s="20"/>
      <c r="AH34" s="20"/>
      <c r="AI34" s="20"/>
      <c r="AJ34" s="20"/>
    </row>
    <row r="35" spans="3:39" x14ac:dyDescent="0.2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Z35" s="20"/>
      <c r="AA35" s="13"/>
      <c r="AB35" s="20"/>
      <c r="AC35" s="20"/>
      <c r="AD35" s="20"/>
      <c r="AE35" s="20"/>
      <c r="AF35" s="20"/>
      <c r="AG35" s="20"/>
      <c r="AH35" s="20"/>
      <c r="AI35" s="20"/>
      <c r="AJ35" s="20"/>
    </row>
    <row r="36" spans="3:39" x14ac:dyDescent="0.2">
      <c r="AL36" t="s">
        <v>22</v>
      </c>
      <c r="AM36" s="21">
        <v>0.09</v>
      </c>
    </row>
    <row r="37" spans="3:39" x14ac:dyDescent="0.2">
      <c r="AL37" t="s">
        <v>23</v>
      </c>
      <c r="AM37" s="21">
        <v>0.01</v>
      </c>
    </row>
    <row r="38" spans="3:39" x14ac:dyDescent="0.2">
      <c r="AL38" t="s">
        <v>24</v>
      </c>
      <c r="AM38" s="1">
        <f>NPV($AM$36,AC29:EX29)</f>
        <v>0</v>
      </c>
    </row>
    <row r="39" spans="3:39" x14ac:dyDescent="0.2">
      <c r="AL39" t="s">
        <v>25</v>
      </c>
      <c r="AM39" s="2">
        <f>AM38/Main!K3</f>
        <v>0</v>
      </c>
    </row>
  </sheetData>
  <hyperlinks>
    <hyperlink ref="A1" location="Main!A1" display="Main" xr:uid="{F1D63220-C08A-F44A-A1F1-15D87D56D02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Garza, Jacob S</dc:creator>
  <cp:lastModifiedBy>Garza, Jacob S</cp:lastModifiedBy>
  <dcterms:created xsi:type="dcterms:W3CDTF">2023-01-07T06:00:29Z</dcterms:created>
  <dcterms:modified xsi:type="dcterms:W3CDTF">2024-02-29T23:54:15Z</dcterms:modified>
</cp:coreProperties>
</file>