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27BD090E-7A98-4F0D-BA0F-9DA7FCA66C9A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  <c r="B98" i="1"/>
  <c r="E98" i="1" s="1"/>
  <c r="B97" i="1"/>
  <c r="B96" i="1"/>
  <c r="E96" i="1" s="1"/>
  <c r="B95" i="1"/>
  <c r="E95" i="1" s="1"/>
  <c r="A95" i="1"/>
  <c r="B94" i="1"/>
  <c r="B93" i="1"/>
  <c r="A93" i="1"/>
  <c r="B92" i="1"/>
  <c r="A92" i="1"/>
  <c r="B91" i="1"/>
  <c r="A91" i="1"/>
  <c r="B90" i="1"/>
  <c r="A90" i="1" s="1"/>
  <c r="B89" i="1"/>
  <c r="A89" i="1"/>
  <c r="B88" i="1"/>
  <c r="E88" i="1" s="1"/>
  <c r="A88" i="1"/>
  <c r="B87" i="1"/>
  <c r="B86" i="1"/>
  <c r="E86" i="1" s="1"/>
  <c r="B85" i="1"/>
  <c r="B84" i="1"/>
  <c r="E84" i="1" s="1"/>
  <c r="B83" i="1"/>
  <c r="E83" i="1" s="1"/>
  <c r="A83" i="1"/>
  <c r="B82" i="1"/>
  <c r="B81" i="1"/>
  <c r="A81" i="1"/>
  <c r="B80" i="1"/>
  <c r="A80" i="1"/>
  <c r="B79" i="1"/>
  <c r="A79" i="1"/>
  <c r="B78" i="1"/>
  <c r="A78" i="1" s="1"/>
  <c r="B77" i="1"/>
  <c r="A77" i="1"/>
  <c r="B76" i="1"/>
  <c r="A76" i="1"/>
  <c r="B75" i="1"/>
  <c r="B74" i="1"/>
  <c r="E74" i="1" s="1"/>
  <c r="B73" i="1"/>
  <c r="B72" i="1"/>
  <c r="E72" i="1" s="1"/>
  <c r="B71" i="1"/>
  <c r="E71" i="1" s="1"/>
  <c r="A71" i="1"/>
  <c r="B70" i="1"/>
  <c r="B69" i="1"/>
  <c r="A69" i="1"/>
  <c r="B68" i="1"/>
  <c r="A68" i="1"/>
  <c r="B67" i="1"/>
  <c r="A67" i="1"/>
  <c r="B66" i="1"/>
  <c r="A66" i="1" s="1"/>
  <c r="B65" i="1"/>
  <c r="A65" i="1"/>
  <c r="B64" i="1"/>
  <c r="E64" i="1" s="1"/>
  <c r="A64" i="1"/>
  <c r="B63" i="1"/>
  <c r="B62" i="1"/>
  <c r="E62" i="1" s="1"/>
  <c r="B61" i="1"/>
  <c r="B60" i="1"/>
  <c r="E60" i="1" s="1"/>
  <c r="B59" i="1"/>
  <c r="E59" i="1" s="1"/>
  <c r="A59" i="1"/>
  <c r="B58" i="1"/>
  <c r="B57" i="1"/>
  <c r="A57" i="1"/>
  <c r="B56" i="1"/>
  <c r="A56" i="1"/>
  <c r="B55" i="1"/>
  <c r="A55" i="1"/>
  <c r="B54" i="1"/>
  <c r="A54" i="1" s="1"/>
  <c r="B53" i="1"/>
  <c r="A53" i="1"/>
  <c r="B52" i="1"/>
  <c r="E52" i="1" s="1"/>
  <c r="A52" i="1"/>
  <c r="B51" i="1"/>
  <c r="B50" i="1"/>
  <c r="E50" i="1" s="1"/>
  <c r="B49" i="1"/>
  <c r="B48" i="1"/>
  <c r="E48" i="1" s="1"/>
  <c r="B47" i="1"/>
  <c r="E47" i="1" s="1"/>
  <c r="A47" i="1"/>
  <c r="B46" i="1"/>
  <c r="B45" i="1"/>
  <c r="A45" i="1"/>
  <c r="B44" i="1"/>
  <c r="A44" i="1"/>
  <c r="B43" i="1"/>
  <c r="A43" i="1"/>
  <c r="B42" i="1"/>
  <c r="A42" i="1" s="1"/>
  <c r="B41" i="1"/>
  <c r="A41" i="1"/>
  <c r="B40" i="1"/>
  <c r="D40" i="1" s="1"/>
  <c r="A40" i="1"/>
  <c r="B39" i="1"/>
  <c r="B38" i="1"/>
  <c r="E38" i="1" s="1"/>
  <c r="B37" i="1"/>
  <c r="B36" i="1"/>
  <c r="E36" i="1" s="1"/>
  <c r="B35" i="1"/>
  <c r="E35" i="1" s="1"/>
  <c r="A35" i="1"/>
  <c r="B34" i="1"/>
  <c r="B33" i="1"/>
  <c r="A33" i="1"/>
  <c r="B32" i="1"/>
  <c r="A32" i="1"/>
  <c r="B31" i="1"/>
  <c r="A31" i="1"/>
  <c r="B30" i="1"/>
  <c r="A30" i="1" s="1"/>
  <c r="B29" i="1"/>
  <c r="A29" i="1"/>
  <c r="B28" i="1"/>
  <c r="D28" i="1" s="1"/>
  <c r="A28" i="1"/>
  <c r="B27" i="1"/>
  <c r="B26" i="1"/>
  <c r="E26" i="1" s="1"/>
  <c r="B25" i="1"/>
  <c r="B24" i="1"/>
  <c r="E24" i="1" s="1"/>
  <c r="B23" i="1"/>
  <c r="E23" i="1" s="1"/>
  <c r="A23" i="1"/>
  <c r="B22" i="1"/>
  <c r="E22" i="1" s="1"/>
  <c r="B21" i="1"/>
  <c r="A21" i="1"/>
  <c r="B20" i="1"/>
  <c r="A20" i="1"/>
  <c r="B19" i="1"/>
  <c r="A19" i="1"/>
  <c r="B18" i="1"/>
  <c r="A18" i="1" s="1"/>
  <c r="B17" i="1"/>
  <c r="A17" i="1"/>
  <c r="B16" i="1"/>
  <c r="D16" i="1" s="1"/>
  <c r="A16" i="1"/>
  <c r="B15" i="1"/>
  <c r="B14" i="1"/>
  <c r="E14" i="1" s="1"/>
  <c r="B13" i="1"/>
  <c r="B12" i="1"/>
  <c r="E12" i="1" s="1"/>
  <c r="B11" i="1"/>
  <c r="E11" i="1" s="1"/>
  <c r="A11" i="1"/>
  <c r="B10" i="1"/>
  <c r="B9" i="1"/>
  <c r="A9" i="1"/>
  <c r="B8" i="1"/>
  <c r="A8" i="1"/>
  <c r="B7" i="1"/>
  <c r="A7" i="1"/>
  <c r="B6" i="1"/>
  <c r="A6" i="1" s="1"/>
  <c r="B5" i="1"/>
  <c r="D5" i="1" s="1"/>
  <c r="A5" i="1"/>
  <c r="B4" i="1"/>
  <c r="B3" i="1"/>
  <c r="E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1" i="2"/>
  <c r="B18" i="2"/>
  <c r="C20" i="1"/>
  <c r="C8" i="1"/>
  <c r="C22" i="1"/>
  <c r="C10" i="1"/>
  <c r="C17" i="1"/>
  <c r="C19" i="1"/>
  <c r="C7" i="1"/>
  <c r="C21" i="1"/>
  <c r="C9" i="1"/>
  <c r="C13" i="1"/>
  <c r="D4" i="1" l="1"/>
  <c r="E4" i="1"/>
  <c r="D7" i="1"/>
  <c r="E7" i="1"/>
  <c r="E8" i="1"/>
  <c r="D8" i="1"/>
  <c r="D9" i="1"/>
  <c r="E9" i="1"/>
  <c r="D10" i="1"/>
  <c r="E10" i="1"/>
  <c r="A13" i="1"/>
  <c r="E13" i="1"/>
  <c r="D13" i="1"/>
  <c r="D15" i="1"/>
  <c r="E15" i="1"/>
  <c r="E17" i="1"/>
  <c r="D17" i="1"/>
  <c r="D19" i="1"/>
  <c r="E19" i="1"/>
  <c r="E20" i="1"/>
  <c r="D20" i="1"/>
  <c r="D21" i="1"/>
  <c r="E21" i="1"/>
  <c r="A25" i="1"/>
  <c r="E25" i="1"/>
  <c r="D25" i="1"/>
  <c r="C25" i="1"/>
  <c r="D27" i="1"/>
  <c r="E27" i="1"/>
  <c r="E29" i="1"/>
  <c r="D29" i="1"/>
  <c r="C29" i="1"/>
  <c r="D31" i="1"/>
  <c r="E31" i="1"/>
  <c r="C31" i="1"/>
  <c r="E32" i="1"/>
  <c r="D32" i="1"/>
  <c r="C32" i="1"/>
  <c r="D33" i="1"/>
  <c r="E33" i="1"/>
  <c r="C33" i="1"/>
  <c r="E34" i="1"/>
  <c r="C34" i="1"/>
  <c r="A37" i="1"/>
  <c r="E37" i="1"/>
  <c r="D37" i="1"/>
  <c r="C37" i="1"/>
  <c r="D39" i="1"/>
  <c r="E39" i="1"/>
  <c r="E41" i="1"/>
  <c r="D41" i="1"/>
  <c r="C41" i="1"/>
  <c r="D43" i="1"/>
  <c r="E43" i="1"/>
  <c r="C43" i="1"/>
  <c r="E44" i="1"/>
  <c r="D44" i="1"/>
  <c r="C44" i="1"/>
  <c r="D45" i="1"/>
  <c r="E45" i="1"/>
  <c r="C45" i="1"/>
  <c r="E46" i="1"/>
  <c r="C46" i="1"/>
  <c r="A49" i="1"/>
  <c r="E49" i="1"/>
  <c r="D49" i="1"/>
  <c r="C49" i="1"/>
  <c r="D51" i="1"/>
  <c r="E51" i="1"/>
  <c r="E53" i="1"/>
  <c r="D53" i="1"/>
  <c r="C53" i="1"/>
  <c r="D55" i="1"/>
  <c r="E55" i="1"/>
  <c r="C55" i="1"/>
  <c r="E56" i="1"/>
  <c r="D56" i="1"/>
  <c r="C56" i="1"/>
  <c r="D57" i="1"/>
  <c r="E57" i="1"/>
  <c r="C57" i="1"/>
  <c r="E58" i="1"/>
  <c r="C58" i="1"/>
  <c r="A61" i="1"/>
  <c r="E61" i="1"/>
  <c r="D61" i="1"/>
  <c r="C61" i="1"/>
  <c r="D63" i="1"/>
  <c r="E63" i="1"/>
  <c r="E65" i="1"/>
  <c r="D65" i="1"/>
  <c r="C65" i="1"/>
  <c r="D67" i="1"/>
  <c r="E67" i="1"/>
  <c r="C67" i="1"/>
  <c r="E68" i="1"/>
  <c r="D68" i="1"/>
  <c r="C68" i="1"/>
  <c r="D69" i="1"/>
  <c r="E69" i="1"/>
  <c r="C69" i="1"/>
  <c r="D70" i="1"/>
  <c r="E70" i="1"/>
  <c r="C70" i="1"/>
  <c r="A73" i="1"/>
  <c r="E73" i="1"/>
  <c r="D73" i="1"/>
  <c r="C73" i="1"/>
  <c r="D75" i="1"/>
  <c r="E75" i="1"/>
  <c r="E76" i="1"/>
  <c r="D76" i="1"/>
  <c r="E77" i="1"/>
  <c r="D77" i="1"/>
  <c r="C77" i="1"/>
  <c r="D79" i="1"/>
  <c r="E79" i="1"/>
  <c r="C79" i="1"/>
  <c r="E80" i="1"/>
  <c r="D80" i="1"/>
  <c r="C80" i="1"/>
  <c r="D81" i="1"/>
  <c r="E81" i="1"/>
  <c r="C81" i="1"/>
  <c r="D82" i="1"/>
  <c r="E82" i="1"/>
  <c r="C82" i="1"/>
  <c r="A85" i="1"/>
  <c r="E85" i="1"/>
  <c r="D85" i="1"/>
  <c r="C85" i="1"/>
  <c r="D87" i="1"/>
  <c r="E87" i="1"/>
  <c r="E89" i="1"/>
  <c r="D89" i="1"/>
  <c r="C89" i="1"/>
  <c r="D91" i="1"/>
  <c r="E91" i="1"/>
  <c r="C91" i="1"/>
  <c r="E92" i="1"/>
  <c r="D92" i="1"/>
  <c r="C92" i="1"/>
  <c r="D93" i="1"/>
  <c r="E93" i="1"/>
  <c r="C93" i="1"/>
  <c r="D94" i="1"/>
  <c r="E94" i="1"/>
  <c r="C94" i="1"/>
  <c r="A97" i="1"/>
  <c r="E97" i="1"/>
  <c r="D97" i="1"/>
  <c r="C97" i="1"/>
  <c r="D99" i="1"/>
  <c r="E99" i="1"/>
  <c r="C30" i="1"/>
  <c r="C66" i="1"/>
  <c r="C78" i="1"/>
  <c r="C90" i="1"/>
  <c r="D6" i="1"/>
  <c r="C35" i="1"/>
  <c r="D42" i="1"/>
  <c r="C47" i="1"/>
  <c r="D54" i="1"/>
  <c r="C59" i="1"/>
  <c r="D66" i="1"/>
  <c r="C71" i="1"/>
  <c r="D78" i="1"/>
  <c r="C83" i="1"/>
  <c r="D90" i="1"/>
  <c r="C95" i="1"/>
  <c r="A3" i="1"/>
  <c r="E6" i="1"/>
  <c r="D11" i="1"/>
  <c r="A14" i="1"/>
  <c r="E18" i="1"/>
  <c r="D23" i="1"/>
  <c r="A26" i="1"/>
  <c r="C28" i="1"/>
  <c r="E30" i="1"/>
  <c r="D35" i="1"/>
  <c r="A38" i="1"/>
  <c r="C40" i="1"/>
  <c r="E42" i="1"/>
  <c r="D47" i="1"/>
  <c r="A50" i="1"/>
  <c r="C52" i="1"/>
  <c r="E54" i="1"/>
  <c r="D59" i="1"/>
  <c r="A62" i="1"/>
  <c r="C64" i="1"/>
  <c r="E66" i="1"/>
  <c r="D71" i="1"/>
  <c r="A74" i="1"/>
  <c r="C76" i="1"/>
  <c r="E78" i="1"/>
  <c r="D83" i="1"/>
  <c r="A86" i="1"/>
  <c r="C88" i="1"/>
  <c r="E90" i="1"/>
  <c r="D95" i="1"/>
  <c r="A98" i="1"/>
  <c r="D52" i="1"/>
  <c r="D64" i="1"/>
  <c r="D88" i="1"/>
  <c r="E5" i="1"/>
  <c r="A12" i="1"/>
  <c r="E16" i="1"/>
  <c r="A24" i="1"/>
  <c r="C26" i="1"/>
  <c r="E28" i="1"/>
  <c r="A36" i="1"/>
  <c r="C38" i="1"/>
  <c r="E40" i="1"/>
  <c r="A48" i="1"/>
  <c r="C50" i="1"/>
  <c r="A60" i="1"/>
  <c r="C62" i="1"/>
  <c r="A72" i="1"/>
  <c r="C74" i="1"/>
  <c r="A84" i="1"/>
  <c r="C86" i="1"/>
  <c r="A96" i="1"/>
  <c r="C98" i="1"/>
  <c r="D18" i="1"/>
  <c r="D3" i="1"/>
  <c r="D14" i="1"/>
  <c r="D26" i="1"/>
  <c r="D38" i="1"/>
  <c r="D50" i="1"/>
  <c r="D62" i="1"/>
  <c r="D74" i="1"/>
  <c r="D86" i="1"/>
  <c r="D98" i="1"/>
  <c r="A10" i="1"/>
  <c r="A22" i="1"/>
  <c r="A34" i="1"/>
  <c r="C36" i="1"/>
  <c r="A46" i="1"/>
  <c r="C48" i="1"/>
  <c r="A58" i="1"/>
  <c r="C60" i="1"/>
  <c r="A70" i="1"/>
  <c r="C72" i="1"/>
  <c r="A82" i="1"/>
  <c r="C84" i="1"/>
  <c r="A94" i="1"/>
  <c r="C96" i="1"/>
  <c r="C54" i="1"/>
  <c r="A4" i="1"/>
  <c r="D12" i="1"/>
  <c r="A15" i="1"/>
  <c r="D24" i="1"/>
  <c r="A27" i="1"/>
  <c r="D36" i="1"/>
  <c r="A39" i="1"/>
  <c r="D48" i="1"/>
  <c r="A51" i="1"/>
  <c r="D60" i="1"/>
  <c r="A63" i="1"/>
  <c r="D72" i="1"/>
  <c r="A75" i="1"/>
  <c r="D84" i="1"/>
  <c r="A87" i="1"/>
  <c r="D96" i="1"/>
  <c r="A99" i="1"/>
  <c r="D22" i="1"/>
  <c r="C27" i="1"/>
  <c r="D34" i="1"/>
  <c r="C39" i="1"/>
  <c r="D46" i="1"/>
  <c r="C51" i="1"/>
  <c r="D58" i="1"/>
  <c r="C63" i="1"/>
  <c r="C75" i="1"/>
  <c r="C87" i="1"/>
  <c r="C99" i="1"/>
  <c r="C42" i="1"/>
  <c r="D30" i="1"/>
  <c r="C6" i="1"/>
  <c r="C16" i="1"/>
  <c r="C4" i="1"/>
  <c r="C15" i="1"/>
  <c r="C5" i="1"/>
  <c r="C14" i="1"/>
  <c r="C12" i="1"/>
  <c r="C24" i="1"/>
  <c r="C11" i="1"/>
  <c r="C18" i="1"/>
  <c r="C23" i="1"/>
  <c r="C3" i="1"/>
</calcChain>
</file>

<file path=xl/sharedStrings.xml><?xml version="1.0" encoding="utf-8"?>
<sst xmlns="http://schemas.openxmlformats.org/spreadsheetml/2006/main" count="28" uniqueCount="28">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</sst>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wrapText="1" readingOrder="1"/>
    </xf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4" sqref="A4:XFD4"/>
    </sheetView>
  </sheetViews>
  <sheetFormatPr defaultColWidth="9" defaultRowHeight="14.25"/>
  <cols>
    <col min="1" max="1" width="20.796875" style="1" customWidth="1"/>
    <col min="2" max="2" width="9.5312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0.107</v>
      </c>
    </row>
    <row r="5" spans="1:2">
      <c r="A5" s="3" t="s">
        <v>4</v>
      </c>
      <c r="B5" s="2">
        <v>14.741</v>
      </c>
    </row>
    <row r="6" spans="1:2">
      <c r="A6" s="3" t="s">
        <v>5</v>
      </c>
      <c r="B6" s="2">
        <v>5.1799999999999999E-2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0.64319424955955995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0.22006948740502499</v>
      </c>
    </row>
    <row r="12" spans="1:2">
      <c r="A12" s="3" t="s">
        <v>11</v>
      </c>
      <c r="B12" s="2">
        <v>0.09</v>
      </c>
    </row>
    <row r="13" spans="1:2">
      <c r="A13" s="3" t="s">
        <v>12</v>
      </c>
      <c r="B13" s="2">
        <v>0.29181051259497498</v>
      </c>
    </row>
    <row r="14" spans="1:2">
      <c r="A14" s="3" t="s">
        <v>13</v>
      </c>
      <c r="B14" s="2">
        <v>229.81200000000001</v>
      </c>
    </row>
    <row r="15" spans="1:2">
      <c r="A15" s="3" t="s">
        <v>14</v>
      </c>
      <c r="B15" s="2">
        <v>24.951000000000001</v>
      </c>
    </row>
    <row r="16" spans="1:2">
      <c r="A16" s="3" t="s">
        <v>15</v>
      </c>
      <c r="B16" s="2">
        <v>1</v>
      </c>
    </row>
    <row r="17" spans="1:2">
      <c r="A17" s="3" t="s">
        <v>16</v>
      </c>
      <c r="B17" s="2">
        <v>1.6E-2</v>
      </c>
    </row>
    <row r="18" spans="1:2">
      <c r="A18" s="3" t="s">
        <v>17</v>
      </c>
      <c r="B18" s="3">
        <f>10^(-5)</f>
        <v>1.0000000000000001E-5</v>
      </c>
    </row>
    <row r="19" spans="1:2">
      <c r="A19" s="4" t="s">
        <v>18</v>
      </c>
      <c r="B19" s="2">
        <v>0.05</v>
      </c>
    </row>
    <row r="20" spans="1:2">
      <c r="A20" s="5" t="s">
        <v>19</v>
      </c>
      <c r="B20" s="6">
        <v>20</v>
      </c>
    </row>
    <row r="21" spans="1:2">
      <c r="A21" s="5" t="s">
        <v>20</v>
      </c>
      <c r="B21" s="6">
        <f>4/100</f>
        <v>0.04</v>
      </c>
    </row>
    <row r="22" spans="1:2">
      <c r="A22" s="5" t="s">
        <v>21</v>
      </c>
      <c r="B22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topLeftCell="A7" workbookViewId="0">
      <selection activeCell="F19" sqref="F19"/>
    </sheetView>
  </sheetViews>
  <sheetFormatPr defaultColWidth="9" defaultRowHeight="14.25"/>
  <sheetData>
    <row r="1" spans="1:2">
      <c r="B1" t="s">
        <v>22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"/>
  <sheetViews>
    <sheetView workbookViewId="0">
      <selection activeCell="A6" sqref="A6:XFD6"/>
    </sheetView>
  </sheetViews>
  <sheetFormatPr defaultColWidth="9" defaultRowHeight="14.25"/>
  <cols>
    <col min="3" max="3" width="19.796875" customWidth="1"/>
  </cols>
  <sheetData>
    <row r="1" spans="1:5">
      <c r="D1" t="s">
        <v>23</v>
      </c>
      <c r="E1" t="s">
        <v>24</v>
      </c>
    </row>
    <row r="2" spans="1:5">
      <c r="A2" t="s">
        <v>25</v>
      </c>
      <c r="B2" t="s">
        <v>26</v>
      </c>
      <c r="C2" t="s">
        <v>27</v>
      </c>
      <c r="D2">
        <v>2</v>
      </c>
      <c r="E2">
        <v>1</v>
      </c>
    </row>
    <row r="3" spans="1:5">
      <c r="A3" t="str">
        <f t="shared" ref="A3:A18" si="0">IF($B3="","","par")</f>
        <v>par</v>
      </c>
      <c r="B3" t="str">
        <f>IF(Hardcode!A1=0,"",Hardcode!A1)</f>
        <v>costff</v>
      </c>
      <c r="C3" t="str">
        <f t="shared" ref="C3:C18" ca="1" si="1">IF(B3="","",SUBSTITUTE(SUBSTITUTE(LEFT(_xlfn.FORMULATEXT(B3),FIND("=",_xlfn.FORMULATEXT(B3),2)-1),"=IF(",""),"A","B"))</f>
        <v>Hardcode!B1</v>
      </c>
      <c r="D3">
        <f t="shared" ref="D3:E18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debtqlim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ref="A19:A65" si="3">IF($B19="","","par")</f>
        <v>par</v>
      </c>
      <c r="B19" t="str">
        <f>IF(Hardcode!A17=0,"",Hardcode!A17)</f>
        <v>pubgdpsh</v>
      </c>
      <c r="C19" t="str">
        <f t="shared" ref="C19:C65" ca="1" si="4">IF(B19="","",SUBSTITUTE(SUBSTITUTE(LEFT(_xlfn.FORMULATEXT(B19),FIND("=",_xlfn.FORMULATEXT(B19),2)-1),"=IF(",""),"A","B"))</f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lowerbound</v>
      </c>
      <c r="C20" t="str">
        <f t="shared" ca="1" si="4"/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discr</v>
      </c>
      <c r="C21" t="str">
        <f t="shared" ca="1" si="4"/>
        <v>Hardcode!B19</v>
      </c>
      <c r="D21">
        <f t="shared" ref="D21:E84" si="5">IF($B21="","",0)</f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stratio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hwratio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hcaccum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ref="A66:A99" si="6">IF($B66="","","par")</f>
        <v/>
      </c>
      <c r="B66" t="str">
        <f>IF(Hardcode!A64=0,"",Hardcode!A64)</f>
        <v/>
      </c>
      <c r="C66" t="str">
        <f t="shared" ref="C66:C99" ca="1" si="7">IF(B66="","",SUBSTITUTE(SUBSTITUTE(LEFT(_xlfn.FORMULATEXT(B66),FIND("=",_xlfn.FORMULATEXT(B66),2)-1),"=IF(",""),"A","B"))</f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ref="D85:E99" si="8">IF($B85="","",0)</f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