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xr:revisionPtr revIDLastSave="0" documentId="8_{D1A35882-DF16-47B6-8B49-B667022CDB2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BA Earnings" sheetId="1" r:id="rId1"/>
    <sheet name="Bachelors Earning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" i="2"/>
  <c r="D2" i="2"/>
  <c r="E2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<sst xmlns="http://schemas.openxmlformats.org/spreadsheetml/2006/main" count="112" uniqueCount="56">
  <si>
    <t>State</t>
  </si>
  <si>
    <t>Annual Salary</t>
  </si>
  <si>
    <t>Monthly Pay</t>
  </si>
  <si>
    <t>Weekly Pay</t>
  </si>
  <si>
    <t>Hourly Wage</t>
  </si>
  <si>
    <t>Career Earnings</t>
  </si>
  <si>
    <t>Washington</t>
  </si>
  <si>
    <t>New York</t>
  </si>
  <si>
    <t>Idaho</t>
  </si>
  <si>
    <t>California</t>
  </si>
  <si>
    <t>New Hampshire</t>
  </si>
  <si>
    <t>Vermont</t>
  </si>
  <si>
    <t>Massachusetts</t>
  </si>
  <si>
    <t>Hawaii</t>
  </si>
  <si>
    <t>Nevada</t>
  </si>
  <si>
    <t>Maine</t>
  </si>
  <si>
    <t>Tennessee</t>
  </si>
  <si>
    <t>Arizona</t>
  </si>
  <si>
    <t>Wyoming</t>
  </si>
  <si>
    <t>New Jersey</t>
  </si>
  <si>
    <t>Texas</t>
  </si>
  <si>
    <t>Connecticut</t>
  </si>
  <si>
    <t>Alaska</t>
  </si>
  <si>
    <t>Rhode Island</t>
  </si>
  <si>
    <t>Oregon</t>
  </si>
  <si>
    <t>Indiana</t>
  </si>
  <si>
    <t>Minnesota</t>
  </si>
  <si>
    <t>West Virginia</t>
  </si>
  <si>
    <t>Montana</t>
  </si>
  <si>
    <t>Maryland</t>
  </si>
  <si>
    <t>North Dakota</t>
  </si>
  <si>
    <t>Pennsylvania</t>
  </si>
  <si>
    <t>Virginia</t>
  </si>
  <si>
    <t>Wisconsin</t>
  </si>
  <si>
    <t>Ohio</t>
  </si>
  <si>
    <t>South Dakota</t>
  </si>
  <si>
    <t>Colorado</t>
  </si>
  <si>
    <t>Iowa</t>
  </si>
  <si>
    <t>Utah</t>
  </si>
  <si>
    <t>Delaware</t>
  </si>
  <si>
    <t>Kentucky</t>
  </si>
  <si>
    <t>Nebraska</t>
  </si>
  <si>
    <t>South Carolina</t>
  </si>
  <si>
    <t>Alabama</t>
  </si>
  <si>
    <t>New Mexico</t>
  </si>
  <si>
    <t>Kansas</t>
  </si>
  <si>
    <t>Oklahoma</t>
  </si>
  <si>
    <t>Arkansas</t>
  </si>
  <si>
    <t>Mississippi</t>
  </si>
  <si>
    <t>Illinois</t>
  </si>
  <si>
    <t>Michigan</t>
  </si>
  <si>
    <t>Missouri</t>
  </si>
  <si>
    <t>Florida</t>
  </si>
  <si>
    <t>Georgia</t>
  </si>
  <si>
    <t>Louisiana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</si>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</sst>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11"/>
      <color rgb="FF2F3639"/>
      <name val="-Apple-System"/>
      <charset val="1"/>
    </font>
    <font>
      <sz val="11"/>
      <color rgb="FF2F3639"/>
      <name val="-Apple-System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6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EAECEE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6" fontId="2" fillId="3" borderId="1" xfId="0" applyNumberFormat="1" applyFont="1" applyFill="1" applyBorder="1" applyAlignment="1">
      <alignment wrapText="1"/>
    </xf>
    <xf numFmtId="8" fontId="2" fillId="3" borderId="1" xfId="0" applyNumberFormat="1" applyFont="1" applyFill="1" applyBorder="1" applyAlignment="1">
      <alignment wrapText="1"/>
    </xf>
    <xf numFmtId="6" fontId="0" fillId="0" borderId="0" xfId="0" applyNumberFormat="1"/>
    <xf numFmtId="0" fontId="3" fillId="0" borderId="0" xfId="0" applyFont="1"/>
    <xf numFmtId="164" fontId="0" fillId="0" borderId="0" xfId="0" applyNumberFormat="1"/>
    <xf numFmtId="164" fontId="1" fillId="2" borderId="0" xfId="0" applyNumberFormat="1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39" workbookViewId="0">
      <selection activeCell="B56" sqref="B56"/>
    </sheetView>
  </sheetViews>
  <sheetFormatPr defaultRowHeight="15"/>
  <cols>
    <col min="1" max="1" width="18.28515625" customWidth="1"/>
    <col min="2" max="2" width="16" customWidth="1"/>
    <col min="3" max="3" width="14.85546875" customWidth="1"/>
    <col min="4" max="4" width="13.140625" customWidth="1"/>
    <col min="5" max="5" width="16.5703125" customWidth="1"/>
    <col min="6" max="6" width="16" customWidth="1"/>
  </cols>
  <sheetData>
    <row r="1" spans="1: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ht="33.75">
      <c r="A2" s="2" t="s">
        <v>6</v>
      </c>
      <c r="B2" s="3">
        <v>95790</v>
      </c>
      <c r="C2" s="3">
        <v>7982</v>
      </c>
      <c r="D2" s="3">
        <v>1842</v>
      </c>
      <c r="E2" s="4">
        <v>46.05</v>
      </c>
      <c r="F2" s="5">
        <f>((B2*40)-61800)</f>
        <v>3769800</v>
      </c>
    </row>
    <row r="3" spans="1:6" ht="33.75">
      <c r="A3" s="2" t="s">
        <v>7</v>
      </c>
      <c r="B3" s="3">
        <v>90108</v>
      </c>
      <c r="C3" s="3">
        <v>7509</v>
      </c>
      <c r="D3" s="3">
        <v>1732</v>
      </c>
      <c r="E3" s="4">
        <v>43.32</v>
      </c>
      <c r="F3" s="5">
        <f t="shared" ref="F3:F51" si="0">((B3*40)-61800)</f>
        <v>3542520</v>
      </c>
    </row>
    <row r="4" spans="1:6" ht="16.5">
      <c r="A4" s="2" t="s">
        <v>8</v>
      </c>
      <c r="B4" s="3">
        <v>87306</v>
      </c>
      <c r="C4" s="3">
        <v>7275</v>
      </c>
      <c r="D4" s="3">
        <v>1678</v>
      </c>
      <c r="E4" s="4">
        <v>41.97</v>
      </c>
      <c r="F4" s="5">
        <f t="shared" si="0"/>
        <v>3430440</v>
      </c>
    </row>
    <row r="5" spans="1:6" ht="33.75">
      <c r="A5" s="2" t="s">
        <v>9</v>
      </c>
      <c r="B5" s="3">
        <v>85496</v>
      </c>
      <c r="C5" s="3">
        <v>7124</v>
      </c>
      <c r="D5" s="3">
        <v>1644</v>
      </c>
      <c r="E5" s="4">
        <v>41.1</v>
      </c>
      <c r="F5" s="5">
        <f t="shared" si="0"/>
        <v>3358040</v>
      </c>
    </row>
    <row r="6" spans="1:6" ht="50.25">
      <c r="A6" s="2" t="s">
        <v>10</v>
      </c>
      <c r="B6" s="3">
        <v>83648</v>
      </c>
      <c r="C6" s="3">
        <v>6970</v>
      </c>
      <c r="D6" s="3">
        <v>1608</v>
      </c>
      <c r="E6" s="4">
        <v>40.22</v>
      </c>
      <c r="F6" s="5">
        <f t="shared" si="0"/>
        <v>3284120</v>
      </c>
    </row>
    <row r="7" spans="1:6" ht="16.5">
      <c r="A7" s="2" t="s">
        <v>11</v>
      </c>
      <c r="B7" s="3">
        <v>82373</v>
      </c>
      <c r="C7" s="3">
        <v>6864</v>
      </c>
      <c r="D7" s="3">
        <v>1584</v>
      </c>
      <c r="E7" s="4">
        <v>39.6</v>
      </c>
      <c r="F7" s="5">
        <f t="shared" si="0"/>
        <v>3233120</v>
      </c>
    </row>
    <row r="8" spans="1:6" ht="33.75">
      <c r="A8" s="2" t="s">
        <v>12</v>
      </c>
      <c r="B8" s="3">
        <v>81398</v>
      </c>
      <c r="C8" s="3">
        <v>6783</v>
      </c>
      <c r="D8" s="3">
        <v>1565</v>
      </c>
      <c r="E8" s="4">
        <v>39.130000000000003</v>
      </c>
      <c r="F8" s="5">
        <f t="shared" si="0"/>
        <v>3194120</v>
      </c>
    </row>
    <row r="9" spans="1:6" ht="16.5">
      <c r="A9" s="2" t="s">
        <v>13</v>
      </c>
      <c r="B9" s="3">
        <v>81157</v>
      </c>
      <c r="C9" s="3">
        <v>6763</v>
      </c>
      <c r="D9" s="3">
        <v>1560</v>
      </c>
      <c r="E9" s="4">
        <v>39.020000000000003</v>
      </c>
      <c r="F9" s="5">
        <f t="shared" si="0"/>
        <v>3184480</v>
      </c>
    </row>
    <row r="10" spans="1:6" ht="16.5">
      <c r="A10" s="2" t="s">
        <v>14</v>
      </c>
      <c r="B10" s="3">
        <v>80736</v>
      </c>
      <c r="C10" s="3">
        <v>6728</v>
      </c>
      <c r="D10" s="3">
        <v>1552</v>
      </c>
      <c r="E10" s="4">
        <v>38.82</v>
      </c>
      <c r="F10" s="5">
        <f t="shared" si="0"/>
        <v>3167640</v>
      </c>
    </row>
    <row r="11" spans="1:6" ht="16.5">
      <c r="A11" s="2" t="s">
        <v>15</v>
      </c>
      <c r="B11" s="3">
        <v>80727</v>
      </c>
      <c r="C11" s="3">
        <v>6727</v>
      </c>
      <c r="D11" s="3">
        <v>1552</v>
      </c>
      <c r="E11" s="4">
        <v>38.81</v>
      </c>
      <c r="F11" s="5">
        <f t="shared" si="0"/>
        <v>3167280</v>
      </c>
    </row>
    <row r="12" spans="1:6" ht="33.75">
      <c r="A12" s="2" t="s">
        <v>16</v>
      </c>
      <c r="B12" s="3">
        <v>79578</v>
      </c>
      <c r="C12" s="3">
        <v>6631</v>
      </c>
      <c r="D12" s="3">
        <v>1530</v>
      </c>
      <c r="E12" s="4">
        <v>38.26</v>
      </c>
      <c r="F12" s="5">
        <f t="shared" si="0"/>
        <v>3121320</v>
      </c>
    </row>
    <row r="13" spans="1:6" ht="16.5">
      <c r="A13" s="2" t="s">
        <v>17</v>
      </c>
      <c r="B13" s="3">
        <v>79172</v>
      </c>
      <c r="C13" s="3">
        <v>6597</v>
      </c>
      <c r="D13" s="3">
        <v>1522</v>
      </c>
      <c r="E13" s="4">
        <v>38.06</v>
      </c>
      <c r="F13" s="5">
        <f t="shared" si="0"/>
        <v>3105080</v>
      </c>
    </row>
    <row r="14" spans="1:6" ht="33.75">
      <c r="A14" s="2" t="s">
        <v>18</v>
      </c>
      <c r="B14" s="3">
        <v>78813</v>
      </c>
      <c r="C14" s="3">
        <v>6567</v>
      </c>
      <c r="D14" s="3">
        <v>1515</v>
      </c>
      <c r="E14" s="4">
        <v>37.89</v>
      </c>
      <c r="F14" s="5">
        <f t="shared" si="0"/>
        <v>3090720</v>
      </c>
    </row>
    <row r="15" spans="1:6" ht="33.75">
      <c r="A15" s="2" t="s">
        <v>19</v>
      </c>
      <c r="B15" s="3">
        <v>78159</v>
      </c>
      <c r="C15" s="3">
        <v>6513</v>
      </c>
      <c r="D15" s="3">
        <v>1503</v>
      </c>
      <c r="E15" s="4">
        <v>37.58</v>
      </c>
      <c r="F15" s="5">
        <f t="shared" si="0"/>
        <v>3064560</v>
      </c>
    </row>
    <row r="16" spans="1:6" ht="16.5">
      <c r="A16" s="2" t="s">
        <v>20</v>
      </c>
      <c r="B16" s="3">
        <v>77753</v>
      </c>
      <c r="C16" s="3">
        <v>6479</v>
      </c>
      <c r="D16" s="3">
        <v>1495</v>
      </c>
      <c r="E16" s="4">
        <v>37.380000000000003</v>
      </c>
      <c r="F16" s="5">
        <f t="shared" si="0"/>
        <v>3048320</v>
      </c>
    </row>
    <row r="17" spans="1:6" ht="33.75">
      <c r="A17" s="2" t="s">
        <v>21</v>
      </c>
      <c r="B17" s="3">
        <v>77685</v>
      </c>
      <c r="C17" s="3">
        <v>6473</v>
      </c>
      <c r="D17" s="3">
        <v>1493</v>
      </c>
      <c r="E17" s="4">
        <v>37.35</v>
      </c>
      <c r="F17" s="5">
        <f t="shared" si="0"/>
        <v>3045600</v>
      </c>
    </row>
    <row r="18" spans="1:6" ht="16.5">
      <c r="A18" s="2" t="s">
        <v>22</v>
      </c>
      <c r="B18" s="3">
        <v>76890</v>
      </c>
      <c r="C18" s="3">
        <v>6407</v>
      </c>
      <c r="D18" s="3">
        <v>1478</v>
      </c>
      <c r="E18" s="4">
        <v>36.97</v>
      </c>
      <c r="F18" s="5">
        <f t="shared" si="0"/>
        <v>3013800</v>
      </c>
    </row>
    <row r="19" spans="1:6" ht="33.75">
      <c r="A19" s="2" t="s">
        <v>23</v>
      </c>
      <c r="B19" s="3">
        <v>76734</v>
      </c>
      <c r="C19" s="3">
        <v>6394</v>
      </c>
      <c r="D19" s="3">
        <v>1475</v>
      </c>
      <c r="E19" s="4">
        <v>36.89</v>
      </c>
      <c r="F19" s="5">
        <f t="shared" si="0"/>
        <v>3007560</v>
      </c>
    </row>
    <row r="20" spans="1:6" ht="16.5">
      <c r="A20" s="2" t="s">
        <v>24</v>
      </c>
      <c r="B20" s="3">
        <v>76607</v>
      </c>
      <c r="C20" s="3">
        <v>6383</v>
      </c>
      <c r="D20" s="3">
        <v>1473</v>
      </c>
      <c r="E20" s="4">
        <v>36.83</v>
      </c>
      <c r="F20" s="5">
        <f t="shared" si="0"/>
        <v>3002480</v>
      </c>
    </row>
    <row r="21" spans="1:6" ht="16.5">
      <c r="A21" s="2" t="s">
        <v>25</v>
      </c>
      <c r="B21" s="3">
        <v>76444</v>
      </c>
      <c r="C21" s="3">
        <v>6370</v>
      </c>
      <c r="D21" s="3">
        <v>1470</v>
      </c>
      <c r="E21" s="4">
        <v>36.75</v>
      </c>
      <c r="F21" s="5">
        <f t="shared" si="0"/>
        <v>2995960</v>
      </c>
    </row>
    <row r="22" spans="1:6" ht="33.75">
      <c r="A22" s="2" t="s">
        <v>26</v>
      </c>
      <c r="B22" s="3">
        <v>76385</v>
      </c>
      <c r="C22" s="3">
        <v>6365</v>
      </c>
      <c r="D22" s="3">
        <v>1468</v>
      </c>
      <c r="E22" s="4">
        <v>36.72</v>
      </c>
      <c r="F22" s="5">
        <f t="shared" si="0"/>
        <v>2993600</v>
      </c>
    </row>
    <row r="23" spans="1:6" ht="33.75">
      <c r="A23" s="2" t="s">
        <v>27</v>
      </c>
      <c r="B23" s="3">
        <v>75938</v>
      </c>
      <c r="C23" s="3">
        <v>6328</v>
      </c>
      <c r="D23" s="3">
        <v>1460</v>
      </c>
      <c r="E23" s="4">
        <v>36.51</v>
      </c>
      <c r="F23" s="5">
        <f t="shared" si="0"/>
        <v>2975720</v>
      </c>
    </row>
    <row r="24" spans="1:6" ht="33.75">
      <c r="A24" s="2" t="s">
        <v>28</v>
      </c>
      <c r="B24" s="3">
        <v>75609</v>
      </c>
      <c r="C24" s="3">
        <v>6300</v>
      </c>
      <c r="D24" s="3">
        <v>1454</v>
      </c>
      <c r="E24" s="4">
        <v>36.35</v>
      </c>
      <c r="F24" s="5">
        <f t="shared" si="0"/>
        <v>2962560</v>
      </c>
    </row>
    <row r="25" spans="1:6" ht="33.75">
      <c r="A25" s="2" t="s">
        <v>29</v>
      </c>
      <c r="B25" s="3">
        <v>75039</v>
      </c>
      <c r="C25" s="3">
        <v>6253</v>
      </c>
      <c r="D25" s="3">
        <v>1443</v>
      </c>
      <c r="E25" s="4">
        <v>36.08</v>
      </c>
      <c r="F25" s="5">
        <f t="shared" si="0"/>
        <v>2939760</v>
      </c>
    </row>
    <row r="26" spans="1:6" ht="33.75">
      <c r="A26" s="2" t="s">
        <v>30</v>
      </c>
      <c r="B26" s="3">
        <v>74945</v>
      </c>
      <c r="C26" s="3">
        <v>6245</v>
      </c>
      <c r="D26" s="3">
        <v>1441</v>
      </c>
      <c r="E26" s="4">
        <v>36.03</v>
      </c>
      <c r="F26" s="5">
        <f t="shared" si="0"/>
        <v>2936000</v>
      </c>
    </row>
    <row r="27" spans="1:6" ht="33.75">
      <c r="A27" s="2" t="s">
        <v>31</v>
      </c>
      <c r="B27" s="3">
        <v>74133</v>
      </c>
      <c r="C27" s="3">
        <v>6177</v>
      </c>
      <c r="D27" s="3">
        <v>1425</v>
      </c>
      <c r="E27" s="4">
        <v>35.64</v>
      </c>
      <c r="F27" s="5">
        <f t="shared" si="0"/>
        <v>2903520</v>
      </c>
    </row>
    <row r="28" spans="1:6" ht="16.5">
      <c r="A28" s="2" t="s">
        <v>32</v>
      </c>
      <c r="B28" s="3">
        <v>73150</v>
      </c>
      <c r="C28" s="3">
        <v>6095</v>
      </c>
      <c r="D28" s="3">
        <v>1406</v>
      </c>
      <c r="E28" s="4">
        <v>35.17</v>
      </c>
      <c r="F28" s="5">
        <f t="shared" si="0"/>
        <v>2864200</v>
      </c>
    </row>
    <row r="29" spans="1:6" ht="33.75">
      <c r="A29" s="2" t="s">
        <v>33</v>
      </c>
      <c r="B29" s="3">
        <v>72463</v>
      </c>
      <c r="C29" s="3">
        <v>6038</v>
      </c>
      <c r="D29" s="3">
        <v>1393</v>
      </c>
      <c r="E29" s="4">
        <v>34.840000000000003</v>
      </c>
      <c r="F29" s="5">
        <f t="shared" si="0"/>
        <v>2836720</v>
      </c>
    </row>
    <row r="30" spans="1:6" ht="16.5">
      <c r="A30" s="2" t="s">
        <v>34</v>
      </c>
      <c r="B30" s="3">
        <v>72067</v>
      </c>
      <c r="C30" s="3">
        <v>6005</v>
      </c>
      <c r="D30" s="3">
        <v>1385</v>
      </c>
      <c r="E30" s="4">
        <v>34.65</v>
      </c>
      <c r="F30" s="5">
        <f t="shared" si="0"/>
        <v>2820880</v>
      </c>
    </row>
    <row r="31" spans="1:6" ht="33.75">
      <c r="A31" s="2" t="s">
        <v>35</v>
      </c>
      <c r="B31" s="3">
        <v>71869</v>
      </c>
      <c r="C31" s="3">
        <v>5989</v>
      </c>
      <c r="D31" s="3">
        <v>1382</v>
      </c>
      <c r="E31" s="4">
        <v>34.549999999999997</v>
      </c>
      <c r="F31" s="5">
        <f t="shared" si="0"/>
        <v>2812960</v>
      </c>
    </row>
    <row r="32" spans="1:6" ht="33.75">
      <c r="A32" s="2" t="s">
        <v>36</v>
      </c>
      <c r="B32" s="3">
        <v>71098</v>
      </c>
      <c r="C32" s="3">
        <v>5924</v>
      </c>
      <c r="D32" s="3">
        <v>1367</v>
      </c>
      <c r="E32" s="4">
        <v>34.18</v>
      </c>
      <c r="F32" s="5">
        <f t="shared" si="0"/>
        <v>2782120</v>
      </c>
    </row>
    <row r="33" spans="1:6" ht="16.5">
      <c r="A33" s="2" t="s">
        <v>37</v>
      </c>
      <c r="B33" s="3">
        <v>71075</v>
      </c>
      <c r="C33" s="3">
        <v>5922</v>
      </c>
      <c r="D33" s="3">
        <v>1366</v>
      </c>
      <c r="E33" s="4">
        <v>34.17</v>
      </c>
      <c r="F33" s="5">
        <f t="shared" si="0"/>
        <v>2781200</v>
      </c>
    </row>
    <row r="34" spans="1:6" ht="16.5">
      <c r="A34" s="2" t="s">
        <v>38</v>
      </c>
      <c r="B34" s="3">
        <v>70799</v>
      </c>
      <c r="C34" s="3">
        <v>5899</v>
      </c>
      <c r="D34" s="3">
        <v>1361</v>
      </c>
      <c r="E34" s="4">
        <v>34.04</v>
      </c>
      <c r="F34" s="5">
        <f t="shared" si="0"/>
        <v>2770160</v>
      </c>
    </row>
    <row r="35" spans="1:6" ht="33.75">
      <c r="A35" s="2" t="s">
        <v>39</v>
      </c>
      <c r="B35" s="3">
        <v>70726</v>
      </c>
      <c r="C35" s="3">
        <v>5893</v>
      </c>
      <c r="D35" s="3">
        <v>1360</v>
      </c>
      <c r="E35" s="4">
        <v>34</v>
      </c>
      <c r="F35" s="5">
        <f t="shared" si="0"/>
        <v>2767240</v>
      </c>
    </row>
    <row r="36" spans="1:6" ht="33.75">
      <c r="A36" s="2" t="s">
        <v>40</v>
      </c>
      <c r="B36" s="3">
        <v>70697</v>
      </c>
      <c r="C36" s="3">
        <v>5891</v>
      </c>
      <c r="D36" s="3">
        <v>1359</v>
      </c>
      <c r="E36" s="4">
        <v>33.99</v>
      </c>
      <c r="F36" s="5">
        <f t="shared" si="0"/>
        <v>2766080</v>
      </c>
    </row>
    <row r="37" spans="1:6" ht="33.75">
      <c r="A37" s="2" t="s">
        <v>41</v>
      </c>
      <c r="B37" s="3">
        <v>70614</v>
      </c>
      <c r="C37" s="3">
        <v>5884</v>
      </c>
      <c r="D37" s="3">
        <v>1357</v>
      </c>
      <c r="E37" s="4">
        <v>33.950000000000003</v>
      </c>
      <c r="F37" s="5">
        <f t="shared" si="0"/>
        <v>2762760</v>
      </c>
    </row>
    <row r="38" spans="1:6" ht="33.75">
      <c r="A38" s="2" t="s">
        <v>42</v>
      </c>
      <c r="B38" s="3">
        <v>69610</v>
      </c>
      <c r="C38" s="3">
        <v>5800</v>
      </c>
      <c r="D38" s="3">
        <v>1338</v>
      </c>
      <c r="E38" s="4">
        <v>33.47</v>
      </c>
      <c r="F38" s="5">
        <f t="shared" si="0"/>
        <v>2722600</v>
      </c>
    </row>
    <row r="39" spans="1:6" ht="16.5">
      <c r="A39" s="2" t="s">
        <v>43</v>
      </c>
      <c r="B39" s="3">
        <v>68963</v>
      </c>
      <c r="C39" s="3">
        <v>5746</v>
      </c>
      <c r="D39" s="3">
        <v>1326</v>
      </c>
      <c r="E39" s="4">
        <v>33.159999999999997</v>
      </c>
      <c r="F39" s="5">
        <f t="shared" si="0"/>
        <v>2696720</v>
      </c>
    </row>
    <row r="40" spans="1:6" ht="33.75">
      <c r="A40" s="2" t="s">
        <v>44</v>
      </c>
      <c r="B40" s="3">
        <v>68639</v>
      </c>
      <c r="C40" s="3">
        <v>5719</v>
      </c>
      <c r="D40" s="3">
        <v>1319</v>
      </c>
      <c r="E40" s="4">
        <v>33</v>
      </c>
      <c r="F40" s="5">
        <f t="shared" si="0"/>
        <v>2683760</v>
      </c>
    </row>
    <row r="41" spans="1:6" ht="16.5">
      <c r="A41" s="2" t="s">
        <v>45</v>
      </c>
      <c r="B41" s="3">
        <v>67965</v>
      </c>
      <c r="C41" s="3">
        <v>5663</v>
      </c>
      <c r="D41" s="3">
        <v>1307</v>
      </c>
      <c r="E41" s="4">
        <v>32.68</v>
      </c>
      <c r="F41" s="5">
        <f t="shared" si="0"/>
        <v>2656800</v>
      </c>
    </row>
    <row r="42" spans="1:6" ht="33.75">
      <c r="A42" s="2" t="s">
        <v>46</v>
      </c>
      <c r="B42" s="3">
        <v>67474</v>
      </c>
      <c r="C42" s="3">
        <v>5622</v>
      </c>
      <c r="D42" s="3">
        <v>1297</v>
      </c>
      <c r="E42" s="4">
        <v>32.44</v>
      </c>
      <c r="F42" s="5">
        <f t="shared" si="0"/>
        <v>2637160</v>
      </c>
    </row>
    <row r="43" spans="1:6" ht="16.5">
      <c r="A43" s="2" t="s">
        <v>47</v>
      </c>
      <c r="B43" s="3">
        <v>67293</v>
      </c>
      <c r="C43" s="3">
        <v>5607</v>
      </c>
      <c r="D43" s="3">
        <v>1294</v>
      </c>
      <c r="E43" s="4">
        <v>32.35</v>
      </c>
      <c r="F43" s="5">
        <f t="shared" si="0"/>
        <v>2629920</v>
      </c>
    </row>
    <row r="44" spans="1:6" ht="33.75">
      <c r="A44" s="2" t="s">
        <v>48</v>
      </c>
      <c r="B44" s="3">
        <v>66671</v>
      </c>
      <c r="C44" s="3">
        <v>5555</v>
      </c>
      <c r="D44" s="3">
        <v>1282</v>
      </c>
      <c r="E44" s="4">
        <v>32.049999999999997</v>
      </c>
      <c r="F44" s="5">
        <f t="shared" si="0"/>
        <v>2605040</v>
      </c>
    </row>
    <row r="45" spans="1:6" ht="16.5">
      <c r="A45" s="2" t="s">
        <v>49</v>
      </c>
      <c r="B45" s="3">
        <v>66353</v>
      </c>
      <c r="C45" s="3">
        <v>5529</v>
      </c>
      <c r="D45" s="3">
        <v>1276</v>
      </c>
      <c r="E45" s="4">
        <v>31.9</v>
      </c>
      <c r="F45" s="5">
        <f t="shared" si="0"/>
        <v>2592320</v>
      </c>
    </row>
    <row r="46" spans="1:6" ht="33.75">
      <c r="A46" s="2" t="s">
        <v>50</v>
      </c>
      <c r="B46" s="3">
        <v>66307</v>
      </c>
      <c r="C46" s="3">
        <v>5525</v>
      </c>
      <c r="D46" s="3">
        <v>1275</v>
      </c>
      <c r="E46" s="4">
        <v>31.88</v>
      </c>
      <c r="F46" s="5">
        <f t="shared" si="0"/>
        <v>2590480</v>
      </c>
    </row>
    <row r="47" spans="1:6" ht="16.5">
      <c r="A47" s="2" t="s">
        <v>51</v>
      </c>
      <c r="B47" s="3">
        <v>65660</v>
      </c>
      <c r="C47" s="3">
        <v>5471</v>
      </c>
      <c r="D47" s="3">
        <v>1262</v>
      </c>
      <c r="E47" s="4">
        <v>31.57</v>
      </c>
      <c r="F47" s="5">
        <f t="shared" si="0"/>
        <v>2564600</v>
      </c>
    </row>
    <row r="48" spans="1:6" ht="16.5">
      <c r="A48" s="2" t="s">
        <v>52</v>
      </c>
      <c r="B48" s="3">
        <v>64957</v>
      </c>
      <c r="C48" s="3">
        <v>5413</v>
      </c>
      <c r="D48" s="3">
        <v>1249</v>
      </c>
      <c r="E48" s="4">
        <v>31.23</v>
      </c>
      <c r="F48" s="5">
        <f t="shared" si="0"/>
        <v>2536480</v>
      </c>
    </row>
    <row r="49" spans="1:6" ht="16.5">
      <c r="A49" s="2" t="s">
        <v>53</v>
      </c>
      <c r="B49" s="3">
        <v>63447</v>
      </c>
      <c r="C49" s="3">
        <v>5287</v>
      </c>
      <c r="D49" s="3">
        <v>1220</v>
      </c>
      <c r="E49" s="4">
        <v>30.5</v>
      </c>
      <c r="F49" s="5">
        <f t="shared" si="0"/>
        <v>2476080</v>
      </c>
    </row>
    <row r="50" spans="1:6" ht="33.75">
      <c r="A50" s="2" t="s">
        <v>54</v>
      </c>
      <c r="B50" s="3">
        <v>61155</v>
      </c>
      <c r="C50" s="3">
        <v>5096</v>
      </c>
      <c r="D50" s="3">
        <v>1176</v>
      </c>
      <c r="E50" s="4">
        <v>29.4</v>
      </c>
      <c r="F50" s="5">
        <f t="shared" si="0"/>
        <v>2384400</v>
      </c>
    </row>
    <row r="51" spans="1:6" ht="33.75">
      <c r="A51" s="2" t="s">
        <v>55</v>
      </c>
      <c r="B51" s="3">
        <v>58329</v>
      </c>
      <c r="C51" s="3">
        <v>4860</v>
      </c>
      <c r="D51" s="3">
        <v>1121</v>
      </c>
      <c r="E51" s="4">
        <v>28.04</v>
      </c>
      <c r="F51" s="5">
        <f t="shared" si="0"/>
        <v>2271360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ED5C-4191-4FD4-B097-22C463283A5A}">
  <dimension ref="A1:F51"/>
  <sheetViews>
    <sheetView tabSelected="1" topLeftCell="A31" workbookViewId="0">
      <selection activeCell="A52" sqref="A52:XFD52"/>
    </sheetView>
  </sheetViews>
  <sheetFormatPr defaultRowHeight="15"/>
  <cols>
    <col min="1" max="1" width="16.28515625" style="9" customWidth="1"/>
    <col min="2" max="2" width="14.42578125" style="7" customWidth="1"/>
    <col min="3" max="3" width="14.28515625" style="7" customWidth="1"/>
    <col min="4" max="4" width="12.140625" style="7" customWidth="1"/>
    <col min="5" max="5" width="13" customWidth="1"/>
    <col min="6" max="6" width="14" customWidth="1"/>
    <col min="7" max="7" width="14.140625" customWidth="1"/>
  </cols>
  <sheetData>
    <row r="1" spans="1:6" ht="33">
      <c r="A1" s="1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6" t="s">
        <v>5</v>
      </c>
    </row>
    <row r="2" spans="1:6" ht="16.5">
      <c r="A2" s="2" t="s">
        <v>6</v>
      </c>
      <c r="B2" s="7">
        <v>58408</v>
      </c>
      <c r="C2" s="7">
        <f>B2/12</f>
        <v>4867.333333333333</v>
      </c>
      <c r="D2" s="7">
        <f>B2/52</f>
        <v>1123.2307692307693</v>
      </c>
      <c r="E2" s="7">
        <f>B2/2080</f>
        <v>28.080769230769231</v>
      </c>
      <c r="F2" s="7">
        <f>B2*42</f>
        <v>2453136</v>
      </c>
    </row>
    <row r="3" spans="1:6" ht="16.5">
      <c r="A3" s="2" t="s">
        <v>7</v>
      </c>
      <c r="B3" s="7">
        <v>64161</v>
      </c>
      <c r="C3" s="7">
        <f t="shared" ref="C3:C51" si="0">B3/12</f>
        <v>5346.75</v>
      </c>
      <c r="D3" s="7">
        <f t="shared" ref="D3:D51" si="1">B3/52</f>
        <v>1233.8653846153845</v>
      </c>
      <c r="E3" s="7">
        <f t="shared" ref="E3:E51" si="2">B3/2080</f>
        <v>30.846634615384616</v>
      </c>
      <c r="F3" s="7">
        <f t="shared" ref="F3:F51" si="3">B3*42</f>
        <v>2694762</v>
      </c>
    </row>
    <row r="4" spans="1:6" ht="16.5">
      <c r="A4" s="2" t="s">
        <v>8</v>
      </c>
      <c r="B4" s="7">
        <v>54944</v>
      </c>
      <c r="C4" s="7">
        <f t="shared" si="0"/>
        <v>4578.666666666667</v>
      </c>
      <c r="D4" s="7">
        <f t="shared" si="1"/>
        <v>1056.6153846153845</v>
      </c>
      <c r="E4" s="7">
        <f t="shared" si="2"/>
        <v>26.415384615384614</v>
      </c>
      <c r="F4" s="7">
        <f t="shared" si="3"/>
        <v>2307648</v>
      </c>
    </row>
    <row r="5" spans="1:6" ht="16.5">
      <c r="A5" s="2" t="s">
        <v>9</v>
      </c>
      <c r="B5" s="7">
        <v>61651</v>
      </c>
      <c r="C5" s="7">
        <f t="shared" si="0"/>
        <v>5137.583333333333</v>
      </c>
      <c r="D5" s="7">
        <f t="shared" si="1"/>
        <v>1185.5961538461538</v>
      </c>
      <c r="E5" s="7">
        <f t="shared" si="2"/>
        <v>29.639903846153846</v>
      </c>
      <c r="F5" s="7">
        <f t="shared" si="3"/>
        <v>2589342</v>
      </c>
    </row>
    <row r="6" spans="1:6" ht="16.5">
      <c r="A6" s="2" t="s">
        <v>10</v>
      </c>
      <c r="B6" s="7">
        <v>56208</v>
      </c>
      <c r="C6" s="7">
        <f t="shared" si="0"/>
        <v>4684</v>
      </c>
      <c r="D6" s="7">
        <f t="shared" si="1"/>
        <v>1080.9230769230769</v>
      </c>
      <c r="E6" s="7">
        <f t="shared" si="2"/>
        <v>27.023076923076925</v>
      </c>
      <c r="F6" s="7">
        <f t="shared" si="3"/>
        <v>2360736</v>
      </c>
    </row>
    <row r="7" spans="1:6" ht="16.5">
      <c r="A7" s="2" t="s">
        <v>11</v>
      </c>
      <c r="B7" s="7">
        <v>57732</v>
      </c>
      <c r="C7" s="7">
        <f t="shared" si="0"/>
        <v>4811</v>
      </c>
      <c r="D7" s="7">
        <f t="shared" si="1"/>
        <v>1110.2307692307693</v>
      </c>
      <c r="E7" s="7">
        <f t="shared" si="2"/>
        <v>27.755769230769232</v>
      </c>
      <c r="F7" s="7">
        <f t="shared" si="3"/>
        <v>2424744</v>
      </c>
    </row>
    <row r="8" spans="1:6" ht="16.5">
      <c r="A8" s="2" t="s">
        <v>12</v>
      </c>
      <c r="B8" s="7">
        <v>62825</v>
      </c>
      <c r="C8" s="7">
        <f t="shared" si="0"/>
        <v>5235.416666666667</v>
      </c>
      <c r="D8" s="7">
        <f t="shared" si="1"/>
        <v>1208.1730769230769</v>
      </c>
      <c r="E8" s="7">
        <f t="shared" si="2"/>
        <v>30.204326923076923</v>
      </c>
      <c r="F8" s="7">
        <f t="shared" si="3"/>
        <v>2638650</v>
      </c>
    </row>
    <row r="9" spans="1:6" ht="16.5">
      <c r="A9" s="2" t="s">
        <v>13</v>
      </c>
      <c r="B9" s="7">
        <v>57320</v>
      </c>
      <c r="C9" s="7">
        <f t="shared" si="0"/>
        <v>4776.666666666667</v>
      </c>
      <c r="D9" s="7">
        <f t="shared" si="1"/>
        <v>1102.3076923076924</v>
      </c>
      <c r="E9" s="7">
        <f t="shared" si="2"/>
        <v>27.557692307692307</v>
      </c>
      <c r="F9" s="7">
        <f t="shared" si="3"/>
        <v>2407440</v>
      </c>
    </row>
    <row r="10" spans="1:6" ht="16.5">
      <c r="A10" s="2" t="s">
        <v>14</v>
      </c>
      <c r="B10" s="7">
        <v>56470</v>
      </c>
      <c r="C10" s="7">
        <f t="shared" si="0"/>
        <v>4705.833333333333</v>
      </c>
      <c r="D10" s="7">
        <f t="shared" si="1"/>
        <v>1085.9615384615386</v>
      </c>
      <c r="E10" s="7">
        <f t="shared" si="2"/>
        <v>27.14903846153846</v>
      </c>
      <c r="F10" s="7">
        <f t="shared" si="3"/>
        <v>2371740</v>
      </c>
    </row>
    <row r="11" spans="1:6" ht="16.5">
      <c r="A11" s="2" t="s">
        <v>15</v>
      </c>
      <c r="B11" s="7">
        <v>57135</v>
      </c>
      <c r="C11" s="7">
        <f t="shared" si="0"/>
        <v>4761.25</v>
      </c>
      <c r="D11" s="7">
        <f t="shared" si="1"/>
        <v>1098.75</v>
      </c>
      <c r="E11" s="7">
        <f t="shared" si="2"/>
        <v>27.46875</v>
      </c>
      <c r="F11" s="7">
        <f t="shared" si="3"/>
        <v>2399670</v>
      </c>
    </row>
    <row r="12" spans="1:6" ht="16.5">
      <c r="A12" s="2" t="s">
        <v>16</v>
      </c>
      <c r="B12" s="7">
        <v>57131</v>
      </c>
      <c r="C12" s="7">
        <f t="shared" si="0"/>
        <v>4760.916666666667</v>
      </c>
      <c r="D12" s="7">
        <f t="shared" si="1"/>
        <v>1098.6730769230769</v>
      </c>
      <c r="E12" s="7">
        <f t="shared" si="2"/>
        <v>27.466826923076923</v>
      </c>
      <c r="F12" s="7">
        <f t="shared" si="3"/>
        <v>2399502</v>
      </c>
    </row>
    <row r="13" spans="1:6" ht="16.5">
      <c r="A13" s="2" t="s">
        <v>17</v>
      </c>
      <c r="B13" s="7">
        <v>57060</v>
      </c>
      <c r="C13" s="7">
        <f t="shared" si="0"/>
        <v>4755</v>
      </c>
      <c r="D13" s="7">
        <f t="shared" si="1"/>
        <v>1097.3076923076924</v>
      </c>
      <c r="E13" s="7">
        <f t="shared" si="2"/>
        <v>27.432692307692307</v>
      </c>
      <c r="F13" s="7">
        <f t="shared" si="3"/>
        <v>2396520</v>
      </c>
    </row>
    <row r="14" spans="1:6" ht="16.5">
      <c r="A14" s="2" t="s">
        <v>18</v>
      </c>
      <c r="B14" s="7">
        <v>58496</v>
      </c>
      <c r="C14" s="7">
        <f t="shared" si="0"/>
        <v>4874.666666666667</v>
      </c>
      <c r="D14" s="7">
        <f t="shared" si="1"/>
        <v>1124.9230769230769</v>
      </c>
      <c r="E14" s="7">
        <f t="shared" si="2"/>
        <v>28.123076923076923</v>
      </c>
      <c r="F14" s="7">
        <f t="shared" si="3"/>
        <v>2456832</v>
      </c>
    </row>
    <row r="15" spans="1:6" ht="16.5">
      <c r="A15" s="2" t="s">
        <v>19</v>
      </c>
      <c r="B15" s="7">
        <v>59512</v>
      </c>
      <c r="C15" s="7">
        <f t="shared" si="0"/>
        <v>4959.333333333333</v>
      </c>
      <c r="D15" s="7">
        <f t="shared" si="1"/>
        <v>1144.4615384615386</v>
      </c>
      <c r="E15" s="7">
        <f t="shared" si="2"/>
        <v>28.611538461538462</v>
      </c>
      <c r="F15" s="7">
        <f t="shared" si="3"/>
        <v>2499504</v>
      </c>
    </row>
    <row r="16" spans="1:6" ht="16.5">
      <c r="A16" s="2" t="s">
        <v>20</v>
      </c>
      <c r="B16" s="7">
        <v>57584</v>
      </c>
      <c r="C16" s="7">
        <f t="shared" si="0"/>
        <v>4798.666666666667</v>
      </c>
      <c r="D16" s="7">
        <f t="shared" si="1"/>
        <v>1107.3846153846155</v>
      </c>
      <c r="E16" s="7">
        <f t="shared" si="2"/>
        <v>27.684615384615384</v>
      </c>
      <c r="F16" s="7">
        <f t="shared" si="3"/>
        <v>2418528</v>
      </c>
    </row>
    <row r="17" spans="1:6" ht="16.5">
      <c r="A17" s="2" t="s">
        <v>21</v>
      </c>
      <c r="B17" s="7">
        <v>60415</v>
      </c>
      <c r="C17" s="7">
        <f t="shared" si="0"/>
        <v>5034.583333333333</v>
      </c>
      <c r="D17" s="7">
        <f t="shared" si="1"/>
        <v>1161.8269230769231</v>
      </c>
      <c r="E17" s="7">
        <f t="shared" si="2"/>
        <v>29.045673076923077</v>
      </c>
      <c r="F17" s="7">
        <f t="shared" si="3"/>
        <v>2537430</v>
      </c>
    </row>
    <row r="18" spans="1:6" ht="16.5">
      <c r="A18" s="2" t="s">
        <v>22</v>
      </c>
      <c r="B18" s="7">
        <v>61579</v>
      </c>
      <c r="C18" s="7">
        <f t="shared" si="0"/>
        <v>5131.583333333333</v>
      </c>
      <c r="D18" s="7">
        <f t="shared" si="1"/>
        <v>1184.2115384615386</v>
      </c>
      <c r="E18" s="7">
        <f t="shared" si="2"/>
        <v>29.605288461538461</v>
      </c>
      <c r="F18" s="7">
        <f t="shared" si="3"/>
        <v>2586318</v>
      </c>
    </row>
    <row r="19" spans="1:6" ht="16.5">
      <c r="A19" s="2" t="s">
        <v>23</v>
      </c>
      <c r="B19" s="7">
        <v>58168</v>
      </c>
      <c r="C19" s="7">
        <f t="shared" si="0"/>
        <v>4847.333333333333</v>
      </c>
      <c r="D19" s="7">
        <f t="shared" si="1"/>
        <v>1118.6153846153845</v>
      </c>
      <c r="E19" s="7">
        <f t="shared" si="2"/>
        <v>27.965384615384615</v>
      </c>
      <c r="F19" s="7">
        <f t="shared" si="3"/>
        <v>2443056</v>
      </c>
    </row>
    <row r="20" spans="1:6" ht="16.5">
      <c r="A20" s="2" t="s">
        <v>24</v>
      </c>
      <c r="B20" s="7">
        <v>56978</v>
      </c>
      <c r="C20" s="7">
        <f t="shared" si="0"/>
        <v>4748.166666666667</v>
      </c>
      <c r="D20" s="7">
        <f t="shared" si="1"/>
        <v>1095.7307692307693</v>
      </c>
      <c r="E20" s="7">
        <f t="shared" si="2"/>
        <v>27.393269230769231</v>
      </c>
      <c r="F20" s="7">
        <f t="shared" si="3"/>
        <v>2393076</v>
      </c>
    </row>
    <row r="21" spans="1:6" ht="16.5">
      <c r="A21" s="2" t="s">
        <v>25</v>
      </c>
      <c r="B21" s="7">
        <v>55975</v>
      </c>
      <c r="C21" s="7">
        <f t="shared" si="0"/>
        <v>4664.583333333333</v>
      </c>
      <c r="D21" s="7">
        <f t="shared" si="1"/>
        <v>1076.4423076923076</v>
      </c>
      <c r="E21" s="7">
        <f t="shared" si="2"/>
        <v>26.911057692307693</v>
      </c>
      <c r="F21" s="7">
        <f t="shared" si="3"/>
        <v>2350950</v>
      </c>
    </row>
    <row r="22" spans="1:6" ht="16.5">
      <c r="A22" s="2" t="s">
        <v>26</v>
      </c>
      <c r="B22" s="7">
        <v>58346</v>
      </c>
      <c r="C22" s="7">
        <f t="shared" si="0"/>
        <v>4862.166666666667</v>
      </c>
      <c r="D22" s="7">
        <f t="shared" si="1"/>
        <v>1122.0384615384614</v>
      </c>
      <c r="E22" s="7">
        <f t="shared" si="2"/>
        <v>28.050961538461539</v>
      </c>
      <c r="F22" s="7">
        <f t="shared" si="3"/>
        <v>2450532</v>
      </c>
    </row>
    <row r="23" spans="1:6" ht="16.5">
      <c r="A23" s="2" t="s">
        <v>27</v>
      </c>
      <c r="B23" s="7">
        <v>52023</v>
      </c>
      <c r="C23" s="7">
        <f t="shared" si="0"/>
        <v>4335.25</v>
      </c>
      <c r="D23" s="7">
        <f t="shared" si="1"/>
        <v>1000.4423076923077</v>
      </c>
      <c r="E23" s="7">
        <f t="shared" si="2"/>
        <v>25.011057692307691</v>
      </c>
      <c r="F23" s="7">
        <f t="shared" si="3"/>
        <v>2184966</v>
      </c>
    </row>
    <row r="24" spans="1:6" ht="16.5">
      <c r="A24" s="2" t="s">
        <v>28</v>
      </c>
      <c r="B24" s="7">
        <v>57863</v>
      </c>
      <c r="C24" s="7">
        <f t="shared" si="0"/>
        <v>4821.916666666667</v>
      </c>
      <c r="D24" s="7">
        <f t="shared" si="1"/>
        <v>1112.75</v>
      </c>
      <c r="E24" s="7">
        <f t="shared" si="2"/>
        <v>27.818750000000001</v>
      </c>
      <c r="F24" s="7">
        <f t="shared" si="3"/>
        <v>2430246</v>
      </c>
    </row>
    <row r="25" spans="1:6" ht="16.5">
      <c r="A25" s="2" t="s">
        <v>29</v>
      </c>
      <c r="B25" s="7">
        <v>58992</v>
      </c>
      <c r="C25" s="7">
        <f t="shared" si="0"/>
        <v>4916</v>
      </c>
      <c r="D25" s="7">
        <f t="shared" si="1"/>
        <v>1134.4615384615386</v>
      </c>
      <c r="E25" s="7">
        <f t="shared" si="2"/>
        <v>28.361538461538462</v>
      </c>
      <c r="F25" s="7">
        <f t="shared" si="3"/>
        <v>2477664</v>
      </c>
    </row>
    <row r="26" spans="1:6" ht="16.5">
      <c r="A26" s="2" t="s">
        <v>30</v>
      </c>
      <c r="B26" s="7">
        <v>58362</v>
      </c>
      <c r="C26" s="7">
        <f t="shared" si="0"/>
        <v>4863.5</v>
      </c>
      <c r="D26" s="7">
        <f t="shared" si="1"/>
        <v>1122.3461538461538</v>
      </c>
      <c r="E26" s="7">
        <f t="shared" si="2"/>
        <v>28.058653846153845</v>
      </c>
      <c r="F26" s="7">
        <f t="shared" si="3"/>
        <v>2451204</v>
      </c>
    </row>
    <row r="27" spans="1:6" ht="16.5">
      <c r="A27" s="2" t="s">
        <v>31</v>
      </c>
      <c r="B27" s="7">
        <v>55159</v>
      </c>
      <c r="C27" s="7">
        <f t="shared" si="0"/>
        <v>4596.583333333333</v>
      </c>
      <c r="D27" s="7">
        <f t="shared" si="1"/>
        <v>1060.75</v>
      </c>
      <c r="E27" s="7">
        <f t="shared" si="2"/>
        <v>26.518750000000001</v>
      </c>
      <c r="F27" s="7">
        <f t="shared" si="3"/>
        <v>2316678</v>
      </c>
    </row>
    <row r="28" spans="1:6" ht="16.5">
      <c r="A28" s="2" t="s">
        <v>32</v>
      </c>
      <c r="B28" s="7">
        <v>56936</v>
      </c>
      <c r="C28" s="7">
        <f t="shared" si="0"/>
        <v>4744.666666666667</v>
      </c>
      <c r="D28" s="7">
        <f t="shared" si="1"/>
        <v>1094.9230769230769</v>
      </c>
      <c r="E28" s="7">
        <f t="shared" si="2"/>
        <v>27.373076923076923</v>
      </c>
      <c r="F28" s="7">
        <f t="shared" si="3"/>
        <v>2391312</v>
      </c>
    </row>
    <row r="29" spans="1:6" ht="16.5">
      <c r="A29" s="2" t="s">
        <v>33</v>
      </c>
      <c r="B29" s="7">
        <v>56982</v>
      </c>
      <c r="C29" s="7">
        <f t="shared" si="0"/>
        <v>4748.5</v>
      </c>
      <c r="D29" s="7">
        <f t="shared" si="1"/>
        <v>1095.8076923076924</v>
      </c>
      <c r="E29" s="7">
        <f t="shared" si="2"/>
        <v>27.395192307692309</v>
      </c>
      <c r="F29" s="7">
        <f t="shared" si="3"/>
        <v>2393244</v>
      </c>
    </row>
    <row r="30" spans="1:6" ht="16.5">
      <c r="A30" s="2" t="s">
        <v>34</v>
      </c>
      <c r="B30" s="7">
        <v>56260</v>
      </c>
      <c r="C30" s="7">
        <f t="shared" si="0"/>
        <v>4688.333333333333</v>
      </c>
      <c r="D30" s="7">
        <f t="shared" si="1"/>
        <v>1081.9230769230769</v>
      </c>
      <c r="E30" s="7">
        <f t="shared" si="2"/>
        <v>27.048076923076923</v>
      </c>
      <c r="F30" s="7">
        <f t="shared" si="3"/>
        <v>2362920</v>
      </c>
    </row>
    <row r="31" spans="1:6" ht="16.5">
      <c r="A31" s="2" t="s">
        <v>35</v>
      </c>
      <c r="B31" s="7">
        <v>55090</v>
      </c>
      <c r="C31" s="7">
        <f t="shared" si="0"/>
        <v>4590.833333333333</v>
      </c>
      <c r="D31" s="7">
        <f t="shared" si="1"/>
        <v>1059.4230769230769</v>
      </c>
      <c r="E31" s="7">
        <f t="shared" si="2"/>
        <v>26.485576923076923</v>
      </c>
      <c r="F31" s="7">
        <f t="shared" si="3"/>
        <v>2313780</v>
      </c>
    </row>
    <row r="32" spans="1:6" ht="16.5">
      <c r="A32" s="2" t="s">
        <v>36</v>
      </c>
      <c r="B32" s="7">
        <v>59380</v>
      </c>
      <c r="C32" s="7">
        <f t="shared" si="0"/>
        <v>4948.333333333333</v>
      </c>
      <c r="D32" s="7">
        <f t="shared" si="1"/>
        <v>1141.9230769230769</v>
      </c>
      <c r="E32" s="7">
        <f t="shared" si="2"/>
        <v>28.548076923076923</v>
      </c>
      <c r="F32" s="7">
        <f t="shared" si="3"/>
        <v>2493960</v>
      </c>
    </row>
    <row r="33" spans="1:6" ht="16.5">
      <c r="A33" s="2" t="s">
        <v>37</v>
      </c>
      <c r="B33" s="7">
        <v>55433</v>
      </c>
      <c r="C33" s="7">
        <f t="shared" si="0"/>
        <v>4619.416666666667</v>
      </c>
      <c r="D33" s="7">
        <f t="shared" si="1"/>
        <v>1066.0192307692307</v>
      </c>
      <c r="E33" s="7">
        <f t="shared" si="2"/>
        <v>26.650480769230768</v>
      </c>
      <c r="F33" s="7">
        <f t="shared" si="3"/>
        <v>2328186</v>
      </c>
    </row>
    <row r="34" spans="1:6" ht="16.5">
      <c r="A34" s="2" t="s">
        <v>38</v>
      </c>
      <c r="B34" s="7">
        <v>56113</v>
      </c>
      <c r="C34" s="7">
        <f t="shared" si="0"/>
        <v>4676.083333333333</v>
      </c>
      <c r="D34" s="7">
        <f t="shared" si="1"/>
        <v>1079.0961538461538</v>
      </c>
      <c r="E34" s="7">
        <f t="shared" si="2"/>
        <v>26.977403846153845</v>
      </c>
      <c r="F34" s="7">
        <f t="shared" si="3"/>
        <v>2356746</v>
      </c>
    </row>
    <row r="35" spans="1:6" ht="16.5">
      <c r="A35" s="2" t="s">
        <v>39</v>
      </c>
      <c r="B35" s="7">
        <v>55931</v>
      </c>
      <c r="C35" s="7">
        <f t="shared" si="0"/>
        <v>4660.916666666667</v>
      </c>
      <c r="D35" s="7">
        <f t="shared" si="1"/>
        <v>1075.5961538461538</v>
      </c>
      <c r="E35" s="7">
        <f t="shared" si="2"/>
        <v>26.889903846153846</v>
      </c>
      <c r="F35" s="7">
        <f t="shared" si="3"/>
        <v>2349102</v>
      </c>
    </row>
    <row r="36" spans="1:6" ht="16.5">
      <c r="A36" s="2" t="s">
        <v>40</v>
      </c>
      <c r="B36" s="7">
        <v>54771</v>
      </c>
      <c r="C36" s="7">
        <f t="shared" si="0"/>
        <v>4564.25</v>
      </c>
      <c r="D36" s="7">
        <f t="shared" si="1"/>
        <v>1053.2884615384614</v>
      </c>
      <c r="E36" s="7">
        <f t="shared" si="2"/>
        <v>26.332211538461539</v>
      </c>
      <c r="F36" s="7">
        <f t="shared" si="3"/>
        <v>2300382</v>
      </c>
    </row>
    <row r="37" spans="1:6" ht="16.5">
      <c r="A37" s="2" t="s">
        <v>41</v>
      </c>
      <c r="B37" s="7">
        <v>53777</v>
      </c>
      <c r="C37" s="7">
        <f t="shared" si="0"/>
        <v>4481.416666666667</v>
      </c>
      <c r="D37" s="7">
        <f t="shared" si="1"/>
        <v>1034.1730769230769</v>
      </c>
      <c r="E37" s="7">
        <f t="shared" si="2"/>
        <v>25.854326923076922</v>
      </c>
      <c r="F37" s="7">
        <f t="shared" si="3"/>
        <v>2258634</v>
      </c>
    </row>
    <row r="38" spans="1:6" ht="16.5">
      <c r="A38" s="2" t="s">
        <v>42</v>
      </c>
      <c r="B38" s="7">
        <v>53970</v>
      </c>
      <c r="C38" s="7">
        <f t="shared" si="0"/>
        <v>4497.5</v>
      </c>
      <c r="D38" s="7">
        <f t="shared" si="1"/>
        <v>1037.8846153846155</v>
      </c>
      <c r="E38" s="7">
        <f t="shared" si="2"/>
        <v>25.947115384615383</v>
      </c>
      <c r="F38" s="7">
        <f t="shared" si="3"/>
        <v>2266740</v>
      </c>
    </row>
    <row r="39" spans="1:6" ht="16.5">
      <c r="A39" s="2" t="s">
        <v>43</v>
      </c>
      <c r="B39" s="7">
        <v>52640</v>
      </c>
      <c r="C39" s="7">
        <f t="shared" si="0"/>
        <v>4386.666666666667</v>
      </c>
      <c r="D39" s="7">
        <f t="shared" si="1"/>
        <v>1012.3076923076923</v>
      </c>
      <c r="E39" s="7">
        <f t="shared" si="2"/>
        <v>25.307692307692307</v>
      </c>
      <c r="F39" s="7">
        <f t="shared" si="3"/>
        <v>2210880</v>
      </c>
    </row>
    <row r="40" spans="1:6" ht="16.5">
      <c r="A40" s="2" t="s">
        <v>44</v>
      </c>
      <c r="B40" s="7">
        <v>56815</v>
      </c>
      <c r="C40" s="7">
        <f t="shared" si="0"/>
        <v>4734.583333333333</v>
      </c>
      <c r="D40" s="7">
        <f t="shared" si="1"/>
        <v>1092.5961538461538</v>
      </c>
      <c r="E40" s="7">
        <f t="shared" si="2"/>
        <v>27.314903846153847</v>
      </c>
      <c r="F40" s="7">
        <f t="shared" si="3"/>
        <v>2386230</v>
      </c>
    </row>
    <row r="41" spans="1:6" ht="16.5">
      <c r="A41" s="2" t="s">
        <v>45</v>
      </c>
      <c r="B41" s="7">
        <v>52115</v>
      </c>
      <c r="C41" s="7">
        <f t="shared" si="0"/>
        <v>4342.916666666667</v>
      </c>
      <c r="D41" s="7">
        <f t="shared" si="1"/>
        <v>1002.2115384615385</v>
      </c>
      <c r="E41" s="7">
        <f t="shared" si="2"/>
        <v>25.05528846153846</v>
      </c>
      <c r="F41" s="7">
        <f t="shared" si="3"/>
        <v>2188830</v>
      </c>
    </row>
    <row r="42" spans="1:6" ht="16.5">
      <c r="A42" s="2" t="s">
        <v>46</v>
      </c>
      <c r="B42" s="7">
        <v>52951</v>
      </c>
      <c r="C42" s="7">
        <f t="shared" si="0"/>
        <v>4412.583333333333</v>
      </c>
      <c r="D42" s="7">
        <f t="shared" si="1"/>
        <v>1018.2884615384615</v>
      </c>
      <c r="E42" s="7">
        <f t="shared" si="2"/>
        <v>25.457211538461539</v>
      </c>
      <c r="F42" s="7">
        <f t="shared" si="3"/>
        <v>2223942</v>
      </c>
    </row>
    <row r="43" spans="1:6" ht="16.5">
      <c r="A43" s="2" t="s">
        <v>47</v>
      </c>
      <c r="B43" s="7">
        <v>52180</v>
      </c>
      <c r="C43" s="7">
        <f t="shared" si="0"/>
        <v>4348.333333333333</v>
      </c>
      <c r="D43" s="7">
        <f t="shared" si="1"/>
        <v>1003.4615384615385</v>
      </c>
      <c r="E43" s="7">
        <f t="shared" si="2"/>
        <v>25.08653846153846</v>
      </c>
      <c r="F43" s="7">
        <f t="shared" si="3"/>
        <v>2191560</v>
      </c>
    </row>
    <row r="44" spans="1:6" ht="16.5">
      <c r="A44" s="2" t="s">
        <v>48</v>
      </c>
      <c r="B44" s="7">
        <v>55245</v>
      </c>
      <c r="C44" s="7">
        <f t="shared" si="0"/>
        <v>4603.75</v>
      </c>
      <c r="D44" s="7">
        <f t="shared" si="1"/>
        <v>1062.4038461538462</v>
      </c>
      <c r="E44" s="7">
        <f t="shared" si="2"/>
        <v>26.560096153846153</v>
      </c>
      <c r="F44" s="7">
        <f t="shared" si="3"/>
        <v>2320290</v>
      </c>
    </row>
    <row r="45" spans="1:6" ht="16.5">
      <c r="A45" s="2" t="s">
        <v>49</v>
      </c>
      <c r="B45" s="7">
        <v>52603</v>
      </c>
      <c r="C45" s="7">
        <f t="shared" si="0"/>
        <v>4383.583333333333</v>
      </c>
      <c r="D45" s="7">
        <f t="shared" si="1"/>
        <v>1011.5961538461538</v>
      </c>
      <c r="E45" s="7">
        <f t="shared" si="2"/>
        <v>25.289903846153845</v>
      </c>
      <c r="F45" s="7">
        <f t="shared" si="3"/>
        <v>2209326</v>
      </c>
    </row>
    <row r="46" spans="1:6" ht="16.5">
      <c r="A46" s="2" t="s">
        <v>50</v>
      </c>
      <c r="B46" s="7">
        <v>56625</v>
      </c>
      <c r="C46" s="7">
        <f t="shared" si="0"/>
        <v>4718.75</v>
      </c>
      <c r="D46" s="7">
        <f t="shared" si="1"/>
        <v>1088.9423076923076</v>
      </c>
      <c r="E46" s="7">
        <f t="shared" si="2"/>
        <v>27.223557692307693</v>
      </c>
      <c r="F46" s="7">
        <f t="shared" si="3"/>
        <v>2378250</v>
      </c>
    </row>
    <row r="47" spans="1:6" ht="16.5">
      <c r="A47" s="2" t="s">
        <v>51</v>
      </c>
      <c r="B47" s="7">
        <v>51897</v>
      </c>
      <c r="C47" s="7">
        <f t="shared" si="0"/>
        <v>4324.75</v>
      </c>
      <c r="D47" s="7">
        <f t="shared" si="1"/>
        <v>998.01923076923072</v>
      </c>
      <c r="E47" s="7">
        <f t="shared" si="2"/>
        <v>24.950480769230769</v>
      </c>
      <c r="F47" s="7">
        <f t="shared" si="3"/>
        <v>2179674</v>
      </c>
    </row>
    <row r="48" spans="1:6" ht="16.5">
      <c r="A48" s="2" t="s">
        <v>52</v>
      </c>
      <c r="B48" s="7">
        <v>52359</v>
      </c>
      <c r="C48" s="7">
        <f t="shared" si="0"/>
        <v>4363.25</v>
      </c>
      <c r="D48" s="7">
        <f t="shared" si="1"/>
        <v>1006.9038461538462</v>
      </c>
      <c r="E48" s="7">
        <f t="shared" si="2"/>
        <v>25.172596153846154</v>
      </c>
      <c r="F48" s="7">
        <f t="shared" si="3"/>
        <v>2199078</v>
      </c>
    </row>
    <row r="49" spans="1:6" ht="16.5">
      <c r="A49" s="2" t="s">
        <v>53</v>
      </c>
      <c r="B49" s="7">
        <v>58100</v>
      </c>
      <c r="C49" s="7">
        <f t="shared" si="0"/>
        <v>4841.666666666667</v>
      </c>
      <c r="D49" s="7">
        <f t="shared" si="1"/>
        <v>1117.3076923076924</v>
      </c>
      <c r="E49" s="7">
        <f t="shared" si="2"/>
        <v>27.932692307692307</v>
      </c>
      <c r="F49" s="7">
        <f t="shared" si="3"/>
        <v>2440200</v>
      </c>
    </row>
    <row r="50" spans="1:6" ht="16.5">
      <c r="A50" s="2" t="s">
        <v>54</v>
      </c>
      <c r="B50" s="7">
        <v>54231</v>
      </c>
      <c r="C50" s="7">
        <f t="shared" si="0"/>
        <v>4519.25</v>
      </c>
      <c r="D50" s="7">
        <f t="shared" si="1"/>
        <v>1042.9038461538462</v>
      </c>
      <c r="E50" s="7">
        <f t="shared" si="2"/>
        <v>26.072596153846153</v>
      </c>
      <c r="F50" s="7">
        <f t="shared" si="3"/>
        <v>2277702</v>
      </c>
    </row>
    <row r="51" spans="1:6" ht="16.5">
      <c r="A51" s="2" t="s">
        <v>55</v>
      </c>
      <c r="B51" s="7">
        <v>56726</v>
      </c>
      <c r="C51" s="7">
        <f t="shared" si="0"/>
        <v>4727.166666666667</v>
      </c>
      <c r="D51" s="7">
        <f t="shared" si="1"/>
        <v>1090.8846153846155</v>
      </c>
      <c r="E51" s="7">
        <f t="shared" si="2"/>
        <v>27.272115384615386</v>
      </c>
      <c r="F51" s="7">
        <f t="shared" si="3"/>
        <v>2382492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2023-04-21T17:38:34Z</dcterms:created>
  <dcterms:modified xsi:type="dcterms:W3CDTF">2023-04-25T00:45:44Z</dcterms:modified>
  <cp:category/>
  <cp:contentStatus/>
</cp:coreProperties>
</file>