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's PC\Desktop\Data Class\Crowdfunding Analysis\Resources\"/>
    </mc:Choice>
  </mc:AlternateContent>
  <xr:revisionPtr revIDLastSave="0" documentId="13_ncr:1_{CAD93738-D56E-4C85-8FD2-C0FA6ED4DB04}" xr6:coauthVersionLast="47" xr6:coauthVersionMax="47" xr10:uidLastSave="{00000000-0000-0000-0000-000000000000}"/>
  <bookViews>
    <workbookView xWindow="12525" yWindow="1215" windowWidth="21600" windowHeight="11385" xr2:uid="{00000000-000D-0000-FFFF-FFFF00000000}"/>
  </bookViews>
  <sheets>
    <sheet name="Kickstarter" sheetId="1" r:id="rId1"/>
    <sheet name="Theater Outcomes by Launch Date" sheetId="1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  <sheet name="Chart1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6" i="1" l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9"/>
  <c r="B13" i="9"/>
  <c r="B12" i="9"/>
  <c r="C13" i="9"/>
  <c r="C12" i="9"/>
  <c r="C11" i="9"/>
  <c r="C10" i="9"/>
  <c r="C9" i="9"/>
  <c r="C6" i="9"/>
  <c r="C5" i="9"/>
  <c r="C4" i="9"/>
  <c r="C3" i="9"/>
  <c r="C2" i="9"/>
  <c r="B9" i="9"/>
  <c r="B10" i="9"/>
  <c r="B11" i="9"/>
  <c r="B6" i="9"/>
  <c r="B5" i="9"/>
  <c r="B4" i="9"/>
  <c r="B3" i="9"/>
  <c r="B2" i="9"/>
  <c r="F3" i="5"/>
  <c r="F4" i="5"/>
  <c r="F5" i="5"/>
  <c r="F6" i="5"/>
  <c r="C2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B14" i="9" l="1"/>
  <c r="C7" i="9"/>
  <c r="B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/>
  <c r="E6" i="5"/>
  <c r="E5" i="5"/>
  <c r="E2" i="5"/>
  <c r="E3" i="5"/>
</calcChain>
</file>

<file path=xl/sharedStrings.xml><?xml version="1.0" encoding="utf-8"?>
<sst xmlns="http://schemas.openxmlformats.org/spreadsheetml/2006/main" count="38366" uniqueCount="8400">
  <si>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</si>
  <si>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</si>
  <si>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</si>
  <si>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</si>
  <si>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</si>
  <si>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</si>
  <si>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</si>
  <si>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</si>
  <si>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</si>
  <si>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</si>
  <si>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</si>
  <si>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</si>
  <si>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</si>
  <si>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</si>
  <si>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</si>
  <si>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</si>
  <si>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</si>
  <si>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</si>
  <si>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</si>
  <si>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</si>
  <si>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</si>
  <si>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</si>
  <si>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</si>
  <si>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</si>
  <si>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</si>
  <si>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</si>
  <si>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</si>
  <si>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</si>
  <si>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</si>
  <si>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</si>
  <si>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</si>
  <si>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</si>
  <si>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</si>
  <si>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</si>
  <si>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</si>
  <si>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</si>
  <si>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</si>
  <si>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</si>
  <si>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</si>
  <si>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</si>
  <si>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</si>
  <si>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</si>
  <si>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</si>
  <si>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</si>
  <si>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</si>
  <si>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</si>
  <si>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</si>
  <si>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</si>
  <si>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</si>
  <si>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</si>
  <si>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</si>
  <si>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</si>
  <si>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</si>
  <si>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</si>
  <si>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</si>
  <si>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</si>
  <si>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</si>
  <si>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</si>
  <si>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</si>
  <si>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</si>
  <si>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</si>
  <si>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</si>
  <si>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</si>
  <si>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</si>
  <si>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</si>
  <si>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</si>
  <si>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</si>
  <si>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</si>
  <si>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</si>
  <si>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</si>
  <si>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</si>
  <si>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</si>
  <si>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</si>
  <si>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</si>
  <si>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</si>
  <si>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</si>
  <si>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</si>
  <si>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</si>
  <si>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</si>
  <si>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</si>
  <si>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</si>
  <si>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</si>
  <si>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</si>
  <si>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</si>
  <si>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</si>
  <si>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</si>
  <si>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</si>
  <si>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</si>
  <si>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</si>
  <si>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</si>
  <si>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</si>
  <si>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</si>
  <si>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</si>
  <si>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</si>
  <si>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</si>
  <si>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</si>
  <si>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</si>
  <si>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</si>
  <si>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</si>
  <si>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</si>
  <si>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</si>
  <si>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</si>
  <si>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</si>
  <si>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</si>
  <si>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</si>
  <si>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</si>
  <si>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</si>
  <si>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</si>
  <si>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</si>
  <si>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</si>
  <si>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</si>
  <si>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</si>
  <si>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</si>
  <si>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</si>
  <si>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</si>
  <si>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</si>
  <si>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</si>
  <si>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</si>
  <si>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</si>
  <si>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</si>
  <si>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</si>
  <si>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</si>
  <si>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</si>
  <si>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</si>
  <si>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</si>
  <si>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</si>
  <si>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</si>
  <si>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</si>
  <si>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</si>
  <si>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</si>
  <si>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</si>
  <si>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</si>
  <si>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</si>
  <si>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</si>
  <si>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</si>
  <si>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</si>
  <si>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</si>
  <si>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</si>
  <si>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</si>
  <si>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</si>
  <si>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</si>
  <si>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</si>
  <si>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</si>
  <si>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</si>
  <si>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</si>
  <si>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</si>
  <si>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</si>
  <si>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</si>
  <si>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</si>
  <si>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</si>
  <si>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</si>
  <si>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</si>
  <si>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</si>
  <si>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</si>
  <si>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</si>
  <si>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</si>
  <si>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</si>
  <si>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</si>
  <si>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</si>
  <si>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</si>
  <si>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</si>
  <si>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</si>
  <si>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</si>
  <si>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</si>
  <si>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</si>
  <si>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</si>
  <si>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</si>
  <si>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</si>
  <si>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</si>
  <si>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</si>
  <si>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</si>
  <si>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</si>
  <si>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</si>
  <si>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</si>
  <si>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</si>
  <si>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</si>
  <si>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</si>
  <si>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</si>
  <si>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</si>
  <si>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</si>
  <si>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</si>
  <si>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</si>
  <si>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</si>
  <si>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</si>
  <si>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</si>
  <si>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</si>
  <si>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</si>
  <si>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</si>
  <si>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</si>
  <si>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</si>
  <si>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</si>
  <si>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</si>
  <si>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</si>
  <si>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</si>
  <si>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</si>
  <si>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</si>
  <si>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</si>
  <si>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</si>
  <si>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</si>
  <si>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</si>
  <si>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</si>
  <si>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</si>
  <si>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</si>
  <si>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</si>
  <si>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</si>
  <si>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</si>
  <si>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</si>
  <si>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</si>
  <si>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</si>
  <si>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</si>
  <si>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</si>
  <si>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</si>
  <si>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</si>
  <si>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</si>
  <si>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</si>
  <si>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</si>
  <si>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</si>
  <si>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</si>
  <si>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</si>
  <si>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</si>
  <si>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</si>
  <si>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</si>
  <si>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</si>
  <si>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</si>
  <si>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</si>
  <si>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</si>
  <si>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</si>
  <si>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</si>
  <si>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</si>
  <si>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</si>
  <si>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</si>
  <si>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</si>
  <si>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</si>
  <si>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</si>
  <si>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</si>
  <si>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</si>
  <si>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</si>
  <si>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</si>
  <si>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</si>
  <si>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</si>
  <si>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</si>
  <si>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</si>
  <si>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</si>
  <si>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</si>
  <si>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</si>
  <si>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</si>
  <si>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</si>
  <si>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</si>
  <si>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</si>
  <si>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</si>
  <si>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</si>
  <si>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</si>
  <si>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</si>
  <si>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</si>
  <si>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</si>
  <si>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</si>
  <si>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</si>
  <si>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</si>
  <si>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</si>
  <si>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</si>
  <si>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</si>
  <si>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</si>
  <si>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</si>
  <si>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</si>
  <si>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</si>
  <si>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</si>
  <si>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</si>
  <si>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</si>
  <si>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</si>
  <si>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</si>
  <si>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</si>
  <si>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</si>
  <si>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</si>
  <si>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</si>
  <si>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</si>
  <si>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</si>
  <si>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</si>
  <si>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</si>
  <si>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</si>
  <si>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</si>
  <si>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</si>
  <si>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</si>
  <si>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</si>
  <si>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</si>
  <si>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</si>
  <si>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</si>
  <si>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</si>
  <si>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</si>
  <si>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</si>
  <si>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</si>
  <si>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</si>
  <si>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</si>
  <si>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</si>
  <si>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</si>
  <si>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</si>
  <si>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</si>
  <si>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</si>
  <si>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</si>
  <si>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</si>
  <si>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</si>
  <si>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</si>
  <si>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</si>
  <si>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</si>
  <si>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</si>
  <si>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</si>
  <si>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</si>
  <si>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</si>
  <si>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</si>
  <si>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</si>
  <si>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</si>
  <si>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</si>
  <si>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</si>
  <si>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</si>
  <si>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</si>
  <si>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</si>
  <si>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</si>
  <si>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</si>
  <si>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</si>
  <si>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</si>
  <si>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</si>
  <si>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</si>
  <si>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</si>
  <si>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</si>
  <si>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</si>
  <si>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</si>
  <si>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</si>
  <si>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</si>
  <si>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</si>
  <si>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</si>
  <si>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</si>
  <si>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</si>
  <si>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</si>
  <si>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</si>
  <si>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</si>
  <si>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</si>
  <si>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</si>
  <si>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</si>
  <si>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</si>
  <si>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</si>
  <si>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</si>
  <si>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</si>
  <si>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</si>
  <si>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</si>
  <si>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</si>
  <si>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</si>
  <si>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</si>
  <si>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</si>
  <si>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</si>
  <si>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</si>
  <si>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</si>
  <si>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</si>
  <si>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</si>
  <si>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</si>
  <si>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</si>
  <si>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</si>
  <si>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</si>
  <si>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</si>
  <si>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</si>
  <si>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</si>
  <si>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</si>
  <si>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</si>
  <si>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</si>
  <si>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</si>
  <si>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</si>
  <si>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</si>
  <si>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</si>
  <si>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</si>
  <si>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</si>
  <si>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</si>
  <si>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</si>
  <si>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</si>
  <si>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</si>
  <si>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</si>
  <si>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</si>
  <si>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</si>
  <si>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</si>
  <si>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</si>
  <si>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</si>
  <si>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</si>
  <si>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</si>
  <si>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</si>
  <si>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</si>
  <si>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</si>
  <si>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</si>
  <si>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</si>
  <si>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</si>
  <si>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</si>
  <si>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</si>
  <si>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</si>
  <si>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</si>
  <si>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</si>
  <si>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</si>
  <si>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</si>
  <si>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</si>
  <si>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</si>
  <si>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</si>
  <si>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</si>
  <si>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</si>
  <si>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</si>
  <si>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</si>
  <si>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</si>
  <si>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</si>
  <si>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</si>
  <si>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</si>
  <si>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</si>
  <si>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</si>
  <si>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</si>
  <si>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</si>
  <si>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</si>
  <si>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</si>
  <si>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</si>
  <si>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</si>
  <si>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</si>
  <si>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</si>
  <si>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</si>
  <si>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</si>
  <si>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</si>
  <si>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</si>
  <si>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</si>
  <si>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</si>
  <si>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</si>
  <si>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</si>
  <si>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</si>
  <si>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</si>
  <si>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</si>
  <si>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</si>
  <si>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</si>
  <si>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</si>
  <si>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</si>
  <si>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</si>
  <si>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</si>
  <si>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</si>
  <si>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</si>
  <si>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</si>
  <si>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</si>
  <si>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</si>
  <si>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</si>
  <si>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</si>
  <si>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</si>
  <si>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</si>
  <si>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</si>
  <si>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</si>
  <si>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</si>
  <si>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</si>
  <si>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</si>
  <si>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</si>
  <si>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</si>
  <si>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</si>
  <si>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</si>
  <si>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</si>
  <si>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</si>
  <si>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</si>
  <si>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</si>
  <si>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</si>
  <si>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</si>
  <si>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</si>
  <si>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</si>
  <si>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</si>
  <si>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</si>
  <si>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</si>
  <si>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</si>
  <si>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</si>
  <si>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</si>
  <si>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</si>
  <si>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</si>
  <si>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</si>
  <si>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</si>
  <si>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</si>
  <si>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</si>
  <si>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</si>
  <si>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</si>
  <si>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</si>
  <si>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</si>
  <si>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</si>
  <si>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</si>
  <si>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</si>
  <si>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</si>
  <si>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</si>
  <si>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</si>
  <si>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</si>
  <si>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</si>
  <si>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</si>
  <si>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</si>
  <si>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</si>
  <si>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</si>
  <si>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</si>
  <si>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</si>
  <si>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</si>
  <si>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</si>
  <si>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</si>
  <si>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</si>
  <si>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</si>
  <si>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</si>
  <si>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</si>
  <si>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</si>
  <si>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</si>
  <si>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</si>
  <si>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</si>
  <si>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</si>
  <si>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</si>
  <si>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</si>
  <si>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</si>
  <si>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</si>
  <si>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</si>
  <si>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</si>
  <si>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</si>
  <si>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</si>
  <si>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</si>
  <si>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</si>
  <si>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</si>
  <si>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</si>
  <si>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</si>
  <si>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</si>
  <si>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</si>
  <si>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</si>
  <si>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</si>
  <si>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</si>
  <si>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</si>
  <si>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</si>
  <si>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</si>
  <si>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</si>
  <si>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</si>
  <si>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</si>
  <si>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</si>
  <si>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</si>
  <si>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</si>
  <si>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</si>
  <si>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</si>
  <si>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</si>
  <si>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</si>
  <si>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</si>
  <si>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</si>
  <si>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</si>
  <si>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</si>
  <si>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</si>
  <si>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</si>
  <si>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</si>
  <si>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</si>
  <si>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</si>
  <si>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</si>
  <si>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</si>
  <si>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</si>
  <si>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</si>
  <si>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</si>
  <si>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</si>
  <si>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</si>
  <si>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</si>
  <si>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</si>
  <si>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</si>
  <si>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</si>
  <si>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</si>
  <si>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</si>
  <si>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</si>
  <si>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</si>
  <si>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</si>
  <si>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</si>
  <si>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</si>
  <si>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</si>
  <si>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</si>
  <si>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</si>
  <si>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</si>
  <si>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</si>
  <si>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</si>
  <si>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</si>
  <si>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</si>
  <si>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</si>
  <si>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</si>
  <si>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</si>
  <si>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</si>
  <si>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</si>
  <si>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</si>
  <si>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</si>
  <si>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</si>
  <si>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</si>
  <si>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</si>
  <si>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</si>
  <si>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</si>
  <si>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</si>
  <si>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</si>
  <si>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</si>
  <si>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</si>
  <si>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</si>
  <si>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</si>
  <si>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</si>
  <si>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</si>
  <si>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</si>
  <si>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</si>
  <si>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</si>
  <si>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</si>
  <si>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</si>
  <si>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</si>
  <si>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</si>
  <si>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</si>
  <si>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</si>
  <si>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</si>
  <si>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</si>
  <si>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</si>
  <si>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</si>
  <si>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</si>
  <si>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</si>
  <si>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</si>
  <si>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</si>
  <si>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</si>
  <si>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</si>
  <si>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</si>
  <si>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</si>
  <si>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</si>
  <si>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</si>
  <si>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</si>
  <si>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</si>
  <si>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</si>
  <si>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</si>
  <si>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</si>
  <si>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</si>
  <si>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</si>
  <si>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</si>
  <si>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</si>
  <si>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</si>
  <si>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</si>
  <si>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</si>
  <si>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</si>
  <si>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</si>
  <si>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</si>
  <si>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</si>
  <si>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</si>
  <si>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</si>
  <si>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</si>
  <si>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</si>
  <si>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</si>
  <si>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</si>
  <si>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</si>
  <si>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</si>
  <si>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</si>
  <si>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</si>
  <si>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</si>
  <si>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</si>
  <si>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</si>
  <si>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</si>
  <si>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</si>
  <si>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</si>
  <si>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</si>
  <si>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</si>
  <si>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</si>
  <si>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</si>
  <si>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</si>
  <si>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</si>
  <si>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</si>
  <si>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</si>
  <si>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</si>
  <si>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</si>
  <si>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</si>
  <si>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</si>
  <si>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</si>
  <si>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</si>
  <si>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</si>
  <si>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</si>
  <si>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</si>
  <si>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</si>
  <si>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</si>
  <si>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</si>
  <si>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</si>
  <si>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</si>
  <si>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</si>
  <si>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</si>
  <si>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</si>
  <si>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</si>
  <si>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</si>
  <si>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</si>
  <si>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</si>
  <si>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</si>
  <si>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</si>
  <si>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</si>
  <si>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</si>
  <si>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</si>
  <si>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</si>
  <si>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</si>
  <si>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</si>
  <si>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</si>
  <si>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</si>
  <si>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</si>
  <si>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</si>
  <si>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</si>
  <si>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</si>
  <si>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</si>
  <si>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</si>
  <si>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</si>
  <si>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</si>
  <si>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</si>
  <si>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</si>
  <si>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</si>
  <si>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</si>
  <si>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</si>
  <si>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</si>
  <si>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</si>
  <si>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</si>
  <si>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</si>
  <si>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</si>
  <si>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</si>
  <si>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</si>
  <si>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</si>
  <si>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</si>
  <si>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</si>
  <si>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</si>
  <si>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</si>
  <si>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</si>
  <si>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</si>
  <si>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</si>
  <si>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</si>
  <si>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</si>
  <si>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</si>
  <si>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</si>
  <si>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</si>
  <si>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</si>
  <si>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</si>
  <si>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</si>
  <si>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</si>
  <si>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</si>
  <si>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</si>
  <si>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</si>
  <si>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</si>
  <si>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</si>
  <si>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</si>
  <si>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</si>
  <si>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</si>
  <si>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</si>
  <si>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</si>
  <si>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</si>
  <si>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</si>
  <si>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</si>
  <si>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</si>
  <si>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</si>
  <si>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</si>
  <si>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</si>
  <si>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</si>
  <si>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</si>
  <si>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</si>
  <si>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</si>
  <si>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</si>
  <si>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</si>
  <si>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</si>
  <si>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</si>
  <si>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</si>
  <si>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</si>
  <si>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</si>
  <si>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</si>
  <si>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</si>
  <si>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</si>
  <si>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</si>
  <si>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</si>
  <si>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</si>
  <si>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</si>
  <si>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</si>
  <si>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</si>
  <si>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</si>
  <si>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</si>
  <si>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</si>
  <si>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</si>
  <si>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</si>
  <si>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</si>
  <si>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</si>
  <si>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</si>
  <si>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</si>
  <si>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</si>
  <si>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</si>
  <si>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</si>
  <si>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</si>
  <si>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</si>
  <si>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</si>
  <si>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</si>
  <si>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</si>
  <si>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</si>
  <si>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</si>
  <si>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</si>
  <si>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</si>
  <si>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</si>
  <si>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</si>
  <si>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</si>
  <si>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</si>
  <si>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</si>
  <si>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</si>
  <si>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</si>
  <si>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</si>
  <si>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</si>
  <si>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</si>
  <si>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</si>
  <si>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</si>
  <si>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</si>
  <si>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</si>
  <si>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</si>
  <si>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</si>
  <si>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</si>
  <si>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</si>
  <si>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</si>
  <si>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</si>
  <si>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</si>
  <si>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</si>
  <si>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</si>
  <si>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</si>
  <si>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</si>
  <si>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</si>
  <si>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</si>
  <si>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</si>
  <si>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</si>
  <si>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</si>
  <si>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</si>
  <si>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</si>
  <si>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</si>
  <si>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</si>
  <si>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</si>
  <si>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</si>
  <si>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</si>
  <si>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</si>
  <si>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</si>
  <si>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</si>
  <si>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</si>
  <si>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</si>
  <si>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</si>
  <si>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</si>
  <si>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</si>
  <si>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</si>
  <si>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</si>
  <si>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</si>
  <si>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</si>
  <si>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</si>
  <si>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</si>
  <si>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</si>
  <si>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</si>
  <si>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</si>
  <si>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</si>
  <si>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</si>
  <si>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</si>
  <si>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</si>
  <si>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</si>
  <si>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</si>
  <si>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</si>
  <si>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</si>
  <si>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</si>
  <si>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</si>
  <si>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</si>
  <si>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</si>
  <si>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</si>
  <si>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</si>
  <si>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</si>
  <si>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</si>
  <si>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</si>
  <si>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</si>
  <si>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</si>
  <si>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</si>
  <si>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</si>
  <si>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</si>
  <si>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</si>
  <si>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</si>
  <si>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</si>
  <si>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</si>
  <si>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</si>
  <si>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</si>
  <si>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</si>
  <si>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</si>
  <si>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</si>
  <si>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</si>
  <si>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</si>
  <si>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</si>
  <si>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</si>
  <si>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</si>
  <si>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</si>
  <si>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</si>
  <si>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</si>
  <si>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</si>
  <si>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</si>
  <si>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</si>
  <si>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</si>
  <si>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</si>
  <si>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</si>
  <si>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</si>
  <si>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</si>
  <si>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</si>
  <si>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</si>
  <si>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</si>
  <si>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</si>
  <si>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</si>
  <si>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</si>
  <si>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</si>
  <si>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</si>
  <si>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</si>
  <si>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</si>
  <si>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</si>
  <si>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</si>
  <si>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</si>
  <si>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</si>
  <si>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</si>
  <si>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</si>
  <si>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</si>
  <si>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</si>
  <si>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</si>
  <si>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</si>
  <si>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</si>
  <si>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</si>
  <si>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</si>
  <si>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</si>
  <si>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</si>
  <si>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</si>
  <si>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</si>
  <si>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</si>
  <si>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</si>
  <si>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</si>
  <si>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</si>
  <si>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</si>
  <si>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</si>
  <si>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</si>
  <si>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</si>
  <si>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</si>
  <si>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</si>
  <si>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</si>
  <si>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</si>
  <si>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</si>
  <si>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</si>
  <si>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</si>
  <si>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</si>
  <si>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</si>
  <si>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</si>
  <si>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</si>
  <si>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</si>
  <si>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</si>
  <si>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</si>
  <si>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</si>
  <si>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</si>
  <si>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</si>
  <si>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</si>
  <si>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</si>
  <si>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</si>
  <si>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</si>
  <si>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</si>
  <si>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</si>
  <si>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</si>
  <si>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</si>
  <si>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</si>
  <si>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</si>
  <si>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</si>
  <si>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</si>
  <si>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</si>
  <si>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</si>
  <si>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</si>
  <si>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</si>
  <si>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</si>
  <si>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</si>
  <si>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</si>
  <si>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</si>
  <si>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</si>
  <si>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</si>
  <si>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</si>
  <si>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</si>
  <si>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</si>
  <si>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</si>
  <si>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</si>
  <si>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</si>
  <si>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</si>
  <si>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</si>
  <si>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</si>
  <si>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</si>
  <si>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</si>
  <si>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</si>
  <si>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</si>
  <si>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</si>
  <si>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</si>
  <si>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</si>
  <si>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</si>
  <si>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</si>
  <si>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</si>
  <si>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</si>
  <si>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</si>
  <si>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</si>
  <si>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</si>
  <si>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</si>
  <si>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</si>
  <si>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</si>
  <si>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</si>
  <si>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</si>
  <si>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</si>
  <si>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</si>
  <si>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</si>
  <si>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</si>
  <si>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</si>
  <si>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</si>
  <si>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</si>
  <si>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</si>
  <si>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</si>
  <si>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</si>
  <si>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</si>
  <si>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</si>
  <si>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</si>
  <si>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</si>
  <si>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</si>
  <si>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</si>
  <si>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</si>
  <si>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</si>
  <si>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</si>
  <si>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</si>
  <si>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</si>
  <si>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</si>
  <si>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</si>
  <si>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</si>
  <si>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</si>
  <si>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</si>
  <si>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</si>
  <si>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</si>
  <si>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</si>
  <si>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</si>
  <si>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</si>
  <si>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</si>
  <si>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</si>
  <si>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</si>
  <si>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</si>
  <si>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</si>
  <si>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</si>
  <si>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</si>
  <si>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</si>
  <si>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</si>
  <si>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</si>
  <si>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</si>
  <si>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</si>
  <si>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</si>
  <si>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</si>
  <si>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</si>
  <si>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</si>
  <si>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</si>
  <si>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</si>
  <si>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</si>
  <si>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</si>
  <si>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</si>
  <si>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</si>
  <si>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</si>
  <si>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</si>
  <si>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</si>
  <si>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</si>
  <si>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</si>
  <si>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</si>
  <si>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</si>
  <si>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</si>
  <si>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</si>
  <si>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</si>
  <si>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</si>
  <si>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</si>
  <si>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</si>
  <si>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</si>
  <si>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</si>
  <si>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</si>
  <si>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</si>
  <si>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</si>
  <si>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</si>
  <si>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</si>
  <si>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</si>
  <si>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</si>
  <si>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</si>
  <si>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</si>
  <si>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</si>
  <si>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</si>
  <si>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</si>
  <si>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</si>
  <si>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</si>
  <si>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</si>
  <si>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</si>
  <si>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</si>
  <si>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</si>
  <si>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</si>
  <si>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</si>
  <si>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</si>
  <si>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</si>
  <si>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</si>
  <si>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</si>
  <si>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</si>
  <si>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</si>
  <si>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</si>
  <si>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</si>
  <si>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</si>
  <si>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</si>
  <si>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</si>
  <si>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</si>
  <si>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</si>
  <si>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</si>
  <si>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</si>
  <si>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</si>
  <si>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</si>
  <si>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</si>
  <si>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</si>
  <si>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</si>
  <si>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</si>
  <si>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</si>
  <si>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</si>
  <si>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</si>
  <si>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</si>
  <si>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</si>
  <si>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</si>
  <si>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</si>
  <si>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</si>
  <si>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</si>
  <si>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</si>
  <si>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</si>
  <si>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</si>
  <si>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</si>
  <si>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</si>
  <si>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</si>
  <si>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</si>
  <si>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</si>
  <si>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</si>
  <si>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</si>
  <si>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</si>
  <si>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</si>
  <si>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</si>
  <si>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</si>
  <si>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</si>
  <si>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</si>
  <si>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</si>
  <si>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</si>
  <si>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</si>
  <si>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</si>
  <si>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</si>
  <si>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</si>
  <si>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</si>
  <si>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</si>
  <si>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</si>
  <si>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</si>
  <si>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</si>
  <si>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</si>
  <si>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</si>
  <si>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</si>
  <si>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</si>
  <si>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</si>
  <si>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</si>
  <si>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</si>
  <si>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</si>
  <si>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</si>
  <si>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</si>
  <si>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</si>
  <si>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</si>
  <si>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</si>
  <si>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</si>
  <si>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</si>
  <si>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</si>
  <si>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</si>
  <si>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</si>
  <si>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</si>
  <si>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</si>
  <si>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</si>
  <si>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</si>
  <si>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</si>
  <si>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</si>
  <si>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</si>
  <si>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</si>
  <si>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</si>
  <si>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</si>
  <si>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</si>
  <si>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</si>
  <si>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</si>
  <si>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</si>
  <si>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</si>
  <si>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</si>
  <si>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</si>
  <si>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</si>
  <si>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</si>
  <si>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</si>
  <si>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</si>
  <si>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</si>
  <si>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</si>
  <si>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</si>
  <si>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</si>
  <si>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</si>
  <si>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</si>
  <si>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</si>
  <si>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</si>
  <si>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</si>
  <si>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</si>
  <si>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</si>
  <si>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</si>
  <si>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</si>
  <si>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</si>
  <si>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</si>
  <si>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</si>
  <si>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</si>
  <si>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</si>
  <si>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</si>
  <si>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</si>
  <si>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</si>
  <si>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</si>
  <si>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</si>
  <si>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</si>
  <si>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</si>
  <si>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</si>
  <si>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</si>
  <si>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</si>
  <si>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</si>
  <si>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</si>
  <si>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</si>
  <si>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</si>
  <si>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</si>
  <si>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</si>
  <si>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</si>
  <si>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</si>
  <si>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</si>
  <si>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</si>
  <si>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</si>
  <si>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</si>
  <si>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</si>
  <si>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</si>
  <si>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</si>
  <si>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</si>
  <si>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</si>
  <si>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</si>
  <si>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</si>
  <si>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</si>
  <si>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</si>
  <si>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</si>
  <si>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</si>
  <si>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</si>
  <si>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</si>
  <si>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</si>
  <si>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</si>
  <si>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</si>
  <si>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</si>
  <si>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</si>
  <si>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</si>
  <si>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</si>
  <si>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</si>
  <si>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</si>
  <si>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</si>
  <si>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</si>
  <si>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</si>
  <si>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</si>
  <si>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</si>
  <si>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</si>
  <si>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</si>
  <si>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</si>
  <si>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</si>
  <si>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</si>
  <si>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</si>
  <si>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</si>
  <si>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</si>
  <si>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</si>
  <si>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</si>
  <si>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</si>
  <si>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</si>
  <si>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</si>
  <si>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</si>
  <si>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</si>
  <si>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</si>
  <si>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</si>
  <si>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</si>
  <si>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</si>
  <si>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</si>
  <si>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</si>
  <si>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</si>
  <si>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</si>
  <si>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</si>
  <si>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</si>
  <si>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</si>
  <si>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</si>
  <si>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</si>
  <si>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</si>
  <si>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</si>
  <si>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</si>
  <si>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</si>
  <si>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</si>
  <si>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</si>
  <si>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</si>
  <si>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</si>
  <si>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</si>
  <si>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</si>
  <si>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</si>
  <si>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</si>
  <si>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</si>
  <si>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</si>
  <si>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</si>
  <si>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</si>
  <si>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</si>
  <si>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</si>
  <si>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</si>
  <si>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</si>
  <si>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</si>
  <si>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</si>
  <si>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</si>
  <si>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</si>
  <si>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</si>
  <si>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</si>
  <si>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</si>
  <si>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</si>
  <si>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</si>
  <si>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</si>
  <si>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</si>
  <si>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</si>
  <si>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</si>
  <si>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</si>
  <si>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</si>
  <si>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</si>
  <si>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</si>
  <si>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</si>
  <si>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</si>
  <si>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</si>
  <si>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</si>
  <si>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</si>
  <si>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</si>
  <si>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</si>
  <si>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</si>
  <si>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</si>
  <si>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</si>
  <si>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</si>
  <si>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</si>
  <si>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</si>
  <si>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</si>
  <si>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</si>
  <si>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</si>
  <si>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</si>
  <si>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</si>
  <si>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</si>
  <si>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</si>
  <si>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</si>
  <si>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</si>
  <si>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</si>
  <si>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</si>
  <si>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</si>
  <si>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</si>
  <si>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</si>
  <si>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</si>
  <si>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</si>
  <si>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</si>
  <si>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</si>
  <si>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</si>
  <si>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</si>
  <si>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</si>
  <si>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</si>
  <si>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</si>
  <si>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</si>
  <si>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</si>
  <si>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</si>
  <si>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</si>
  <si>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</si>
  <si>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</si>
  <si>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</si>
  <si>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</si>
  <si>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</si>
  <si>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</si>
  <si>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</si>
  <si>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</si>
  <si>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</si>
  <si>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</si>
  <si>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</si>
  <si>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</si>
  <si>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</si>
  <si>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</si>
  <si>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</si>
  <si>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</si>
  <si>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</si>
  <si>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</si>
  <si>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</si>
  <si>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</si>
  <si>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</si>
  <si>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</si>
  <si>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</si>
  <si>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</si>
  <si>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</si>
  <si>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</si>
  <si>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</si>
  <si>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</si>
  <si>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</si>
  <si>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</si>
  <si>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</si>
  <si>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</si>
  <si>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</si>
  <si>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</si>
  <si>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</si>
  <si>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</si>
  <si>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</si>
  <si>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</si>
  <si>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</si>
  <si>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</si>
  <si>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</si>
  <si>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</si>
  <si>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</si>
  <si>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</si>
  <si>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</si>
  <si>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</si>
  <si>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</si>
  <si>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</si>
  <si>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</si>
  <si>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</si>
  <si>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</si>
  <si>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</si>
  <si>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</si>
  <si>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</si>
  <si>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</si>
  <si>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</si>
  <si>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</si>
  <si>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</si>
  <si>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</si>
  <si>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</si>
  <si>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</si>
  <si>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</si>
  <si>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</si>
  <si>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</si>
  <si>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</si>
  <si>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</si>
  <si>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</si>
  <si>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</si>
  <si>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</si>
  <si>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</si>
  <si>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</si>
  <si>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</si>
  <si>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</si>
  <si>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</si>
  <si>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</si>
  <si>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</si>
  <si>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</si>
  <si>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</si>
  <si>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</si>
  <si>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</si>
  <si>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</si>
  <si>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</si>
  <si>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</si>
  <si>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</si>
  <si>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</si>
  <si>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</si>
  <si>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</si>
  <si>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</si>
  <si>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</si>
  <si>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</si>
  <si>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</si>
  <si>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</si>
  <si>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</si>
  <si>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</si>
  <si>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</si>
  <si>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</si>
  <si>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</si>
  <si>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</si>
  <si>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</si>
  <si>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</si>
  <si>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</si>
  <si>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</si>
  <si>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</si>
  <si>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</si>
  <si>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</si>
  <si>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</si>
  <si>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</si>
  <si>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</si>
  <si>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</si>
  <si>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</si>
  <si>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</si>
  <si>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</si>
  <si>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</si>
  <si>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</si>
  <si>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</si>
  <si>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</si>
  <si>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</si>
  <si>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</si>
  <si>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</si>
  <si>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</si>
  <si>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</si>
  <si>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</si>
  <si>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</si>
  <si>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</si>
  <si>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</si>
  <si>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</si>
  <si>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</si>
  <si>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</si>
  <si>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</si>
  <si>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</si>
  <si>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</si>
  <si>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</si>
  <si>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</si>
  <si>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</si>
  <si>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</si>
  <si>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</si>
  <si>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</si>
  <si>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</si>
  <si>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</si>
  <si>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</si>
  <si>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</si>
  <si>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</si>
  <si>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</si>
  <si>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</si>
  <si>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</si>
  <si>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</si>
  <si>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</si>
  <si>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</si>
  <si>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</si>
  <si>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</si>
  <si>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</si>
  <si>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</si>
  <si>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</si>
  <si>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</si>
  <si>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</si>
  <si>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</si>
  <si>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</si>
  <si>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</si>
  <si>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</si>
  <si>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</si>
  <si>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</si>
  <si>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</si>
  <si>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</si>
  <si>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</si>
  <si>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</si>
  <si>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</si>
  <si>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</si>
  <si>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</si>
  <si>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</si>
  <si>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</si>
  <si>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</si>
  <si>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</si>
  <si>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</si>
  <si>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</si>
  <si>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</si>
  <si>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</si>
  <si>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</si>
  <si>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</si>
  <si>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</si>
  <si>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</si>
  <si>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</si>
  <si>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</si>
  <si>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</si>
  <si>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</si>
  <si>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</si>
  <si>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</si>
  <si>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</si>
  <si>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</si>
  <si>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</si>
  <si>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</si>
  <si>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</si>
  <si>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</si>
  <si>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</si>
  <si>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</si>
  <si>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</si>
  <si>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</si>
  <si>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</si>
  <si>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</si>
  <si>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</si>
  <si>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</si>
  <si>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</si>
  <si>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</si>
  <si>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</si>
  <si>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</si>
  <si>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</si>
  <si>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</si>
  <si>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</si>
  <si>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</si>
  <si>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</si>
  <si>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</si>
  <si>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</si>
  <si>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</si>
  <si>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</si>
  <si>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</si>
  <si>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</si>
  <si>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</si>
  <si>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</si>
  <si>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</si>
  <si>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</si>
  <si>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</si>
  <si>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</si>
  <si>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</si>
  <si>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</si>
  <si>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</si>
  <si>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</si>
  <si>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</si>
  <si>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</si>
  <si>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</si>
  <si>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</si>
  <si>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</si>
  <si>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</si>
  <si>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</si>
  <si>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</si>
  <si>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</si>
  <si>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</si>
  <si>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</si>
  <si>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</si>
  <si>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</si>
  <si>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</si>
  <si>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</si>
  <si>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</si>
  <si>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</si>
  <si>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</si>
  <si>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</si>
  <si>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</si>
  <si>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</si>
  <si>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</si>
  <si>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</si>
  <si>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</si>
  <si>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</si>
  <si>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</si>
  <si>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</si>
  <si>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</si>
  <si>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</si>
  <si>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</si>
  <si>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</si>
  <si>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</si>
  <si>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</si>
  <si>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</si>
  <si>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</si>
  <si>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</si>
  <si>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</si>
  <si>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</si>
  <si>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</si>
  <si>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</si>
  <si>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</si>
  <si>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</si>
  <si>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</si>
  <si>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</si>
  <si>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</si>
  <si>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</si>
  <si>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</si>
  <si>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</si>
  <si>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</si>
  <si>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</si>
  <si>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</si>
  <si>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</si>
  <si>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</si>
  <si>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</si>
  <si>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</si>
  <si>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</si>
  <si>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</si>
  <si>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</si>
  <si>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</si>
  <si>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</si>
  <si>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</si>
  <si>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</si>
  <si>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</si>
  <si>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</si>
  <si>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</si>
  <si>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</si>
  <si>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</si>
  <si>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</si>
  <si>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</si>
  <si>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</si>
  <si>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</si>
  <si>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</si>
  <si>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</si>
  <si>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</si>
  <si>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</si>
  <si>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</si>
  <si>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</si>
  <si>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</si>
  <si>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</si>
  <si>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</si>
  <si>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</si>
  <si>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</si>
  <si>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</si>
  <si>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</si>
  <si>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</si>
  <si>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</si>
  <si>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</si>
  <si>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</si>
  <si>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</si>
  <si>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</si>
  <si>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</si>
  <si>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</si>
  <si>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</si>
  <si>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</si>
  <si>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</si>
  <si>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</si>
  <si>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</si>
  <si>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</si>
  <si>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</si>
  <si>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</si>
  <si>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</si>
  <si>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</si>
  <si>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</si>
  <si>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</si>
  <si>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</si>
  <si>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</si>
  <si>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</si>
  <si>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</si>
  <si>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</si>
  <si>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</si>
  <si>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</si>
  <si>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</si>
  <si>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</si>
  <si>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</si>
  <si>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</si>
  <si>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</si>
  <si>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</si>
  <si>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</si>
  <si>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</si>
  <si>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</si>
  <si>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</si>
  <si>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</si>
  <si>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</si>
  <si>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</si>
  <si>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</si>
  <si>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</si>
  <si>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</si>
  <si>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</si>
  <si>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</si>
  <si>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</si>
  <si>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</si>
  <si>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</si>
  <si>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</si>
  <si>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</si>
  <si>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</si>
  <si>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</si>
  <si>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</si>
  <si>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</si>
  <si>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</si>
  <si>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</si>
  <si>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</si>
  <si>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</si>
  <si>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</si>
  <si>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</si>
  <si>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</si>
  <si>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</si>
  <si>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</si>
  <si>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</si>
  <si>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</si>
  <si>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</si>
  <si>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</si>
  <si>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</si>
  <si>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</si>
  <si>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</si>
  <si>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</si>
  <si>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</si>
  <si>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</si>
  <si>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</si>
  <si>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</si>
  <si>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</si>
  <si>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</si>
  <si>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</si>
  <si>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</si>
  <si>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</si>
  <si>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</si>
  <si>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</si>
  <si>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</si>
  <si>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</si>
  <si>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</si>
  <si>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</si>
  <si>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</si>
  <si>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</si>
  <si>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</si>
  <si>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</si>
  <si>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</si>
  <si>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</si>
  <si>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</si>
  <si>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</si>
  <si>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</si>
  <si>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</si>
  <si>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</si>
  <si>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</si>
  <si>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</si>
  <si>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</si>
  <si>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</si>
  <si>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</si>
  <si>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</si>
  <si>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</si>
  <si>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</si>
  <si>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</si>
  <si>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</si>
  <si>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</si>
  <si>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</si>
  <si>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</si>
  <si>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</si>
  <si>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</si>
  <si>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</si>
  <si>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</si>
  <si>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</si>
  <si>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</si>
  <si>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</si>
  <si>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</si>
  <si>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</si>
  <si>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</si>
  <si>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</si>
  <si>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</si>
  <si>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</si>
  <si>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</si>
  <si>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</si>
  <si>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</si>
  <si>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</si>
  <si>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</si>
  <si>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</si>
  <si>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</si>
  <si>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</si>
  <si>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</si>
  <si>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</si>
  <si>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</si>
  <si>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</si>
  <si>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</si>
  <si>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</si>
  <si>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</si>
  <si>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</si>
  <si>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</si>
  <si>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</si>
  <si>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</si>
  <si>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</si>
  <si>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</si>
  <si>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</si>
  <si>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</si>
  <si>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</si>
  <si>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</si>
  <si>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</si>
  <si>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</si>
  <si>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</si>
  <si>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</si>
  <si>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</si>
  <si>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</si>
  <si>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</si>
  <si>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</si>
  <si>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</si>
  <si>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</si>
  <si>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</si>
  <si>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</si>
  <si>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</si>
  <si>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</si>
  <si>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</si>
  <si>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</si>
  <si>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</si>
  <si>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</si>
  <si>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</si>
  <si>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</si>
  <si>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</si>
  <si>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</si>
  <si>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</si>
  <si>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</si>
  <si>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</si>
  <si>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</si>
  <si>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</si>
  <si>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</si>
  <si>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</si>
  <si>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</si>
  <si>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</si>
  <si>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</si>
  <si>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</si>
  <si>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</si>
  <si>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</si>
  <si>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</si>
  <si>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</si>
  <si>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</si>
  <si>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</si>
  <si>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</si>
  <si>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</si>
  <si>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</si>
  <si>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</si>
  <si>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</si>
  <si>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</si>
  <si>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</si>
  <si>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</si>
  <si>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</si>
  <si>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</si>
  <si>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</si>
  <si>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</si>
  <si>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</si>
  <si>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</si>
  <si>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</si>
  <si>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</si>
  <si>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</si>
  <si>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</si>
  <si>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</si>
  <si>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</si>
  <si>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</si>
  <si>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</si>
  <si>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</si>
  <si>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</si>
  <si>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</si>
  <si>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</si>
  <si>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</si>
  <si>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</si>
  <si>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</si>
  <si>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</si>
  <si>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</si>
  <si>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</si>
  <si>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</si>
  <si>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</si>
  <si>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</si>
  <si>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</si>
  <si>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</si>
  <si>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</si>
  <si>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</si>
  <si>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</si>
  <si>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</si>
  <si>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</si>
  <si>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</si>
  <si>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</si>
  <si>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</si>
  <si>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</si>
  <si>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</si>
  <si>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</si>
  <si>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</si>
  <si>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</si>
  <si>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</si>
  <si>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</si>
  <si>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</si>
  <si>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</si>
  <si>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</si>
  <si>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</si>
  <si>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</si>
  <si>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</si>
  <si>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</si>
  <si>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</si>
  <si>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</si>
  <si>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</si>
  <si>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</si>
  <si>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</si>
  <si>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</si>
  <si>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</si>
  <si>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</si>
  <si>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</si>
  <si>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</si>
  <si>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</si>
  <si>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</si>
  <si>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</si>
  <si>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</si>
  <si>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</si>
  <si>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</si>
  <si>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</si>
  <si>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</si>
  <si>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</si>
  <si>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</si>
  <si>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</si>
  <si>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</si>
  <si>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</si>
  <si>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</si>
  <si>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</si>
  <si>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</si>
  <si>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</si>
  <si>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</si>
  <si>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</si>
  <si>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</si>
  <si>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</si>
  <si>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</si>
  <si>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</si>
  <si>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</si>
  <si>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</si>
  <si>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</si>
  <si>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</si>
  <si>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</si>
  <si>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</si>
  <si>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</si>
  <si>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</si>
  <si>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</si>
  <si>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</si>
  <si>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</si>
  <si>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</si>
  <si>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</si>
  <si>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</si>
  <si>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</si>
  <si>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</si>
  <si>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</si>
  <si>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</si>
  <si>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</si>
  <si>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</si>
  <si>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</si>
  <si>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</si>
  <si>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</si>
  <si>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</si>
  <si>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</si>
  <si>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</si>
  <si>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</si>
  <si>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</si>
  <si>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</si>
  <si>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</si>
  <si>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</si>
  <si>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</si>
  <si>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</si>
  <si>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</si>
  <si>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</si>
  <si>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</si>
  <si>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</si>
  <si>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</si>
  <si>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</si>
  <si>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</si>
  <si>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</si>
  <si>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</si>
  <si>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</si>
  <si>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</si>
  <si>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</si>
  <si>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</si>
  <si>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</si>
  <si>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</si>
  <si>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</si>
  <si>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</si>
  <si>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</si>
  <si>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</si>
  <si>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</si>
  <si>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</si>
  <si>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</si>
  <si>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</si>
  <si>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</si>
  <si>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</si>
  <si>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</si>
  <si>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</si>
  <si>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</si>
  <si>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</si>
  <si>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</si>
  <si>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</si>
  <si>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</si>
  <si>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</si>
  <si>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</si>
  <si>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</si>
  <si>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</si>
  <si>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</si>
  <si>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</si>
  <si>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</si>
  <si>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</si>
  <si>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</si>
  <si>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</si>
  <si>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</si>
  <si>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</si>
  <si>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</si>
  <si>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</si>
  <si>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</si>
  <si>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</si>
  <si>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</si>
  <si>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</si>
  <si>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</si>
  <si>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</si>
  <si>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</si>
  <si>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</si>
  <si>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</si>
  <si>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</si>
  <si>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</si>
  <si>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</si>
  <si>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</si>
  <si>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</si>
  <si>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</si>
  <si>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</si>
  <si>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</si>
  <si>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</si>
  <si>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</si>
  <si>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</si>
  <si>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</si>
  <si>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</si>
  <si>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</si>
  <si>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</si>
  <si>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</si>
  <si>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</si>
  <si>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</si>
  <si>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</si>
  <si>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</si>
  <si>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</si>
  <si>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</si>
  <si>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</si>
  <si>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</si>
  <si>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</si>
  <si>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</si>
  <si>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</si>
  <si>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</si>
  <si>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</si>
  <si>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</si>
  <si>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</si>
  <si>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</si>
  <si>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</si>
  <si>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</si>
  <si>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</si>
  <si>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</si>
  <si>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</si>
  <si>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</si>
  <si>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</si>
  <si>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</si>
  <si>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</si>
  <si>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</si>
  <si>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</si>
  <si>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</si>
  <si>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</si>
  <si>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</si>
  <si>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</si>
  <si>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</si>
  <si>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</si>
  <si>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</si>
  <si>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</si>
  <si>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</si>
  <si>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</si>
  <si>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</si>
  <si>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</si>
  <si>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</si>
  <si>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</si>
  <si>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</si>
  <si>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</si>
  <si>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</si>
  <si>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</si>
  <si>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</si>
  <si>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</si>
  <si>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</si>
  <si>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</si>
  <si>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</si>
  <si>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</si>
  <si>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</si>
  <si>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</si>
  <si>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</si>
  <si>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</si>
  <si>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</si>
  <si>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</si>
  <si>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</si>
  <si>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</si>
  <si>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</si>
  <si>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</si>
  <si>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</si>
  <si>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</si>
  <si>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</si>
  <si>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</si>
  <si>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</si>
  <si>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</si>
  <si>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</si>
  <si>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</si>
  <si>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</si>
  <si>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</si>
  <si>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</si>
  <si>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</si>
  <si>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</si>
  <si>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</si>
  <si>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</si>
  <si>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</si>
  <si>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</si>
  <si>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</si>
  <si>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</si>
  <si>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</si>
  <si>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</si>
  <si>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</si>
  <si>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</si>
  <si>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</si>
  <si>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</si>
  <si>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</si>
  <si>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</si>
  <si>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</si>
  <si>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</si>
  <si>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</si>
  <si>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</si>
  <si>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</si>
  <si>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</si>
  <si>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</si>
  <si>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</si>
  <si>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</si>
  <si>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</si>
  <si>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</si>
  <si>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</si>
  <si>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</si>
  <si>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</si>
  <si>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</si>
  <si>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</si>
  <si>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</si>
  <si>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</si>
  <si>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</si>
  <si>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</si>
  <si>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</si>
  <si>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</si>
  <si>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</si>
  <si>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</si>
  <si>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</si>
  <si>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</si>
  <si>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</si>
  <si>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</si>
  <si>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</si>
  <si>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</si>
  <si>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</si>
  <si>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</si>
  <si>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</si>
  <si>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</si>
  <si>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</si>
  <si>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</si>
  <si>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</si>
  <si>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</si>
  <si>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</si>
  <si>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</si>
  <si>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</si>
  <si>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</si>
  <si>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</si>
  <si>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</si>
  <si>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</si>
  <si>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</si>
  <si>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</si>
  <si>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</si>
  <si>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</si>
  <si>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</si>
  <si>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</si>
  <si>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</si>
  <si>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</si>
  <si>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</si>
  <si>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</si>
  <si>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</si>
  <si>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</si>
  <si>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</si>
  <si>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</si>
  <si>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</si>
  <si>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</si>
  <si>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</si>
  <si>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</si>
  <si>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</si>
  <si>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</si>
  <si>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</si>
  <si>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</si>
  <si>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</si>
  <si>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</si>
  <si>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</si>
  <si>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</si>
  <si>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</si>
  <si>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</si>
  <si>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</si>
  <si>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</si>
  <si>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</si>
  <si>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</si>
  <si>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</si>
  <si>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</si>
  <si>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</si>
  <si>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</si>
  <si>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</si>
  <si>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</si>
  <si>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</si>
  <si>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</si>
  <si>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</si>
  <si>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</si>
  <si>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</si>
  <si>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</si>
  <si>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</si>
  <si>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</si>
  <si>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</si>
  <si>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</si>
  <si>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</si>
  <si>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</si>
  <si>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</si>
  <si>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</si>
  <si>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</si>
  <si>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</si>
  <si>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</si>
  <si>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</si>
  <si>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</si>
  <si>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</si>
  <si>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</si>
  <si>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</si>
  <si>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</si>
  <si>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</si>
  <si>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</si>
  <si>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</si>
  <si>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</si>
  <si>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</si>
  <si>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</si>
  <si>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</si>
  <si>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</si>
  <si>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</si>
  <si>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</si>
  <si>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</si>
  <si>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</si>
  <si>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</si>
  <si>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</si>
  <si>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</si>
  <si>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</si>
  <si>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</si>
  <si>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</si>
  <si>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</si>
  <si>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</si>
  <si>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</si>
  <si>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</si>
  <si>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</si>
  <si>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</si>
  <si>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</si>
  <si>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</si>
  <si>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</si>
  <si>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</si>
  <si>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</si>
  <si>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</si>
  <si>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</si>
  <si>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</si>
  <si>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</si>
  <si>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</si>
  <si>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</si>
  <si>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</si>
  <si>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</si>
  <si>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</si>
  <si>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</si>
  <si>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</si>
  <si>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</si>
  <si>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</si>
  <si>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</si>
  <si>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</si>
  <si>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</si>
  <si>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</si>
  <si>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</si>
  <si>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</si>
  <si>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</si>
  <si>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</si>
  <si>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</si>
  <si>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</si>
  <si>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</si>
  <si>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</si>
  <si>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</si>
  <si>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</si>
  <si>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</si>
  <si>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</si>
  <si>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</si>
  <si>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</si>
  <si>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</si>
  <si>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</si>
  <si>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</si>
  <si>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</si>
  <si>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</si>
  <si>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</si>
  <si>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</si>
  <si>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</si>
  <si>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</si>
  <si>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</si>
  <si>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</si>
  <si>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</si>
  <si>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</si>
  <si>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</si>
  <si>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</si>
  <si>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</si>
  <si>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</si>
  <si>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</si>
  <si>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</si>
  <si>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</si>
  <si>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</si>
  <si>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</si>
  <si>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</si>
  <si>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</si>
  <si>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</si>
  <si>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</si>
  <si>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</si>
  <si>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</si>
  <si>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</si>
  <si>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</si>
  <si>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</si>
  <si>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</si>
  <si>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</si>
  <si>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</si>
  <si>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</si>
  <si>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</si>
  <si>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</si>
  <si>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</si>
  <si>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</si>
  <si>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</si>
  <si>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</si>
  <si>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</si>
  <si>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</si>
  <si>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</si>
  <si>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</si>
  <si>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</si>
  <si>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</si>
  <si>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</si>
  <si>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</si>
  <si>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</si>
  <si>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</si>
  <si>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</si>
  <si>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</si>
  <si>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</si>
  <si>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</si>
  <si>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</si>
  <si>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</si>
  <si>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</si>
  <si>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</si>
  <si>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</si>
  <si>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</si>
  <si>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</si>
  <si>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</si>
  <si>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</si>
  <si>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</si>
  <si>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</si>
  <si>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</si>
  <si>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</si>
  <si>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</si>
  <si>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</si>
  <si>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</si>
  <si>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</si>
  <si>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</si>
  <si>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</si>
  <si>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</si>
  <si>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</si>
  <si>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</si>
  <si>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</si>
  <si>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</si>
  <si>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</si>
  <si>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</si>
  <si>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</si>
  <si>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</si>
  <si>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</si>
  <si>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</si>
  <si>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</si>
  <si>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</si>
  <si>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</si>
  <si>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</si>
  <si>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</si>
  <si>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</si>
  <si>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</si>
  <si>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</si>
  <si>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</si>
  <si>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</si>
  <si>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</si>
  <si>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</si>
  <si>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</si>
  <si>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</si>
  <si>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</si>
  <si>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</si>
  <si>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</si>
  <si>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</si>
  <si>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</si>
  <si>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</si>
  <si>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</si>
  <si>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</si>
  <si>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</si>
  <si>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</si>
  <si>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</si>
  <si>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</si>
  <si>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</si>
  <si>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</si>
  <si>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</si>
  <si>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</si>
  <si>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</si>
  <si>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</si>
  <si>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</si>
  <si>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</si>
  <si>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</si>
  <si>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</si>
  <si>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</si>
  <si>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</si>
  <si>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</si>
  <si>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</si>
  <si>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</si>
  <si>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</si>
  <si>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</si>
  <si>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</si>
  <si>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</si>
  <si>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</si>
  <si>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</si>
  <si>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</si>
  <si>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</si>
  <si>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</si>
  <si>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</si>
  <si>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</si>
  <si>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</si>
  <si>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</si>
  <si>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</si>
  <si>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</si>
  <si>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</si>
  <si>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</si>
  <si>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</si>
  <si>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</si>
  <si>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</si>
  <si>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</si>
  <si>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</si>
  <si>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</si>
  <si>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</si>
  <si>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</si>
  <si>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</si>
  <si>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</si>
  <si>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</si>
  <si>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</si>
  <si>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</si>
  <si>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</si>
  <si>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</si>
  <si>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</si>
  <si>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</si>
  <si>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</si>
  <si>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</si>
  <si>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</si>
  <si>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</si>
  <si>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</si>
  <si>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</si>
  <si>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</si>
  <si>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</si>
  <si>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</si>
  <si>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</si>
  <si>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</si>
  <si>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</si>
  <si>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</si>
  <si>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</si>
  <si>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</si>
  <si>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</si>
  <si>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</si>
  <si>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</si>
  <si>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</si>
  <si>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</si>
  <si>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</si>
  <si>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</si>
  <si>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</si>
  <si>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</si>
  <si>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</si>
  <si>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</si>
  <si>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</si>
  <si>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</si>
  <si>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</si>
  <si>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</si>
  <si>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</si>
  <si>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</si>
  <si>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</si>
  <si>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</si>
  <si>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</si>
  <si>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</si>
  <si>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</si>
  <si>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</si>
  <si>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</si>
  <si>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</si>
  <si>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</si>
  <si>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</si>
  <si>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</si>
  <si>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</si>
  <si>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</si>
  <si>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</si>
  <si>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</si>
  <si>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</si>
  <si>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</si>
  <si>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</si>
  <si>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</si>
  <si>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</si>
  <si>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</si>
  <si>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</si>
  <si>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</si>
  <si>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</si>
  <si>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</si>
  <si>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</si>
  <si>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</si>
  <si>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</si>
  <si>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</si>
  <si>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</si>
  <si>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</si>
  <si>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</si>
  <si>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</si>
  <si>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</si>
  <si>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</si>
  <si>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</si>
  <si>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</si>
  <si>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</si>
  <si>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</si>
  <si>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</si>
  <si>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</si>
  <si>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</si>
  <si>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</si>
  <si>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</si>
  <si>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</si>
  <si>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</si>
  <si>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</si>
  <si>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</si>
  <si>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</si>
  <si>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</si>
  <si>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</si>
  <si>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</si>
  <si>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</si>
  <si>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</si>
  <si>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</si>
  <si>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</si>
  <si>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</si>
  <si>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</si>
  <si>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</si>
  <si>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</si>
  <si>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</si>
  <si>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</si>
  <si>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</si>
  <si>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</si>
  <si>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</si>
  <si>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</si>
  <si>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</si>
  <si>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</si>
  <si>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</si>
  <si>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</si>
  <si>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</si>
  <si>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</si>
  <si>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</si>
  <si>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</si>
  <si>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</si>
  <si>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</si>
  <si>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</si>
  <si>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</si>
  <si>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</si>
  <si>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</si>
  <si>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</si>
  <si>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</si>
  <si>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</si>
  <si>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</si>
  <si>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</si>
  <si>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</si>
  <si>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</si>
  <si>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</si>
  <si>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</si>
  <si>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</si>
  <si>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</si>
  <si>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</si>
  <si>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</si>
  <si>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</si>
  <si>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</si>
  <si>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</si>
  <si>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</si>
  <si>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</si>
  <si>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</si>
  <si>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</si>
  <si>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</si>
  <si>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</si>
  <si>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</si>
  <si>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</si>
  <si>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</si>
  <si>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</si>
  <si>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</si>
  <si>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</si>
  <si>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</si>
  <si>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</si>
  <si>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</si>
  <si>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</si>
  <si>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</si>
  <si>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</si>
  <si>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</si>
  <si>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</si>
  <si>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</si>
  <si>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</si>
  <si>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</si>
  <si>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</si>
  <si>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</si>
  <si>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</si>
  <si>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</si>
  <si>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</si>
  <si>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</si>
  <si>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</si>
  <si>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</si>
  <si>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</si>
  <si>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</si>
  <si>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</si>
  <si>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</si>
  <si>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</si>
  <si>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</si>
  <si>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</si>
  <si>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</si>
  <si>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</si>
  <si>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</si>
  <si>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</si>
  <si>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</si>
  <si>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</si>
  <si>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</si>
  <si>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</si>
  <si>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</si>
  <si>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</si>
  <si>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</si>
  <si>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</si>
  <si>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</si>
  <si>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</si>
  <si>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</si>
  <si>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</si>
  <si>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</si>
  <si>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</si>
  <si>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</si>
  <si>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</si>
  <si>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</si>
  <si>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</si>
  <si>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</si>
  <si>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</si>
  <si>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</si>
  <si>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</si>
  <si>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</si>
  <si>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</si>
  <si>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</si>
  <si>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</si>
  <si>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</si>
  <si>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</si>
  <si>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</si>
  <si>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</si>
  <si>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</si>
  <si>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</si>
  <si>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</si>
  <si>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</si>
  <si>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</si>
  <si>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</si>
  <si>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</si>
  <si>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</si>
  <si>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</si>
  <si>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</si>
  <si>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</si>
  <si>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</si>
  <si>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</si>
  <si>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</si>
  <si>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</si>
  <si>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</si>
  <si>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</si>
  <si>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</si>
  <si>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</si>
  <si>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</si>
  <si>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</si>
  <si>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</si>
  <si>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</si>
  <si>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</si>
  <si>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</si>
  <si>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</si>
  <si>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</si>
  <si>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</si>
  <si>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</si>
  <si>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</si>
  <si>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</si>
  <si>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</si>
  <si>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</si>
  <si>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</si>
  <si>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</si>
  <si>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</si>
  <si>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</si>
  <si>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</si>
  <si>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</si>
  <si>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</si>
  <si>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</si>
  <si>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</si>
  <si>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</si>
  <si>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</si>
  <si>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</si>
  <si>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</si>
  <si>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</si>
  <si>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</si>
  <si>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</si>
  <si>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</si>
  <si>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</si>
  <si>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</si>
  <si>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</si>
  <si>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</si>
  <si>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</si>
  <si>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</si>
  <si>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</si>
  <si>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</si>
  <si>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</si>
  <si>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</si>
  <si>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</si>
  <si>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</si>
  <si>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</si>
  <si>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</si>
  <si>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</si>
  <si>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</si>
  <si>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</si>
  <si>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</si>
  <si>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</si>
  <si>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</si>
  <si>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</si>
  <si>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</si>
  <si>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</si>
  <si>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</si>
  <si>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</si>
  <si>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</si>
  <si>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</si>
  <si>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</si>
  <si>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</si>
  <si>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</si>
  <si>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</si>
  <si>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</si>
  <si>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</si>
  <si>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</si>
  <si>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</si>
  <si>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</si>
  <si>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</si>
  <si>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</si>
  <si>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</si>
  <si>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</si>
  <si>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</si>
  <si>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</si>
  <si>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</si>
  <si>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</si>
  <si>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</si>
  <si>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</si>
  <si>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</si>
  <si>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</si>
  <si>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</si>
  <si>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</si>
  <si>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</si>
  <si>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</si>
  <si>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</si>
  <si>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</si>
  <si>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</si>
  <si>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</si>
  <si>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</si>
  <si>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</si>
  <si>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</si>
  <si>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</si>
  <si>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</si>
  <si>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</si>
  <si>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</si>
  <si>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</si>
  <si>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</si>
  <si>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</si>
  <si>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</si>
  <si>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</si>
  <si>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</si>
  <si>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</si>
  <si>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</si>
  <si>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</si>
  <si>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</si>
  <si>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</si>
  <si>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</si>
  <si>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</si>
  <si>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</si>
  <si>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</si>
  <si>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</si>
  <si>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</si>
  <si>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</si>
  <si>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</si>
  <si>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</si>
  <si>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</si>
  <si>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</si>
  <si>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</si>
  <si>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</si>
  <si>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</si>
  <si>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</si>
  <si>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</si>
  <si>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</si>
  <si>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</si>
  <si>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</si>
  <si>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</si>
  <si>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</si>
  <si>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</si>
  <si>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</si>
  <si>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</si>
  <si>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</si>
  <si>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</si>
  <si>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</si>
  <si>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</si>
  <si>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</si>
  <si>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</si>
  <si>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</si>
  <si>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</si>
  <si>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</si>
  <si>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</si>
  <si>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</si>
  <si>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</si>
  <si>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</si>
  <si>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</si>
  <si>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</si>
  <si>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</si>
  <si>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</si>
  <si>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</si>
  <si>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</si>
  <si>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</si>
  <si>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</si>
  <si>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</si>
  <si>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</si>
  <si>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</si>
  <si>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</si>
  <si>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</si>
  <si>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</si>
  <si>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</si>
  <si>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</si>
  <si>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</si>
  <si>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</si>
  <si>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</si>
  <si>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</si>
  <si>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</si>
  <si>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</si>
  <si>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</si>
  <si>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</si>
  <si>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</si>
  <si>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</si>
  <si>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</si>
  <si>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</si>
  <si>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</si>
  <si>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</si>
  <si>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</si>
  <si>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</si>
  <si>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</si>
  <si>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</si>
  <si>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</si>
  <si>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</si>
  <si>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</si>
  <si>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</si>
  <si>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</si>
  <si>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</si>
  <si>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</si>
  <si>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</si>
  <si>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</si>
  <si>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</si>
  <si>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</si>
  <si>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</si>
  <si>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</si>
  <si>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</si>
  <si>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</si>
  <si>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</si>
  <si>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</si>
  <si>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</si>
  <si>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</si>
  <si>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</si>
  <si>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</si>
  <si>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</si>
  <si>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</si>
  <si>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</si>
  <si>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</si>
  <si>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</si>
  <si>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</si>
  <si>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</si>
  <si>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</si>
  <si>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</si>
  <si>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</si>
  <si>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</si>
  <si>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</si>
  <si>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</si>
  <si>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</si>
  <si>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</si>
  <si>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</si>
  <si>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</si>
  <si>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</si>
  <si>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</si>
  <si>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</si>
  <si>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</si>
  <si>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</si>
  <si>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</si>
  <si>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</si>
  <si>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</si>
  <si>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</si>
  <si>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</si>
  <si>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</si>
  <si>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</si>
  <si>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</si>
  <si>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</si>
  <si>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</si>
  <si>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</si>
  <si>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</si>
  <si>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</si>
  <si>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</si>
  <si>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</si>
  <si>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</si>
  <si>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</si>
  <si>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</si>
  <si>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</si>
  <si>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</si>
  <si>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</si>
  <si>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</si>
  <si>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</si>
  <si>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</si>
  <si>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</si>
  <si>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</si>
  <si>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</si>
  <si>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</si>
  <si>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</si>
  <si>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</si>
  <si>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</si>
  <si>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</si>
  <si>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</si>
  <si>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</si>
  <si>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</si>
  <si>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</si>
  <si>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</si>
  <si>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</si>
  <si>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</si>
  <si>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</si>
  <si>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</si>
  <si>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</si>
  <si>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</si>
  <si>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</si>
  <si>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</si>
  <si>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</si>
  <si>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</si>
  <si>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</si>
  <si>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</si>
  <si>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</si>
  <si>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</si>
  <si>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</si>
  <si>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</si>
  <si>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</si>
  <si>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</si>
  <si>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</si>
  <si>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</si>
  <si>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</si>
  <si>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</si>
  <si>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</si>
  <si>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</si>
  <si>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</si>
  <si>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</si>
  <si>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</si>
  <si>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</si>
  <si>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</si>
  <si>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</si>
  <si>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</si>
  <si>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</si>
  <si>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</si>
  <si>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</si>
  <si>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</si>
  <si>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</si>
  <si>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</si>
  <si>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</si>
  <si>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</si>
  <si>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</si>
  <si>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</si>
  <si>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</si>
  <si>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</si>
  <si>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</si>
  <si>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</si>
  <si>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</si>
  <si>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</si>
  <si>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</si>
  <si>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</si>
  <si>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</si>
  <si>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</si>
  <si>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</si>
  <si>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</si>
  <si>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</si>
  <si>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</si>
  <si>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</si>
  <si>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</si>
  <si>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</si>
  <si>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</si>
  <si>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</si>
  <si>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</si>
  <si>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</si>
  <si>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</si>
  <si>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</si>
  <si>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</si>
  <si>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</si>
  <si>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</si>
  <si>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</si>
  <si>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</si>
  <si>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</si>
  <si>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</si>
  <si>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</si>
  <si>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</si>
  <si>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</si>
  <si>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</si>
  <si>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</si>
  <si>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</si>
  <si>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</si>
  <si>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</si>
  <si>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</si>
  <si>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</si>
  <si>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</si>
  <si>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</si>
  <si>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</si>
  <si>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</si>
  <si>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</si>
  <si>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</si>
  <si>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</si>
  <si>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</si>
  <si>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</si>
  <si>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</si>
  <si>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</si>
  <si>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</si>
  <si>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</si>
  <si>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</si>
  <si>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</si>
  <si>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</si>
  <si>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</si>
  <si>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</si>
  <si>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</si>
  <si>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</si>
  <si>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</si>
  <si>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</si>
  <si>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</si>
  <si>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</si>
  <si>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</si>
  <si>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</si>
  <si>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</si>
  <si>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</si>
  <si>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</si>
  <si>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</si>
  <si>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</si>
  <si>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</si>
  <si>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</si>
  <si>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</si>
  <si>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</si>
  <si>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</si>
  <si>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</si>
  <si>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</si>
  <si>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</si>
  <si>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</si>
  <si>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</si>
  <si>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</si>
  <si>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</si>
  <si>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</si>
  <si>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</si>
  <si>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</si>
  <si>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</si>
  <si>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</si>
  <si>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</si>
  <si>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</si>
  <si>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</si>
  <si>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</si>
  <si>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</si>
  <si>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</si>
  <si>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</si>
  <si>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</si>
  <si>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</si>
  <si>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</si>
  <si>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</si>
  <si>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</si>
  <si>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</si>
  <si>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</si>
  <si>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</si>
  <si>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</si>
  <si>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</si>
  <si>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</si>
  <si>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</si>
  <si>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</si>
  <si>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</si>
  <si>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</si>
  <si>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</si>
  <si>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</si>
  <si>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</si>
  <si>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</si>
  <si>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</si>
  <si>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</si>
  <si>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</si>
  <si>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</si>
  <si>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</si>
  <si>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</si>
  <si>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</si>
  <si>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</si>
  <si>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</si>
  <si>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</si>
  <si>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</si>
  <si>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</si>
  <si>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</si>
  <si>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</si>
  <si>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</si>
  <si>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</si>
  <si>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</si>
  <si>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</si>
  <si>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</si>
  <si>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</si>
  <si>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</si>
  <si>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</si>
  <si>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</si>
  <si>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</si>
  <si>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</si>
  <si>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</si>
  <si>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</si>
  <si>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</si>
  <si>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</si>
  <si>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</si>
  <si>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</si>
  <si>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</si>
  <si>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</si>
  <si>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</si>
  <si>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</si>
  <si>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</si>
  <si>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</si>
  <si>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</si>
  <si>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</si>
  <si>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</si>
  <si>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</si>
  <si>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</si>
  <si>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</si>
  <si>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</si>
  <si>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</si>
  <si>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</si>
  <si>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</si>
  <si>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</si>
  <si>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</si>
  <si>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</si>
  <si>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</si>
  <si>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</si>
  <si>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</si>
  <si>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</si>
  <si>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</si>
  <si>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</si>
  <si>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</si>
  <si>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</si>
  <si>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</si>
  <si>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</si>
  <si>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</si>
  <si>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</si>
  <si>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</si>
  <si>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</si>
  <si>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</si>
  <si>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</si>
  <si>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</si>
  <si>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</si>
  <si>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</si>
  <si>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</si>
  <si>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</si>
  <si>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</si>
  <si>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</si>
  <si>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</si>
  <si>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</si>
  <si>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</si>
  <si>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</si>
  <si>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</si>
  <si>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</si>
  <si>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</si>
  <si>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</si>
  <si>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</si>
  <si>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</si>
  <si>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</si>
  <si>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</si>
  <si>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</si>
  <si>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</si>
  <si>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</si>
  <si>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</si>
  <si>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</si>
  <si>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</si>
  <si>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</si>
  <si>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</si>
  <si>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</si>
  <si>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</si>
  <si>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</si>
  <si>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</si>
  <si>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</si>
  <si>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</si>
  <si>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</si>
  <si>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</si>
  <si>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</si>
  <si>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</si>
  <si>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</si>
  <si>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</si>
  <si>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</si>
  <si>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</si>
  <si>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</si>
  <si>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</si>
  <si>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</si>
  <si>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</si>
  <si>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</si>
  <si>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</si>
  <si>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</si>
  <si>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</si>
  <si>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</si>
  <si>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</si>
  <si>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</si>
  <si>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</si>
  <si>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</si>
  <si>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</si>
  <si>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</si>
  <si>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</si>
  <si>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</si>
  <si>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</si>
  <si>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</si>
  <si>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</si>
  <si>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</si>
  <si>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</si>
  <si>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</si>
  <si>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</si>
  <si>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</si>
  <si>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</si>
  <si>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</si>
  <si>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</si>
  <si>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</si>
  <si>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</si>
  <si>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</si>
  <si>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</si>
  <si>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</si>
  <si>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</si>
  <si>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</si>
  <si>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</si>
  <si>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</si>
  <si>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</si>
  <si>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</si>
  <si>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</si>
  <si>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</si>
  <si>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</si>
  <si>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</si>
  <si>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</si>
  <si>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</si>
  <si>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</si>
  <si>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</si>
  <si>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</si>
  <si>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</si>
  <si>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</si>
  <si>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</si>
  <si>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</si>
  <si>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</si>
  <si>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</si>
  <si>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</si>
  <si>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</si>
  <si>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</si>
  <si>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</si>
  <si>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</si>
  <si>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</si>
  <si>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</si>
  <si>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</si>
  <si>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</si>
  <si>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</si>
  <si>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</si>
  <si>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</si>
  <si>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</si>
  <si>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</si>
  <si>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</si>
  <si>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</si>
  <si>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</si>
  <si>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</si>
  <si>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</si>
  <si>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</si>
  <si>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</si>
  <si>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</si>
  <si>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</si>
  <si>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</si>
  <si>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</si>
  <si>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</si>
  <si>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</si>
  <si>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</si>
  <si>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</si>
  <si>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</si>
  <si>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</si>
  <si>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</si>
  <si>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</si>
  <si>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</si>
  <si>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</si>
  <si>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</si>
  <si>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</si>
  <si>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</si>
  <si>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</si>
  <si>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</si>
  <si>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</si>
  <si>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</si>
  <si>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</si>
  <si>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</si>
  <si>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</si>
  <si>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</si>
  <si>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</si>
  <si>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</si>
  <si>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</si>
  <si>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</si>
  <si>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</si>
  <si>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</si>
  <si>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</si>
  <si>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</si>
  <si>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</si>
  <si>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</si>
  <si>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</si>
  <si>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</si>
  <si>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</si>
  <si>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</si>
  <si>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</si>
  <si>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</si>
  <si>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</si>
  <si>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</si>
  <si>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</si>
  <si>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</si>
  <si>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</si>
  <si>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</si>
  <si>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</si>
  <si>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</si>
  <si>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</si>
  <si>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</si>
  <si>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</si>
  <si>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</si>
  <si>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</si>
  <si>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</si>
  <si>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</si>
  <si>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</si>
  <si>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</si>
  <si>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</si>
  <si>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</si>
  <si>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</si>
  <si>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</si>
  <si>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</si>
  <si>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</si>
  <si>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</si>
  <si>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</si>
  <si>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</si>
  <si>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</si>
  <si>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</si>
  <si>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</si>
  <si>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</si>
  <si>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</si>
  <si>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</si>
  <si>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</si>
  <si>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</si>
  <si>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</si>
  <si>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</si>
  <si>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</si>
  <si>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</si>
  <si>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</si>
  <si>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</si>
  <si>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</si>
  <si>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</si>
  <si>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</si>
  <si>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</si>
  <si>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</si>
  <si>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</si>
  <si>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</si>
  <si>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</si>
  <si>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</si>
  <si>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</si>
  <si>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</si>
  <si>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</si>
  <si>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</si>
  <si>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</si>
  <si>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</si>
  <si>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</si>
  <si>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</si>
  <si>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</si>
  <si>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</si>
  <si>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</si>
  <si>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</si>
  <si>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</si>
  <si>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</si>
  <si>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</si>
  <si>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</si>
  <si>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</si>
  <si>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</si>
  <si>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</si>
  <si>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</si>
  <si>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</si>
  <si>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</si>
  <si>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</si>
  <si>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</si>
  <si>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</si>
  <si>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</si>
  <si>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</si>
  <si>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</si>
  <si>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</si>
  <si>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</si>
  <si>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</si>
  <si>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</si>
  <si>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</si>
  <si>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</si>
  <si>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</si>
  <si>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</si>
  <si>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</si>
  <si>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</si>
  <si>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</si>
  <si>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</si>
  <si>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</si>
  <si>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</si>
  <si>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</si>
  <si>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</si>
  <si>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</si>
  <si>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</si>
  <si>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</si>
  <si>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</si>
  <si>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</si>
  <si>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</si>
  <si>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</si>
  <si>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</si>
  <si>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</si>
  <si>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</si>
  <si>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</si>
  <si>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</si>
  <si>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</si>
  <si>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</si>
  <si>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</si>
  <si>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</si>
  <si>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</si>
  <si>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</si>
  <si>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</si>
  <si>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</si>
  <si>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</si>
  <si>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</si>
  <si>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</si>
  <si>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</si>
  <si>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</si>
  <si>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</si>
  <si>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</si>
  <si>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</si>
  <si>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</si>
  <si>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</si>
  <si>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</si>
  <si>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</si>
  <si>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</si>
  <si>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</si>
  <si>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</si>
  <si>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</si>
  <si>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</si>
  <si>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</si>
  <si>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</si>
  <si>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</si>
  <si>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</si>
  <si>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</si>
  <si>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</si>
  <si>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</si>
  <si>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</si>
  <si>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</si>
  <si>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</si>
  <si>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</si>
  <si>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</si>
  <si>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</si>
  <si>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</si>
  <si>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</si>
  <si>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</si>
  <si>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</si>
  <si>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</si>
  <si>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</si>
  <si>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</si>
  <si>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</si>
  <si>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</si>
  <si>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</si>
  <si>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</si>
  <si>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</si>
  <si>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</si>
  <si>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</si>
  <si>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</si>
  <si>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</si>
  <si>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</si>
  <si>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</si>
  <si>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</si>
  <si>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</si>
  <si>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</si>
  <si>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</si>
  <si>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</si>
  <si>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</si>
  <si>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</si>
  <si>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</si>
  <si>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</si>
  <si>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</si>
  <si>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</si>
  <si>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</si>
  <si>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</si>
  <si>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</si>
  <si>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</si>
  <si>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</si>
  <si>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</si>
  <si>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</si>
  <si>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</si>
  <si>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</si>
  <si>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</si>
  <si>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</si>
  <si>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</si>
  <si>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</si>
  <si>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</si>
  <si>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</si>
  <si>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</si>
  <si>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</si>
  <si>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</si>
  <si>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</si>
  <si>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</si>
  <si>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</si>
  <si>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</si>
  <si>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</si>
  <si>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</si>
  <si>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</si>
  <si>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</si>
  <si>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</si>
  <si>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</si>
  <si>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</si>
  <si>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</si>
  <si>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</si>
  <si>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</si>
  <si>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</si>
  <si>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</si>
  <si>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</si>
  <si>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</si>
  <si>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</si>
  <si>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</si>
  <si>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</si>
  <si>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</si>
  <si>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</si>
  <si>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</si>
  <si>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</si>
  <si>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</si>
  <si>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</si>
  <si>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</si>
  <si>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</si>
  <si>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</si>
  <si>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</si>
  <si>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</si>
  <si>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</si>
  <si>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</si>
  <si>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</si>
  <si>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</si>
  <si>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</si>
  <si>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</si>
  <si>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</si>
  <si>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</si>
  <si>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</si>
  <si>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</si>
  <si>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</si>
  <si>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</si>
  <si>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</si>
  <si>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</si>
  <si>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</si>
  <si>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</si>
  <si>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</si>
  <si>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</si>
  <si>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</si>
  <si>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</si>
  <si>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</si>
  <si>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</si>
  <si>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</si>
  <si>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</si>
  <si>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</si>
  <si>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</si>
  <si>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</si>
  <si>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</si>
  <si>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</si>
  <si>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</si>
  <si>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</si>
  <si>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</si>
  <si>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</si>
  <si>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</si>
  <si>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</si>
  <si>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</si>
  <si>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</si>
  <si>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</si>
  <si>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</si>
  <si>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</si>
  <si>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</si>
  <si>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</si>
  <si>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</si>
  <si>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</si>
  <si>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</si>
  <si>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</si>
  <si>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</si>
  <si>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</si>
  <si>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</si>
  <si>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</si>
  <si>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</si>
  <si>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</si>
  <si>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</si>
  <si>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</si>
  <si>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</si>
  <si>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</si>
  <si>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</si>
  <si>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</si>
  <si>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</si>
  <si>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</si>
  <si>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</si>
  <si>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</si>
  <si>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</si>
  <si>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</si>
  <si>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</si>
  <si>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</si>
  <si>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</si>
  <si>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</si>
  <si>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</si>
  <si>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</si>
  <si>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</si>
  <si>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</si>
  <si>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</si>
  <si>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</si>
  <si>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</si>
  <si>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</si>
  <si>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</si>
  <si>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</si>
  <si>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</si>
  <si>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</si>
  <si>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</si>
  <si>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</si>
  <si>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</si>
  <si>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</si>
  <si>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</si>
  <si>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</si>
  <si>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</si>
  <si>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</si>
  <si>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</si>
  <si>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</si>
  <si>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</si>
  <si>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</si>
  <si>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</si>
  <si>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</si>
  <si>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</si>
  <si>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</si>
  <si>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</si>
  <si>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</si>
  <si>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</si>
  <si>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</si>
  <si>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</si>
  <si>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</si>
  <si>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</si>
  <si>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</si>
  <si>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</si>
  <si>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</si>
  <si>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</si>
  <si>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</si>
  <si>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</si>
  <si>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</si>
  <si>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</si>
  <si>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</si>
  <si>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</si>
  <si>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</si>
  <si>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</si>
  <si>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</si>
  <si>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</si>
  <si>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</si>
  <si>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</si>
  <si>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</si>
  <si>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</si>
  <si>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</si>
  <si>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</si>
  <si>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</si>
  <si>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</si>
  <si>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</si>
  <si>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</si>
  <si>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</si>
  <si>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</si>
  <si>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</si>
  <si>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</si>
  <si>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</si>
  <si>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</si>
  <si>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</si>
  <si>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</si>
  <si>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</si>
  <si>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</si>
  <si>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</si>
  <si>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</si>
  <si>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</si>
  <si>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</si>
  <si>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</si>
  <si>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</si>
  <si>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</si>
  <si>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</si>
  <si>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</si>
  <si>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</si>
  <si>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</si>
  <si>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</si>
  <si>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</si>
  <si>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</si>
  <si>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</si>
  <si>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</si>
  <si>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</si>
  <si>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</si>
  <si>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</si>
  <si>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</si>
  <si>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</si>
  <si>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</si>
  <si>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</si>
  <si>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</si>
  <si>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</si>
  <si>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</si>
  <si>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</si>
  <si>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</si>
  <si>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</si>
  <si>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</si>
  <si>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</si>
  <si>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</si>
  <si>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</si>
  <si>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</si>
  <si>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</si>
  <si>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</si>
  <si>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</si>
  <si>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</si>
  <si>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</si>
  <si>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</si>
  <si>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</si>
  <si>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</si>
  <si>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</si>
  <si>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</si>
  <si>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</si>
  <si>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</si>
  <si>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</si>
  <si>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</si>
  <si>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</si>
  <si>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</si>
  <si>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</si>
  <si>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</si>
  <si>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</si>
  <si>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</si>
  <si>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</si>
  <si>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</si>
  <si>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</si>
  <si>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</si>
  <si>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</si>
  <si>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</si>
  <si>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</si>
  <si>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</si>
  <si>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</si>
  <si>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</si>
  <si>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</si>
  <si>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</si>
  <si>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</si>
  <si>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</si>
  <si>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</si>
  <si>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</si>
  <si>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</si>
  <si>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</si>
  <si>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</si>
  <si>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</si>
  <si>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</si>
  <si>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</si>
  <si>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</si>
  <si>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</si>
  <si>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</si>
  <si>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</si>
  <si>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</si>
  <si>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</si>
  <si>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</si>
  <si>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</si>
  <si>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</si>
  <si>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</si>
  <si>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</si>
  <si>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</si>
  <si>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</si>
  <si>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</si>
  <si>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</si>
  <si>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</si>
  <si>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</si>
  <si>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</si>
  <si>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</si>
  <si>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</si>
  <si>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</si>
  <si>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</si>
  <si>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</si>
  <si>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</si>
  <si>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</si>
  <si>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</si>
  <si>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</si>
  <si>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</si>
  <si>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</si>
  <si>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</si>
  <si>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</si>
  <si>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</si>
  <si>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</si>
  <si>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</si>
  <si>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</si>
  <si>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</si>
  <si>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</si>
  <si>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</si>
  <si>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</si>
  <si>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</si>
  <si>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</si>
  <si>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</si>
  <si>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</si>
  <si>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</si>
  <si>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</si>
  <si>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</si>
  <si>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</si>
  <si>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</si>
  <si>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</si>
  <si>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</si>
  <si>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</si>
  <si>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</si>
  <si>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</si>
  <si>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</si>
  <si>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</si>
  <si>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</si>
  <si>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</si>
  <si>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</si>
  <si>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</si>
  <si>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</si>
  <si>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</si>
  <si>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</si>
  <si>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</si>
  <si>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</si>
  <si>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</si>
  <si>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</si>
  <si>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</si>
  <si>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</si>
  <si>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</si>
  <si>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</si>
  <si>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</si>
  <si>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</si>
  <si>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</si>
  <si>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</si>
  <si>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</si>
  <si>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</si>
  <si>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</si>
  <si>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</si>
  <si>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</si>
  <si>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</si>
  <si>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</si>
  <si>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</si>
  <si>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</si>
  <si>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</si>
  <si>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</si>
  <si>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</si>
  <si>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</si>
  <si>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</si>
  <si>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</si>
  <si>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</si>
  <si>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</si>
  <si>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</si>
  <si>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</si>
  <si>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</si>
  <si>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</si>
  <si>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</si>
  <si>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</si>
  <si>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</si>
  <si>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</si>
  <si>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</si>
  <si>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</si>
  <si>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</si>
  <si>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</si>
  <si>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</si>
  <si>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</si>
  <si>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</si>
  <si>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</si>
  <si>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</si>
  <si>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</si>
  <si>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</si>
  <si>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</si>
  <si>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</si>
  <si>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</si>
  <si>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</si>
  <si>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</si>
  <si>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</si>
  <si>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</si>
  <si>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</si>
  <si>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</si>
  <si>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</si>
  <si>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</si>
  <si>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</si>
  <si>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</si>
  <si>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</si>
  <si>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</si>
  <si>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</si>
  <si>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</si>
  <si>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</si>
  <si>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</si>
  <si>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</si>
  <si>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</si>
  <si>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</si>
  <si>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</si>
  <si>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</si>
  <si>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</si>
  <si>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</si>
  <si>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</si>
  <si>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</si>
  <si>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</si>
  <si>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</si>
  <si>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</si>
  <si>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</si>
  <si>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</si>
  <si>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</si>
  <si>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</si>
  <si>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</si>
  <si>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</si>
  <si>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</si>
  <si>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</si>
  <si>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</si>
  <si>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</si>
  <si>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</si>
  <si>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</si>
  <si>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</si>
  <si>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</si>
  <si>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</si>
  <si>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</si>
  <si>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</si>
  <si>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</si>
  <si>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</si>
  <si>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</si>
  <si>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</si>
  <si>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</si>
  <si>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</si>
  <si>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</si>
  <si>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</si>
  <si>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</si>
  <si>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</si>
  <si>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</si>
  <si>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</si>
  <si>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</si>
  <si>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</si>
  <si>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</si>
  <si>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</si>
  <si>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</si>
  <si>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</si>
  <si>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</si>
  <si>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</si>
  <si>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</si>
  <si>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</si>
  <si>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</si>
  <si>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</si>
  <si>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</si>
  <si>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</si>
  <si>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</si>
  <si>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</si>
  <si>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</si>
  <si>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</si>
  <si>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</si>
  <si>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</si>
  <si>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</si>
  <si>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</si>
  <si>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</si>
  <si>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</si>
  <si>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</si>
  <si>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</si>
  <si>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</si>
  <si>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</si>
  <si>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</si>
  <si>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</si>
  <si>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</si>
  <si>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</si>
  <si>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</si>
  <si>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</si>
  <si>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</si>
  <si>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</si>
  <si>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</si>
  <si>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</si>
  <si>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</si>
  <si>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</si>
  <si>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</si>
  <si>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</si>
  <si>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</si>
  <si>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</si>
  <si>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</si>
  <si>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</si>
  <si>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</si>
  <si>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</si>
  <si>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</si>
  <si>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</si>
  <si>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</si>
  <si>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</si>
  <si>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</si>
  <si>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</si>
  <si>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</si>
  <si>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</si>
  <si>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</si>
  <si>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</si>
  <si>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</si>
  <si>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</si>
  <si>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</si>
  <si>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</si>
  <si>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</si>
  <si>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</si>
  <si>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</si>
  <si>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</si>
  <si>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</si>
  <si>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</si>
  <si>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</si>
  <si>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</si>
  <si>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</si>
  <si>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</si>
  <si>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</si>
  <si>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</si>
  <si>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</si>
  <si>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</si>
  <si>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</si>
  <si>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</si>
  <si>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</si>
  <si>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</si>
  <si>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</si>
  <si>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</si>
  <si>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</si>
  <si>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</si>
  <si>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</si>
  <si>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</si>
  <si>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</si>
  <si>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</si>
  <si>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</si>
  <si>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</si>
  <si>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</si>
  <si>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</si>
  <si>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</si>
  <si>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</si>
  <si>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</si>
  <si>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</si>
  <si>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</si>
  <si>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</si>
  <si>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</si>
  <si>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</si>
  <si>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</si>
  <si>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</si>
  <si>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</si>
  <si>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</si>
  <si>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</si>
  <si>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</si>
  <si>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</si>
  <si>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</si>
  <si>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</si>
  <si>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</si>
  <si>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</si>
  <si>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</si>
  <si>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</si>
  <si>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</si>
  <si>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</si>
  <si>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</si>
  <si>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</si>
  <si>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</si>
  <si>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</si>
  <si>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</si>
  <si>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</si>
  <si>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</si>
  <si>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</si>
  <si>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</si>
  <si>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</si>
  <si>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</si>
  <si>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</si>
  <si>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</si>
  <si>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</si>
  <si>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</si>
  <si>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</si>
  <si>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</si>
  <si>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</si>
  <si>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</si>
  <si>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</si>
  <si>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</si>
  <si>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</si>
  <si>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</si>
  <si>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</si>
  <si>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</si>
  <si>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</si>
  <si>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</si>
  <si>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</si>
  <si>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</si>
  <si>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</si>
  <si>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</si>
  <si>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</si>
  <si>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</si>
  <si>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</si>
  <si>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</si>
  <si>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</si>
  <si>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</si>
  <si>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</si>
  <si>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</si>
  <si>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</si>
  <si>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</si>
  <si>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</si>
  <si>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</si>
  <si>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</si>
  <si>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</si>
  <si>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</si>
  <si>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</si>
  <si>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</si>
  <si>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</si>
  <si>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</si>
  <si>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</si>
  <si>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</si>
  <si>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</si>
  <si>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</si>
  <si>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</si>
  <si>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</si>
  <si>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</si>
  <si>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</si>
  <si>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</si>
  <si>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</si>
  <si>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</si>
  <si>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</si>
  <si>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</si>
  <si>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</si>
  <si>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</si>
  <si>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</si>
  <si>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</si>
  <si>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</si>
  <si>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</si>
  <si>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</si>
  <si>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</si>
  <si>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</si>
  <si>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</si>
  <si>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</si>
  <si>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</si>
  <si>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</si>
  <si>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</si>
  <si>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</si>
  <si>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</si>
  <si>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</si>
  <si>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</si>
  <si>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</si>
  <si>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</si>
  <si>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</si>
  <si>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</si>
  <si>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</si>
  <si>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</si>
  <si>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</si>
  <si>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</si>
  <si>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</si>
  <si>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</si>
  <si>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</si>
  <si>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</si>
  <si>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</si>
  <si>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</si>
  <si>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</si>
  <si>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</si>
  <si>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</si>
  <si>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</si>
  <si>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</si>
  <si>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</si>
  <si>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</si>
  <si>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</si>
  <si>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</si>
  <si>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</si>
  <si>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</si>
  <si>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</si>
  <si>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</si>
  <si>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</si>
  <si>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</si>
  <si>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</si>
  <si>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</si>
  <si>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</si>
  <si>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</si>
  <si>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</si>
  <si>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</si>
  <si>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</si>
  <si>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</si>
  <si>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</si>
  <si>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</si>
  <si>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</si>
  <si>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</si>
  <si>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</si>
  <si>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</si>
  <si>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</si>
  <si>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</si>
  <si>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</si>
  <si>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</si>
  <si>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</si>
  <si>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</si>
  <si>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</si>
  <si>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</si>
  <si>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</si>
  <si>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</si>
  <si>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</si>
  <si>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</si>
  <si>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</si>
  <si>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</si>
  <si>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</si>
  <si>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</si>
  <si>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</si>
  <si>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</si>
  <si>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</si>
  <si>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</si>
  <si>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</si>
  <si>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</si>
  <si>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</si>
  <si>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</si>
  <si>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</si>
  <si>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</si>
  <si>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</si>
  <si>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</si>
  <si>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</si>
  <si>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</si>
  <si>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</si>
  <si>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</si>
  <si>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</si>
  <si>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</si>
  <si>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</si>
  <si>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</si>
  <si>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</si>
  <si>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</si>
  <si>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</si>
  <si>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</si>
  <si>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</si>
  <si>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</si>
  <si>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</si>
  <si>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</si>
  <si>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</si>
  <si>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</si>
  <si>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</si>
  <si>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</si>
  <si>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</si>
  <si>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</si>
  <si>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</si>
  <si>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</si>
  <si>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</si>
  <si>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</si>
  <si>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</si>
  <si>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</si>
  <si>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</si>
  <si>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</si>
  <si>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</si>
  <si>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</si>
  <si>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</si>
  <si>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</si>
  <si>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</si>
  <si>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</si>
  <si>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</si>
  <si>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</si>
  <si>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</si>
  <si>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</si>
  <si>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</si>
  <si>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</si>
  <si>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</si>
  <si>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</si>
  <si>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</si>
  <si>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</si>
  <si>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</si>
  <si>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</si>
  <si>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</si>
  <si>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</si>
  <si>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</si>
  <si>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</si>
  <si>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</si>
  <si>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</si>
  <si>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</si>
  <si>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</si>
  <si>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</si>
  <si>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</si>
  <si>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</si>
  <si>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</si>
  <si>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</si>
  <si>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</si>
  <si>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</si>
  <si>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</si>
  <si>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</si>
  <si>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</si>
  <si>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</si>
  <si>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</si>
  <si>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</si>
  <si>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</si>
  <si>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</si>
  <si>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</si>
  <si>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</si>
  <si>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</si>
  <si>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</si>
  <si>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</si>
  <si>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</si>
  <si>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</si>
  <si>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</si>
  <si>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</si>
  <si>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</si>
  <si>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</si>
  <si>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</si>
  <si>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</si>
  <si>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</si>
  <si>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</si>
  <si>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</si>
  <si>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</si>
  <si>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</si>
  <si>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</si>
  <si>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</si>
  <si>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</si>
  <si>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</si>
  <si>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</si>
  <si>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</si>
  <si>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</si>
  <si>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</si>
  <si>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</si>
  <si>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</si>
  <si>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</si>
  <si>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</si>
  <si>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</si>
  <si>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</si>
  <si>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</si>
  <si>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</si>
  <si>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</si>
  <si>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</si>
  <si>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</si>
  <si>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</si>
  <si>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</si>
  <si>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</si>
  <si>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</si>
  <si>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</si>
  <si>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</si>
  <si>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</si>
  <si>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</si>
  <si>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</si>
  <si>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</si>
  <si>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</si>
  <si>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</si>
  <si>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</si>
  <si>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</si>
  <si>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</si>
  <si>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</si>
  <si>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</si>
  <si>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</si>
  <si>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</si>
  <si>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</si>
  <si>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</si>
  <si>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</si>
  <si>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</si>
  <si>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</si>
  <si>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</si>
  <si>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</si>
  <si>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</si>
  <si>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</si>
  <si>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</si>
  <si>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</si>
  <si>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</si>
  <si>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</si>
  <si>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</si>
  <si>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</si>
  <si>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</si>
  <si>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</si>
  <si>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</si>
  <si>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</si>
  <si>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</si>
  <si>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</si>
  <si>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</si>
  <si>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</si>
  <si>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</si>
  <si>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</si>
  <si>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</si>
  <si>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</si>
  <si>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</si>
  <si>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</si>
  <si>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</si>
  <si>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</si>
  <si>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</si>
  <si>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</si>
  <si>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</si>
  <si>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</si>
  <si>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</si>
  <si>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</si>
  <si>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</si>
  <si>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</si>
  <si>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</si>
  <si>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</si>
  <si>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</si>
  <si>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</si>
  <si>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</si>
  <si>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</si>
  <si>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</si>
  <si>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</si>
  <si>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</si>
  <si>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</si>
  <si>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</si>
  <si>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</si>
  <si>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</si>
  <si>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</si>
  <si>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</si>
  <si>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</si>
  <si>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</si>
  <si>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</si>
  <si>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</si>
  <si>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</si>
  <si>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</si>
  <si>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</si>
  <si>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</si>
  <si>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</si>
  <si>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</si>
  <si>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</si>
  <si>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</si>
  <si>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</si>
  <si>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</si>
  <si>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</si>
  <si>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</si>
  <si>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</si>
  <si>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</si>
  <si>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</si>
  <si>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</si>
  <si>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</si>
  <si>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</si>
  <si>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</si>
  <si>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</si>
  <si>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</si>
  <si>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</si>
  <si>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</si>
  <si>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</si>
  <si>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</si>
  <si>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</si>
  <si>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</si>
  <si>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</si>
  <si>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</si>
  <si>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</si>
  <si>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</si>
  <si>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</si>
  <si>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</si>
  <si>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</si>
  <si>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</si>
  <si>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</si>
  <si>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</si>
  <si>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</si>
  <si>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</si>
  <si>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</si>
  <si>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</si>
  <si>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</si>
  <si>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</si>
  <si>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</si>
  <si>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</si>
  <si>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</si>
  <si>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</si>
  <si>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</si>
  <si>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</si>
  <si>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</si>
  <si>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</si>
  <si>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</si>
  <si>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</si>
  <si>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</si>
  <si>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</si>
  <si>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</si>
  <si>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</si>
  <si>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</si>
  <si>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</si>
  <si>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</si>
  <si>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</si>
  <si>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</si>
  <si>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</si>
  <si>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</si>
  <si>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</si>
  <si>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</si>
  <si>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</si>
  <si>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</si>
  <si>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</si>
  <si>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</si>
  <si>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</si>
  <si>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</si>
  <si>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</si>
  <si>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</si>
  <si>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</si>
  <si>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</si>
  <si>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</si>
  <si>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</si>
  <si>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</si>
  <si>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</si>
  <si>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</si>
  <si>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</si>
  <si>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</si>
  <si>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</si>
  <si>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</si>
  <si>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</si>
  <si>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</si>
  <si>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</si>
  <si>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</si>
  <si>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</si>
  <si>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</si>
  <si>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</si>
  <si>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</si>
  <si>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</si>
  <si>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</si>
  <si>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</si>
  <si>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</si>
  <si>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</si>
  <si>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</si>
  <si>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</si>
  <si>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</si>
  <si>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</si>
  <si>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</si>
  <si>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</si>
  <si>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</si>
  <si>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</si>
  <si>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</si>
  <si>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</si>
  <si>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</si>
  <si>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</si>
  <si>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</si>
  <si>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</si>
  <si>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</si>
  <si>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</si>
  <si>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</si>
  <si>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</si>
  <si>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</si>
  <si>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</si>
  <si>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</si>
  <si>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</si>
  <si>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</si>
  <si>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</si>
  <si>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</si>
  <si>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</si>
  <si>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</si>
  <si>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</si>
  <si>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</si>
  <si>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</si>
  <si>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</si>
  <si>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</si>
  <si>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</si>
  <si>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</si>
  <si>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</si>
  <si>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</si>
  <si>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</si>
  <si>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</si>
  <si>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</si>
  <si>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</si>
  <si>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</si>
  <si>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</si>
  <si>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</si>
  <si>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</si>
  <si>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</si>
  <si>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</si>
  <si>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</si>
  <si>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</si>
  <si>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</si>
  <si>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</si>
  <si>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</si>
  <si>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</si>
  <si>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</si>
  <si>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</si>
  <si>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</si>
  <si>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</si>
  <si>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</si>
  <si>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</si>
  <si>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</si>
  <si>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</si>
  <si>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</si>
  <si>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</si>
  <si>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</si>
  <si>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</si>
  <si>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</si>
  <si>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</si>
  <si>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</si>
  <si>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</si>
  <si>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</si>
  <si>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</si>
  <si>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</si>
  <si>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</si>
  <si>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</si>
  <si>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</si>
  <si>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</si>
  <si>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</si>
  <si>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</si>
  <si>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</si>
  <si>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</si>
  <si>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</si>
  <si>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</si>
  <si>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</si>
  <si>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</si>
  <si>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</si>
  <si>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</si>
  <si>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</si>
  <si>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</si>
  <si>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</si>
  <si>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</si>
  <si>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</si>
  <si>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</si>
  <si>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</si>
  <si>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</si>
  <si>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</si>
  <si>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</si>
  <si>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</si>
  <si>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</si>
  <si>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</si>
  <si>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</si>
  <si>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</si>
  <si>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</si>
  <si>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</si>
  <si>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</si>
  <si>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</si>
  <si>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</si>
  <si>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</si>
  <si>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</si>
  <si>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</si>
  <si>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</si>
  <si>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</si>
  <si>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</si>
  <si>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</si>
  <si>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</si>
  <si>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</si>
  <si>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</si>
  <si>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</si>
  <si>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</si>
  <si>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</si>
  <si>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</si>
  <si>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</si>
  <si>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</si>
  <si>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</si>
  <si>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</si>
  <si>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</si>
  <si>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</si>
  <si>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</si>
  <si>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</si>
  <si>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</si>
  <si>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</si>
  <si>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</si>
  <si>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</si>
  <si>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</si>
  <si>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</si>
  <si>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</si>
  <si>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</si>
  <si>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</si>
  <si>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</si>
  <si>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</si>
  <si>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</si>
  <si>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</si>
  <si>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</si>
  <si>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</si>
  <si>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</si>
  <si>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</si>
  <si>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</si>
  <si>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</si>
  <si>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</si>
  <si>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</si>
  <si>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</si>
  <si>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</si>
  <si>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</si>
  <si>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</si>
  <si>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</si>
  <si>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</si>
  <si>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</si>
  <si>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</si>
  <si>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</si>
  <si>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</si>
  <si>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</si>
  <si>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</si>
  <si>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</si>
  <si>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</si>
  <si>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</si>
  <si>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</si>
  <si>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</si>
  <si>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</si>
  <si>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</si>
  <si>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</si>
  <si>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</si>
  <si>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</si>
  <si>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</si>
  <si>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</si>
  <si>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</si>
  <si>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</si>
  <si>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</si>
  <si>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</si>
  <si>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</si>
  <si>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</si>
  <si>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</si>
  <si>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</si>
  <si>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</si>
  <si>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</si>
  <si>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</si>
  <si>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</si>
  <si>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</si>
  <si>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</si>
  <si>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</si>
  <si>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</si>
  <si>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</si>
  <si>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</si>
  <si>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</si>
  <si>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</si>
  <si>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</si>
  <si>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</si>
  <si>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</si>
  <si>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</si>
  <si>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</si>
  <si>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</si>
  <si>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</si>
  <si>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</si>
  <si>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</si>
  <si>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</si>
  <si>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</si>
  <si>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</si>
  <si>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</si>
  <si>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</si>
  <si>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</si>
  <si>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</si>
  <si>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</si>
  <si>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</si>
  <si>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</si>
  <si>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</si>
  <si>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</si>
  <si>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</si>
  <si>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</si>
  <si>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</si>
  <si>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</si>
  <si>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</si>
  <si>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</si>
  <si>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</si>
  <si>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</si>
  <si>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</si>
  <si>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</si>
  <si>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</si>
  <si>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</si>
  <si>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</si>
  <si>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</si>
  <si>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</si>
  <si>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</si>
  <si>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</si>
  <si>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</si>
  <si>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</si>
  <si>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</si>
  <si>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</si>
  <si>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</si>
  <si>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</si>
  <si>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</si>
  <si>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</si>
  <si>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</si>
  <si>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</si>
  <si>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</si>
  <si>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</si>
  <si>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</si>
  <si>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</si>
  <si>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</si>
  <si>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</si>
  <si>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</si>
  <si>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</si>
  <si>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</si>
  <si>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</si>
  <si>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</si>
  <si>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</si>
  <si>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</si>
  <si>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</si>
  <si>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</si>
  <si>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</si>
  <si>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</si>
  <si>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</si>
  <si>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</si>
  <si>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</si>
  <si>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</si>
  <si>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</si>
  <si>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</si>
  <si>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</si>
  <si>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</si>
  <si>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</si>
  <si>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</si>
  <si>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</si>
  <si>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</si>
  <si>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</si>
  <si>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</si>
  <si>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</si>
  <si>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</si>
  <si>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</si>
  <si>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</si>
  <si>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</si>
  <si>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</si>
  <si>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</si>
  <si>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</si>
  <si>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</si>
  <si>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</si>
  <si>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</si>
  <si>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</si>
  <si>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</si>
  <si>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</si>
  <si>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</si>
  <si>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</si>
  <si>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</si>
  <si>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</si>
  <si>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</si>
  <si>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</si>
  <si>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</si>
  <si>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</si>
  <si>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</si>
  <si>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</si>
  <si>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</si>
  <si>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</si>
  <si>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</si>
  <si>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</si>
  <si>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</si>
  <si>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</si>
  <si>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</si>
  <si>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</si>
  <si>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</si>
  <si>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</si>
  <si>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</si>
  <si>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</si>
  <si>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</si>
  <si>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</si>
  <si>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</si>
  <si>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</si>
  <si>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</si>
  <si>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</si>
  <si>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</si>
  <si>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</si>
  <si>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</si>
  <si>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</si>
  <si>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</si>
  <si>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</si>
  <si>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</si>
  <si>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</si>
  <si>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</si>
  <si>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</si>
  <si>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</si>
  <si>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</si>
  <si>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</si>
  <si>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</si>
  <si>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</si>
  <si>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</si>
  <si>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</si>
  <si>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</si>
  <si>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</si>
  <si>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</si>
  <si>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</si>
  <si>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</si>
  <si>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</si>
  <si>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</si>
  <si>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</si>
  <si>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</si>
  <si>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</si>
  <si>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</si>
  <si>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</si>
  <si>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</si>
  <si>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</si>
  <si>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</si>
  <si>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</si>
  <si>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</si>
  <si>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</si>
  <si>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</si>
  <si>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</si>
  <si>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</si>
  <si>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</si>
  <si>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</si>
  <si>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</si>
  <si>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</si>
  <si>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</si>
  <si>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</si>
  <si>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</si>
  <si>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</si>
  <si>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</si>
  <si>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</si>
  <si>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</si>
  <si>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</si>
  <si>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</si>
  <si>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</si>
  <si>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</si>
  <si>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</si>
  <si>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</si>
  <si>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</si>
  <si>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</si>
  <si>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</si>
  <si>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</si>
  <si>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</si>
  <si>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</si>
  <si>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</si>
  <si>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</si>
  <si>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</si>
  <si>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</si>
  <si>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</si>
  <si>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</si>
  <si>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</si>
  <si>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</si>
  <si>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</si>
  <si>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</si>
  <si>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</si>
  <si>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</si>
  <si>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</si>
  <si>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</si>
  <si>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</si>
  <si>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</si>
  <si>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</si>
  <si>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</si>
  <si>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</si>
  <si>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</si>
  <si>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</si>
  <si>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</si>
  <si>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</si>
  <si>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</si>
  <si>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</si>
  <si>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</si>
  <si>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</si>
  <si>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</si>
  <si>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</si>
  <si>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</si>
  <si>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</si>
  <si>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</si>
  <si>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</si>
  <si>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</si>
  <si>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</si>
  <si>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</si>
  <si>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</si>
  <si>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</si>
  <si>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</si>
  <si>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</si>
  <si>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</si>
  <si>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</si>
  <si>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</si>
  <si>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</si>
  <si>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</si>
  <si>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</si>
  <si>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</si>
  <si>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</si>
  <si>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</si>
  <si>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</si>
  <si>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</si>
  <si>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</si>
  <si>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</si>
  <si>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</si>
  <si>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</si>
  <si>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</si>
  <si>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</si>
  <si>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</si>
  <si>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</si>
  <si>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</si>
  <si>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</si>
  <si>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</si>
  <si>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</si>
  <si>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</si>
  <si>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</si>
  <si>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</si>
  <si>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</si>
  <si>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</si>
  <si>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</si>
  <si>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</si>
  <si>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</si>
  <si>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</si>
  <si>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</si>
  <si>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</si>
  <si>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</si>
  <si>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</si>
  <si>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</si>
  <si>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</si>
  <si>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</si>
  <si>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</si>
  <si>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</si>
  <si>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</si>
  <si>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</si>
  <si>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</si>
  <si>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</si>
  <si>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</si>
  <si>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</si>
  <si>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</si>
  <si>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</si>
  <si>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</si>
  <si>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</si>
  <si>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</si>
  <si>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</si>
  <si>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</si>
  <si>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</si>
  <si>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</si>
  <si>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</si>
  <si>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</si>
  <si>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</si>
  <si>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</si>
  <si>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</si>
  <si>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</si>
  <si>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</si>
  <si>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</si>
  <si>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</si>
  <si>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</si>
  <si>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</si>
  <si>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</si>
  <si>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</si>
  <si>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</si>
  <si>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</si>
  <si>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</si>
  <si>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</si>
  <si>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</si>
  <si>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</si>
  <si>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</si>
  <si>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</si>
  <si>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</si>
  <si>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</si>
  <si>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</si>
  <si>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</si>
  <si>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</si>
  <si>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</si>
  <si>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</si>
  <si>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</si>
  <si>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</si>
  <si>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</si>
  <si>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</si>
  <si>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</si>
  <si>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</si>
  <si>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</si>
  <si>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</si>
  <si>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</si>
  <si>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</si>
  <si>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</si>
  <si>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</si>
  <si>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</si>
  <si>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</si>
  <si>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</si>
  <si>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</si>
  <si>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</si>
  <si>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</si>
  <si>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</si>
  <si>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</si>
  <si>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</si>
  <si>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</si>
  <si>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</si>
  <si>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</si>
  <si>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</si>
  <si>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</si>
  <si>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</si>
  <si>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</si>
  <si>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</si>
  <si>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</si>
  <si>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</si>
  <si>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</si>
  <si>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</si>
  <si>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</si>
  <si>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</si>
  <si>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</si>
  <si>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</si>
  <si>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</si>
  <si>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</si>
  <si>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</si>
  <si>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</si>
  <si>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</si>
  <si>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</si>
  <si>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</si>
  <si>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</si>
  <si>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</si>
  <si>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</si>
  <si>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</si>
  <si>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</si>
  <si>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</si>
  <si>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</si>
  <si>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</si>
  <si>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</si>
  <si>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</si>
  <si>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</si>
  <si>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</si>
  <si>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</si>
  <si>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</si>
  <si>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</si>
  <si>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</si>
  <si>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</si>
  <si>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</si>
  <si>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</si>
  <si>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</si>
  <si>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</si>
  <si>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</si>
  <si>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</si>
  <si>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</si>
  <si>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</si>
  <si>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</si>
  <si>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</si>
  <si>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</si>
  <si>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</si>
  <si>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</si>
  <si>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</si>
  <si>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</si>
  <si>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</si>
  <si>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</si>
  <si>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</si>
  <si>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</si>
  <si>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</si>
  <si>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</si>
  <si>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</si>
  <si>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</si>
  <si>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</si>
  <si>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</si>
  <si>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</si>
  <si>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</si>
  <si>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</si>
  <si>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</si>
  <si>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</si>
  <si>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</si>
  <si>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</si>
  <si>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</si>
  <si>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</si>
  <si>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</si>
  <si>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</si>
  <si>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</si>
  <si>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</si>
  <si>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</si>
  <si>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</si>
  <si>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</si>
  <si>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</si>
  <si>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</si>
  <si>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</si>
  <si>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</si>
  <si>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</si>
  <si>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</si>
  <si>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</si>
  <si>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</si>
  <si>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</si>
  <si>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</si>
  <si>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</si>
  <si>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</si>
  <si>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</si>
  <si>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</si>
  <si>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</si>
  <si>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</si>
  <si>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</si>
  <si>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</si>
  <si>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</si>
  <si>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</si>
  <si>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</si>
  <si>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</si>
  <si>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</si>
  <si>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</si>
  <si>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</si>
  <si>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</si>
  <si>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</si>
  <si>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</si>
  <si>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</si>
  <si>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</si>
  <si>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</si>
  <si>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</si>
  <si>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</si>
  <si>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</si>
  <si>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</si>
  <si>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</si>
  <si>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</si>
  <si>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</si>
  <si>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</si>
  <si>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</si>
  <si>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</si>
  <si>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</si>
  <si>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</si>
  <si>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</si>
  <si>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</si>
  <si>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</si>
  <si>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</si>
  <si>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</si>
  <si>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</si>
  <si>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</si>
  <si>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</si>
  <si>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</si>
  <si>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</si>
  <si>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</si>
  <si>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</si>
  <si>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</si>
  <si>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</si>
  <si>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</si>
  <si>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</si>
  <si>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</si>
  <si>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</si>
  <si>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</si>
  <si>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</si>
  <si>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</si>
  <si>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</si>
  <si>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</si>
  <si>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</si>
  <si>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</si>
  <si>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</si>
  <si>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</si>
  <si>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</si>
  <si>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</si>
  <si>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</si>
  <si>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</si>
  <si>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</si>
  <si>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</si>
  <si>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</si>
  <si>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</si>
  <si>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</si>
  <si>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</si>
  <si>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</si>
  <si>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</si>
  <si>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</si>
  <si>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</si>
  <si>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</si>
  <si>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</si>
  <si>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</si>
  <si>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</si>
  <si>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</si>
  <si>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</si>
  <si>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</si>
  <si>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</si>
  <si>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</si>
  <si>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</si>
  <si>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</si>
  <si>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</si>
  <si>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</si>
  <si>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</si>
  <si>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</si>
  <si>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</si>
  <si>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</si>
  <si>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</si>
  <si>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</si>
  <si>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</si>
  <si>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</si>
  <si>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</si>
  <si>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</si>
  <si>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</si>
  <si>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</si>
  <si>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</si>
  <si>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</si>
  <si>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</si>
  <si>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</si>
  <si>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</si>
  <si>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</si>
  <si>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</si>
  <si>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</si>
  <si>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</si>
  <si>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</si>
  <si>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</si>
  <si>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</si>
  <si>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</si>
  <si>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</si>
  <si>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</si>
  <si>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</si>
  <si>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</si>
  <si>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</si>
  <si>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</si>
  <si>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</si>
  <si>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</si>
  <si>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</si>
  <si>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</si>
  <si>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</si>
  <si>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</si>
  <si>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</si>
  <si>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</si>
  <si>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</si>
  <si>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</si>
  <si>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</si>
  <si>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</si>
  <si>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</si>
  <si>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</si>
  <si>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</si>
  <si>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</si>
  <si>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</si>
  <si>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</si>
  <si>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</si>
  <si>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</si>
  <si>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</si>
  <si>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</si>
  <si>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</si>
  <si>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</si>
  <si>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</si>
  <si>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</si>
  <si>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</si>
  <si>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</si>
  <si>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</si>
  <si>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</si>
  <si>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</si>
  <si>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</si>
  <si>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</si>
  <si>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</si>
  <si>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</si>
  <si>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</si>
  <si>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</si>
  <si>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</si>
  <si>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</si>
  <si>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</si>
  <si>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</si>
  <si>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</si>
  <si>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</si>
  <si>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</si>
  <si>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</si>
  <si>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</si>
  <si>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</si>
  <si>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</si>
  <si>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</si>
  <si>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</si>
  <si>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</si>
  <si>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</si>
  <si>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</si>
  <si>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</si>
  <si>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</si>
  <si>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</si>
  <si>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</si>
  <si>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</si>
  <si>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</si>
  <si>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</si>
  <si>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</si>
  <si>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</si>
  <si>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</si>
  <si>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</si>
  <si>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</si>
  <si>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</si>
  <si>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</si>
  <si>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</si>
  <si>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</si>
  <si>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</si>
  <si>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</si>
  <si>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</si>
  <si>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</si>
  <si>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</si>
  <si>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</si>
  <si>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</si>
  <si>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</si>
  <si>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</si>
  <si>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</si>
  <si>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</si>
  <si>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</si>
  <si>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</si>
  <si>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</si>
  <si>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</si>
  <si>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</si>
  <si>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</si>
  <si>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</si>
  <si>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</si>
  <si>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</si>
  <si>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</si>
  <si>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</si>
  <si>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</si>
  <si>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</si>
  <si>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</si>
  <si>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</si>
  <si>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</si>
  <si>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</si>
  <si>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</si>
  <si>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</si>
  <si>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</si>
  <si>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</si>
  <si>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</si>
  <si>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</si>
  <si>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</si>
  <si>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</si>
  <si>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</si>
  <si>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</si>
  <si>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</si>
  <si>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</si>
  <si>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</si>
  <si>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</si>
  <si>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</si>
  <si>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</si>
  <si>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</si>
  <si>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</si>
  <si>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</si>
  <si>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</si>
  <si>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</si>
  <si>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</si>
  <si>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</si>
  <si>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</si>
  <si>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</si>
  <si>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</si>
  <si>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</si>
  <si>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</si>
  <si>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</si>
  <si>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</si>
  <si>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</si>
  <si>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</si>
  <si>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</si>
  <si>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</si>
  <si>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</si>
  <si>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</si>
  <si>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</si>
  <si>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</si>
  <si>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</si>
  <si>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</si>
  <si>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</si>
  <si>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</si>
  <si>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</si>
  <si>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</si>
  <si>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</si>
  <si>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</si>
  <si>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</si>
  <si>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</si>
  <si>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</si>
  <si>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</si>
  <si>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</si>
  <si>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</si>
  <si>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</si>
  <si>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</si>
  <si>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</si>
  <si>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</si>
  <si>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</si>
  <si>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</si>
  <si>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</si>
  <si>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</si>
  <si>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</si>
  <si>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</si>
  <si>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</si>
  <si>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</si>
  <si>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</si>
  <si>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</si>
  <si>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</si>
  <si>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</si>
  <si>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</si>
  <si>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</si>
  <si>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</si>
  <si>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</si>
  <si>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</si>
  <si>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</si>
  <si>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</si>
  <si>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</si>
  <si>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</si>
  <si>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</si>
  <si>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</si>
  <si>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</si>
  <si>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</si>
  <si>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</si>
  <si>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</si>
  <si>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</si>
  <si>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</si>
  <si>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</si>
  <si>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</si>
  <si>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</si>
  <si>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</si>
  <si>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</si>
  <si>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</si>
  <si>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</si>
  <si>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</si>
  <si>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</si>
  <si>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</si>
  <si>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</si>
  <si>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</si>
  <si>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</si>
  <si>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</si>
  <si>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</si>
  <si>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</si>
  <si>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</si>
  <si>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</si>
  <si>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</si>
  <si>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</si>
  <si>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</si>
  <si>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</si>
  <si>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</si>
  <si>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</si>
  <si>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</si>
  <si>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</si>
  <si>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</si>
  <si>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</si>
  <si>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</si>
  <si>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</si>
  <si>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</si>
  <si>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</si>
  <si>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</si>
  <si>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</si>
  <si>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</si>
  <si>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</si>
  <si>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</si>
  <si>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</si>
  <si>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</si>
  <si>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</si>
  <si>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</si>
  <si>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</si>
  <si>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</si>
  <si>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</si>
  <si>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</si>
  <si>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</si>
  <si>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</si>
  <si>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</si>
  <si>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</si>
  <si>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</si>
  <si>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</si>
  <si>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</si>
  <si>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</si>
  <si>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</si>
  <si>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</si>
  <si>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</si>
  <si>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</si>
  <si>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</si>
  <si>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</si>
  <si>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</si>
  <si>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</si>
  <si>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</si>
  <si>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</si>
  <si>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</si>
  <si>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</si>
  <si>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</si>
  <si>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</si>
  <si>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</si>
  <si>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</si>
  <si>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</si>
  <si>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</si>
  <si>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</si>
  <si>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</si>
  <si>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</si>
  <si>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</si>
  <si>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</si>
  <si>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</si>
  <si>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</si>
  <si>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</si>
  <si>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</si>
  <si>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</si>
  <si>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</si>
  <si>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</si>
  <si>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</si>
  <si>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</si>
  <si>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</si>
  <si>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</si>
  <si>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</si>
  <si>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</si>
  <si>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</si>
  <si>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</si>
  <si>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</si>
  <si>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</si>
  <si>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</si>
  <si>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</si>
  <si>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</si>
  <si>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</si>
  <si>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</si>
  <si>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</si>
  <si>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</si>
  <si>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</si>
  <si>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</si>
  <si>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</si>
  <si>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</si>
  <si>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</si>
  <si>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</si>
  <si>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</si>
  <si>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</si>
  <si>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</si>
  <si>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</si>
  <si>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</si>
  <si>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</si>
  <si>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</si>
  <si>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</si>
  <si>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</si>
  <si>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</si>
  <si>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</si>
  <si>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</si>
  <si>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</si>
  <si>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</si>
  <si>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</si>
  <si>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</si>
  <si>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</si>
  <si>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</si>
  <si>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</si>
  <si>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</si>
  <si>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</si>
  <si>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</si>
  <si>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</si>
  <si>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</si>
  <si>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</si>
  <si>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</si>
  <si>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</si>
  <si>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</si>
  <si>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</si>
  <si>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</si>
  <si>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</si>
  <si>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</si>
  <si>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</si>
  <si>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</si>
  <si>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</si>
  <si>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</si>
  <si>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</si>
  <si>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</si>
  <si>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</si>
  <si>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</si>
  <si>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</si>
  <si>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</si>
  <si>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</si>
  <si>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</si>
  <si>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</si>
  <si>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</si>
  <si>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</si>
  <si>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</si>
  <si>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</si>
  <si>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</si>
  <si>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</si>
  <si>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</si>
  <si>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</si>
  <si>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</si>
  <si>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</si>
  <si>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</si>
  <si>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</si>
  <si>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</si>
  <si>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</si>
  <si>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</si>
  <si>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</si>
  <si>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</si>
  <si>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</si>
  <si>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</si>
  <si>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</si>
  <si>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</si>
  <si>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</si>
  <si>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</si>
  <si>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</si>
  <si>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</si>
  <si>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</si>
  <si>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</si>
  <si>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</si>
  <si>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</si>
  <si>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</si>
  <si>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</si>
  <si>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</si>
  <si>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</si>
  <si>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</si>
  <si>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</si>
  <si>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</si>
  <si>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</si>
  <si>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</si>
  <si>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</si>
  <si>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</si>
  <si>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</si>
  <si>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</si>
  <si>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</si>
  <si>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</si>
  <si>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</si>
  <si>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</si>
  <si>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</si>
  <si>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</si>
  <si>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</si>
  <si>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</si>
  <si>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</si>
  <si>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</si>
  <si>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</si>
  <si>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</si>
  <si>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</si>
  <si>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</si>
  <si>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</si>
  <si>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</si>
  <si>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</si>
  <si>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</si>
  <si>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</si>
  <si>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</si>
  <si>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</si>
  <si>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</si>
  <si>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</si>
  <si>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</si>
  <si>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</si>
  <si>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</si>
  <si>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</si>
  <si>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</si>
  <si>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</si>
  <si>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</si>
  <si>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</si>
  <si>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</si>
  <si>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</si>
  <si>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</si>
  <si>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</si>
  <si>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</si>
  <si>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</si>
  <si>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</si>
  <si>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</si>
  <si>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</si>
  <si>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</si>
  <si>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</si>
  <si>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</si>
  <si>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</si>
  <si>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</si>
  <si>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</si>
  <si>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</si>
  <si>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</si>
  <si>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</si>
  <si>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</si>
  <si>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</si>
  <si>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</si>
  <si>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</si>
  <si>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</si>
  <si>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</si>
  <si>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</si>
  <si>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</si>
  <si>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</si>
  <si>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</si>
  <si>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</si>
  <si>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</si>
  <si>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</si>
  <si>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</si>
  <si>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</si>
  <si>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</si>
  <si>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</si>
  <si>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</si>
  <si>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</si>
  <si>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</si>
  <si>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</si>
  <si>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</si>
  <si>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</si>
  <si>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</si>
  <si>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</si>
  <si>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</si>
  <si>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</si>
  <si>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</si>
  <si>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</si>
  <si>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</si>
  <si>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</si>
  <si>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</si>
  <si>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</si>
  <si>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</si>
  <si>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</si>
  <si>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</si>
  <si>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</si>
  <si>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</si>
  <si>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</si>
  <si>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</si>
  <si>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</si>
  <si>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</si>
  <si>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</si>
  <si>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</si>
  <si>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</si>
  <si>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</si>
  <si>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</si>
  <si>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</si>
  <si>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</si>
  <si>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</si>
  <si>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</si>
  <si>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</si>
  <si>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</si>
  <si>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</si>
  <si>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</si>
  <si>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</si>
  <si>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</si>
  <si>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</si>
  <si>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</si>
  <si>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</si>
  <si>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</si>
  <si>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</si>
  <si>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</si>
  <si>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</si>
  <si>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</si>
  <si>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</si>
  <si>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</si>
  <si>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</si>
  <si>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</si>
  <si>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</si>
  <si>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</si>
  <si>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</si>
  <si>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</si>
  <si>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</si>
  <si>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</si>
  <si>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</si>
  <si>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</si>
  <si>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</si>
  <si>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</si>
  <si>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</si>
  <si>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</si>
  <si>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</si>
  <si>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</si>
  <si>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</si>
  <si>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</si>
  <si>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</si>
  <si>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</si>
  <si>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</si>
  <si>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</si>
  <si>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</si>
  <si>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</si>
  <si>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</si>
  <si>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</si>
  <si>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</si>
  <si>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</si>
  <si>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</si>
  <si>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</si>
  <si>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</si>
  <si>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</si>
  <si>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</si>
  <si>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</si>
  <si>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</si>
  <si>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</si>
  <si>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</si>
  <si>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</si>
  <si>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</si>
  <si>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</si>
  <si>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</si>
  <si>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</si>
  <si>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</si>
  <si>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</si>
  <si>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</si>
  <si>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</si>
  <si>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</si>
  <si>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</si>
  <si>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</si>
  <si>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</si>
  <si>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</si>
  <si>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</si>
  <si>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</si>
  <si>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</si>
  <si>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</si>
  <si>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</si>
  <si>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</si>
  <si>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</si>
  <si>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</si>
  <si>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</si>
  <si>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</si>
  <si>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</si>
  <si>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</si>
  <si>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</si>
  <si>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</si>
  <si>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</si>
  <si>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</si>
  <si>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</si>
  <si>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</si>
  <si>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</si>
  <si>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</si>
  <si>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</si>
  <si>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</si>
  <si>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</si>
  <si>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</si>
  <si>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</si>
  <si>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</si>
  <si>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</si>
  <si>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</si>
  <si>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</si>
  <si>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</si>
  <si>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</si>
  <si>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</si>
  <si>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</si>
  <si>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</si>
  <si>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</si>
  <si>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</si>
  <si>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</si>
  <si>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</si>
  <si>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</si>
  <si>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</si>
  <si>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</si>
  <si>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</si>
  <si>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</si>
  <si>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</si>
  <si>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</si>
  <si>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</si>
  <si>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</si>
  <si>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</si>
  <si>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</si>
  <si>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</si>
  <si>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</si>
  <si>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</si>
  <si>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</si>
  <si>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</si>
  <si>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</si>
  <si>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</si>
  <si>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</si>
  <si>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</si>
  <si>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</si>
  <si>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</si>
  <si>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</si>
  <si>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</si>
  <si>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</si>
  <si>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</si>
  <si>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</si>
  <si>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</si>
  <si>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</si>
  <si>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</si>
  <si>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</si>
  <si>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</si>
  <si>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</si>
  <si>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</si>
  <si>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</si>
  <si>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</si>
  <si>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</si>
  <si>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</si>
  <si>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</si>
  <si>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</si>
  <si>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</si>
  <si>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</si>
  <si>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</si>
  <si>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</si>
  <si>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</si>
  <si>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</si>
  <si>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</si>
  <si>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</si>
  <si>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</si>
  <si>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</si>
  <si>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</si>
  <si>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</si>
  <si>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</si>
  <si>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</si>
  <si>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</si>
  <si>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</si>
  <si>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</si>
  <si>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</si>
  <si>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</si>
  <si>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</si>
  <si>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</si>
  <si>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</si>
  <si>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</si>
  <si>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</si>
  <si>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</si>
  <si>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</si>
  <si>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</si>
  <si>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</si>
  <si>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</si>
  <si>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</si>
  <si>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</si>
  <si>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</si>
  <si>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</si>
  <si>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</si>
  <si>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</si>
  <si>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</si>
  <si>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</si>
  <si>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</si>
  <si>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</si>
  <si>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</si>
  <si>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</si>
  <si>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</si>
  <si>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</si>
  <si>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</si>
  <si>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</si>
  <si>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</si>
  <si>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</si>
  <si>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</si>
  <si>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</si>
  <si>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</si>
  <si>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</si>
  <si>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</si>
  <si>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</si>
  <si>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</si>
  <si>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</si>
  <si>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</si>
  <si>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</si>
  <si>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</si>
  <si>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</si>
  <si>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</si>
  <si>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</si>
  <si>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</si>
  <si>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</si>
  <si>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</si>
  <si>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</si>
  <si>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</si>
  <si>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</si>
  <si>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</si>
  <si>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</si>
  <si>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</si>
  <si>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</si>
  <si>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</si>
  <si>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</si>
  <si>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</si>
  <si>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</si>
  <si>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</si>
  <si>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</si>
  <si>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</si>
  <si>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</si>
  <si>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</si>
  <si>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</si>
  <si>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</si>
  <si>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</si>
  <si>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</si>
  <si>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</si>
  <si>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</si>
  <si>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</si>
  <si>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</si>
  <si>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</si>
  <si>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</si>
  <si>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</si>
  <si>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</si>
  <si>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</si>
  <si>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</si>
  <si>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</si>
  <si>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</si>
  <si>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</si>
  <si>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</si>
  <si>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</si>
  <si>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</si>
  <si>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</si>
  <si>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</si>
  <si>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</si>
  <si>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</si>
  <si>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</si>
  <si>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</si>
  <si>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</si>
  <si>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</si>
  <si>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</si>
  <si>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</si>
  <si>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</si>
  <si>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</si>
  <si>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</si>
  <si>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</si>
  <si>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</si>
  <si>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</si>
  <si>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</si>
  <si>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</si>
  <si>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</si>
  <si>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</si>
  <si>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</si>
  <si>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</si>
  <si>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</si>
  <si>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</si>
  <si>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</si>
  <si>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</si>
  <si>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</si>
  <si>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</si>
  <si>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</si>
  <si>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</si>
  <si>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</si>
  <si>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</si>
  <si>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</si>
  <si>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</si>
  <si>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</si>
  <si>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</si>
  <si>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</si>
  <si>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</si>
  <si>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</si>
  <si>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</si>
  <si>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</si>
  <si>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</si>
  <si>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</si>
  <si>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</si>
  <si>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</si>
  <si>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</si>
  <si>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</si>
  <si>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</si>
  <si>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</si>
  <si>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</si>
  <si>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</si>
  <si>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</si>
  <si>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</si>
  <si>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</si>
  <si>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</si>
  <si>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</si>
  <si>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</si>
  <si>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</si>
  <si>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</si>
  <si>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</si>
  <si>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</si>
  <si>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</si>
  <si>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</si>
  <si>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</si>
  <si>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</si>
  <si>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</si>
  <si>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</si>
  <si>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</si>
  <si>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</si>
  <si>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</si>
  <si>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</si>
  <si>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</si>
  <si>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</si>
  <si>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</si>
  <si>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</si>
  <si>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</si>
  <si>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</si>
  <si>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</si>
  <si>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</si>
  <si>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</si>
  <si>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</si>
  <si>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</si>
  <si>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</si>
  <si>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</si>
  <si>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</si>
  <si>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</si>
  <si>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</si>
  <si>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</si>
  <si>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</si>
  <si>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</si>
  <si>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</si>
  <si>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</si>
  <si>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</si>
  <si>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</si>
  <si>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</si>
  <si>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</si>
  <si>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</si>
  <si>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</si>
  <si>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</si>
  <si>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</si>
  <si>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</si>
  <si>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</si>
  <si>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</si>
  <si>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</si>
  <si>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</si>
  <si>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</si>
  <si>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</si>
  <si>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</si>
  <si>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</si>
  <si>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</si>
  <si>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</si>
  <si>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</si>
  <si>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</si>
  <si>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</si>
  <si>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</si>
  <si>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</si>
  <si>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</si>
  <si>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</si>
  <si>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</si>
  <si>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</si>
  <si>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</si>
  <si>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</si>
  <si>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</si>
  <si>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</si>
  <si>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</si>
  <si>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</si>
  <si>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</si>
  <si>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</si>
  <si>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</si>
  <si>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</si>
  <si>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</si>
  <si>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</si>
  <si>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</si>
  <si>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</si>
  <si>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</si>
  <si>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</si>
  <si>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</si>
  <si>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</si>
  <si>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</si>
  <si>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</si>
  <si>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</si>
  <si>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</si>
  <si>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</si>
  <si>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</si>
  <si>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</si>
  <si>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</si>
  <si>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</si>
  <si>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</si>
  <si>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</si>
  <si>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</si>
  <si>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</si>
  <si>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</si>
  <si>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</si>
  <si>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</si>
  <si>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</si>
  <si>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</si>
  <si>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</si>
  <si>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</si>
  <si>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</si>
  <si>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</si>
  <si>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</si>
  <si>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</si>
  <si>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</si>
  <si>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</si>
  <si>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</si>
  <si>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</si>
  <si>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</si>
  <si>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</si>
  <si>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</si>
  <si>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</si>
  <si>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</si>
  <si>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</si>
  <si>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</si>
  <si>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</si>
  <si>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</si>
  <si>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</si>
  <si>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</si>
  <si>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</si>
  <si>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</si>
  <si>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</si>
  <si>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</si>
  <si>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</si>
  <si>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</si>
  <si>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</si>
  <si>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</si>
  <si>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</si>
  <si>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</si>
  <si>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</si>
  <si>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</si>
  <si>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</si>
  <si>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</si>
  <si>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</si>
  <si>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</si>
  <si>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</si>
  <si>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</si>
  <si>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</si>
  <si>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</si>
  <si>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</si>
  <si>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</si>
  <si>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</si>
  <si>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</si>
  <si>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</si>
  <si>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</si>
  <si>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</si>
  <si>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</si>
  <si>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</si>
  <si>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</si>
  <si>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</si>
  <si>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</si>
  <si>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</si>
  <si>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</si>
  <si>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</si>
  <si>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</si>
  <si>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</si>
  <si>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</si>
  <si>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</si>
  <si>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</si>
  <si>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</si>
  <si>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</si>
  <si>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</si>
  <si>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</si>
  <si>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</si>
  <si>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</si>
  <si>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</si>
  <si>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</si>
  <si>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</si>
  <si>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</si>
  <si>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</si>
  <si>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</si>
  <si>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</si>
  <si>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</si>
  <si>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</si>
  <si>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</si>
  <si>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</si>
  <si>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</si>
  <si>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</si>
  <si>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</si>
  <si>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</si>
  <si>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</si>
  <si>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</si>
  <si>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</si>
  <si>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</si>
  <si>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</si>
  <si>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</si>
  <si>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</si>
  <si>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</si>
  <si>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</si>
  <si>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</si>
  <si>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</si>
  <si>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</si>
  <si>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</si>
  <si>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</si>
  <si>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</si>
  <si>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</si>
  <si>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</si>
  <si>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</si>
  <si>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</si>
  <si>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</si>
  <si>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</si>
  <si>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</si>
  <si>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</si>
  <si>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</si>
  <si>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</si>
  <si>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</si>
  <si>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</si>
  <si>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</si>
  <si>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</si>
  <si>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</si>
  <si>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</si>
  <si>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</si>
  <si>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</si>
  <si>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</si>
  <si>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</si>
  <si>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</si>
  <si>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</si>
  <si>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</si>
  <si>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</si>
  <si>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</si>
  <si>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</si>
  <si>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</si>
  <si>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</si>
  <si>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</si>
  <si>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</si>
  <si>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</si>
  <si>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</si>
  <si>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</si>
  <si>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</si>
  <si>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</si>
  <si>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</si>
  <si>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</si>
  <si>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</si>
  <si>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</si>
  <si>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</si>
  <si>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</si>
  <si>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</si>
  <si>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</si>
  <si>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</si>
  <si>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</si>
  <si>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</si>
  <si>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</si>
  <si>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</si>
  <si>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</si>
  <si>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</si>
  <si>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</si>
  <si>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</si>
  <si>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</si>
  <si>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</si>
  <si>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</si>
  <si>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</si>
  <si>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</si>
  <si>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</si>
  <si>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</si>
  <si>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</si>
  <si>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</si>
  <si>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</si>
  <si>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</si>
  <si>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</si>
  <si>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</si>
  <si>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</si>
  <si>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</si>
  <si>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</si>
  <si>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</si>
  <si>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</si>
  <si>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</si>
  <si>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</si>
  <si>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</si>
  <si>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</si>
  <si>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</si>
  <si>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</si>
  <si>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</si>
  <si>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</si>
  <si>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</si>
  <si>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</si>
  <si>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</si>
  <si>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</si>
  <si>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</si>
  <si>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</si>
  <si>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</si>
  <si>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</si>
  <si>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</si>
  <si>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</si>
  <si>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</si>
  <si>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</si>
  <si>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</si>
  <si>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</si>
  <si>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</si>
  <si>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</si>
  <si>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</si>
  <si>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</si>
  <si>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</si>
  <si>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</si>
  <si>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</si>
  <si>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</si>
  <si>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</si>
  <si>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</si>
  <si>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</si>
  <si>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</si>
  <si>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</si>
  <si>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</si>
  <si>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</si>
  <si>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</si>
  <si>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</si>
  <si>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</si>
  <si>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</si>
  <si>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</si>
  <si>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</si>
  <si>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</si>
  <si>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</si>
  <si>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</si>
  <si>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</si>
  <si>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</si>
  <si>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</si>
  <si>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</si>
  <si>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</si>
  <si>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</si>
  <si>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</si>
  <si>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</si>
  <si>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</si>
  <si>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</si>
  <si>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</si>
  <si>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</si>
  <si>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</si>
  <si>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</si>
  <si>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</si>
  <si>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</si>
  <si>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</si>
  <si>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</si>
  <si>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</si>
  <si>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</si>
  <si>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</si>
  <si>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</si>
  <si>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</si>
  <si>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</si>
  <si>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</si>
  <si>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</si>
  <si>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</si>
  <si>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</si>
  <si>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</si>
  <si>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</si>
  <si>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</si>
  <si>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</si>
  <si>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</si>
  <si>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</si>
  <si>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</si>
  <si>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</si>
  <si>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</si>
  <si>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</si>
  <si>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</si>
  <si>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</si>
  <si>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</si>
  <si>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</si>
  <si>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</si>
  <si>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</si>
  <si>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</si>
  <si>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</si>
  <si>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</si>
  <si>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</si>
  <si>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</si>
  <si>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</si>
  <si>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</si>
  <si>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</si>
  <si>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</si>
  <si>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</si>
  <si>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</si>
  <si>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</si>
  <si>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</si>
  <si>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</si>
  <si>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</si>
  <si>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</si>
  <si>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</si>
  <si>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</si>
  <si>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</si>
  <si>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</si>
  <si>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</si>
  <si>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</si>
  <si>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</si>
  <si>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</si>
  <si>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</si>
  <si>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</si>
  <si>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</si>
  <si>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</si>
  <si>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</si>
  <si>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</si>
  <si>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</si>
  <si>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</si>
  <si>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</si>
  <si>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</si>
  <si>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</si>
  <si>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</si>
  <si>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</si>
  <si>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</si>
  <si>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</si>
  <si>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</si>
  <si>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</si>
  <si>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</si>
  <si>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</si>
  <si>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</si>
  <si>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</si>
  <si>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</si>
  <si>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</si>
  <si>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</si>
  <si>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</si>
  <si>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</si>
  <si>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</si>
  <si>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</si>
  <si>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</si>
  <si>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</si>
  <si>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</si>
  <si>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</si>
  <si>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</si>
  <si>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</si>
  <si>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</si>
  <si>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</si>
  <si>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</si>
  <si>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</si>
  <si>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</si>
  <si>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</si>
  <si>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</si>
  <si>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</si>
  <si>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</si>
  <si>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</si>
  <si>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</si>
  <si>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</si>
  <si>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</si>
  <si>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</si>
  <si>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</si>
  <si>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</si>
  <si>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</si>
  <si>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</si>
  <si>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</si>
  <si>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</si>
  <si>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</si>
  <si>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</si>
  <si>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</si>
  <si>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</si>
  <si>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</si>
  <si>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</si>
  <si>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</si>
  <si>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</si>
  <si>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</si>
  <si>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</si>
  <si>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</si>
  <si>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</si>
  <si>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</si>
  <si>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</si>
  <si>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</si>
  <si>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</si>
  <si>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</si>
  <si>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</si>
  <si>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</si>
  <si>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</si>
  <si>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</si>
  <si>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</si>
  <si>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</si>
  <si>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</si>
  <si>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</si>
  <si>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</si>
  <si>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</si>
  <si>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</si>
  <si>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</si>
  <si>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</si>
  <si>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</si>
  <si>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</si>
  <si>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</si>
  <si>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</si>
  <si>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</si>
  <si>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</si>
  <si>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</si>
  <si>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</si>
  <si>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</si>
  <si>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</si>
  <si>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</si>
  <si>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</si>
  <si>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</si>
  <si>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</si>
  <si>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</si>
  <si>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</si>
  <si>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</si>
  <si>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</si>
  <si>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</si>
  <si>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</si>
  <si>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</si>
  <si>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</si>
  <si>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</si>
  <si>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</si>
  <si>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</si>
  <si>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</si>
  <si>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</si>
  <si>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</si>
  <si>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</si>
  <si>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</si>
  <si>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</si>
  <si>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</si>
  <si>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</si>
  <si>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</si>
  <si>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</si>
  <si>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</si>
  <si>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</si>
  <si>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</si>
  <si>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</si>
  <si>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</si>
  <si>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</si>
  <si>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</si>
  <si>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</si>
  <si>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</si>
  <si>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</si>
  <si>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</si>
  <si>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</si>
  <si>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</si>
  <si>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</si>
  <si>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</si>
  <si>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</si>
  <si>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</si>
  <si>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</si>
  <si>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</si>
  <si>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</si>
  <si>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</si>
  <si>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</si>
  <si>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</si>
  <si>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</si>
  <si>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</si>
  <si>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</si>
  <si>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</si>
  <si>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</si>
  <si>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</si>
  <si>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</si>
  <si>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</si>
  <si>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</si>
  <si>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</si>
  <si>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</si>
  <si>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</si>
  <si>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</si>
  <si>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</si>
  <si>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</si>
  <si>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</si>
  <si>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</si>
  <si>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</si>
  <si>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</si>
  <si>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</si>
  <si>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</si>
  <si>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</si>
  <si>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</si>
  <si>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</si>
  <si>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</si>
  <si>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</si>
  <si>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</si>
  <si>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</si>
  <si>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</si>
  <si>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</si>
  <si>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</si>
  <si>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</si>
  <si>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</si>
  <si>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</si>
  <si>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</si>
  <si>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</si>
  <si>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</si>
  <si>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</si>
  <si>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</si>
  <si>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</si>
  <si>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</si>
  <si>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</si>
  <si>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</si>
  <si>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</si>
  <si>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</si>
  <si>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</si>
  <si>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</si>
  <si>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</si>
  <si>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</si>
  <si>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</si>
  <si>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</si>
  <si>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</si>
  <si>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</si>
  <si>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</si>
  <si>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</si>
  <si>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</si>
  <si>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</si>
  <si>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</si>
  <si>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</si>
  <si>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</si>
  <si>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</si>
  <si>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</si>
  <si>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</si>
  <si>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</si>
  <si>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</si>
  <si>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</si>
  <si>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</si>
  <si>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</si>
  <si>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</si>
  <si>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</si>
  <si>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</si>
  <si>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</si>
  <si>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</si>
  <si>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</si>
  <si>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</si>
  <si>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</si>
  <si>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</si>
  <si>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</si>
  <si>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</si>
  <si>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</si>
  <si>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</si>
  <si>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</si>
  <si>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</si>
  <si>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</si>
  <si>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</si>
  <si>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</si>
  <si>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</si>
  <si>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</si>
  <si>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</si>
  <si>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</si>
  <si>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</si>
  <si>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</si>
  <si>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</si>
  <si>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</si>
  <si>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</si>
  <si>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</si>
  <si>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</si>
  <si>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</si>
  <si>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</si>
  <si>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</si>
  <si>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</si>
  <si>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</si>
  <si>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</si>
  <si>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</si>
  <si>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</si>
  <si>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</si>
  <si>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</si>
  <si>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</si>
  <si>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</si>
  <si>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</si>
  <si>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</si>
  <si>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</si>
  <si>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</si>
  <si>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</si>
  <si>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</si>
  <si>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</si>
  <si>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</si>
  <si>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</si>
  <si>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</si>
  <si>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</si>
  <si>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</si>
  <si>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</si>
  <si>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</si>
  <si>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</si>
  <si>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</si>
  <si>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</si>
  <si>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</si>
  <si>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</si>
  <si>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</si>
  <si>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</si>
  <si>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</si>
  <si>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</si>
  <si>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</si>
  <si>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</si>
  <si>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</si>
  <si>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</si>
  <si>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</si>
  <si>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</si>
  <si>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</si>
  <si>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</si>
  <si>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</si>
  <si>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</si>
  <si>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</si>
  <si>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</si>
  <si>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</si>
  <si>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</si>
  <si>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</si>
  <si>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</si>
  <si>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</si>
  <si>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</si>
  <si>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</si>
  <si>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</si>
  <si>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</si>
  <si>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</si>
  <si>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</si>
  <si>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</si>
  <si>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</si>
  <si>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</si>
  <si>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</si>
  <si>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</si>
  <si>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</si>
  <si>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</si>
  <si>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</si>
  <si>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</si>
  <si>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</si>
  <si>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</si>
  <si>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</si>
  <si>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</si>
  <si>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</si>
  <si>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</si>
  <si>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</si>
  <si>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</si>
  <si>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</si>
  <si>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</si>
  <si>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</si>
  <si>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</si>
  <si>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</si>
  <si>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</si>
  <si>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</si>
  <si>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</si>
  <si>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</si>
  <si>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</si>
  <si>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</si>
  <si>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</si>
  <si>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</si>
  <si>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</si>
  <si>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</si>
  <si>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</si>
  <si>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</si>
  <si>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</si>
  <si>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</si>
  <si>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</si>
  <si>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</si>
  <si>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</si>
  <si>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</si>
  <si>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</si>
  <si>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</si>
  <si>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</si>
  <si>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</si>
  <si>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</si>
  <si>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</si>
  <si>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</si>
  <si>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</si>
  <si>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</si>
  <si>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</si>
  <si>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</si>
  <si>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</si>
  <si>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</si>
  <si>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</si>
  <si>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</si>
  <si>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</si>
  <si>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</si>
  <si>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</si>
  <si>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</si>
  <si>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</si>
  <si>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</si>
  <si>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</si>
  <si>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</si>
  <si>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</si>
  <si>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</si>
  <si>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</si>
  <si>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</si>
  <si>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</si>
  <si>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</si>
  <si>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</si>
  <si>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</si>
  <si>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</si>
  <si>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</si>
  <si>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</si>
  <si>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</si>
  <si>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</si>
  <si>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</si>
  <si>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</si>
  <si>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</si>
  <si>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</si>
  <si>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</si>
  <si>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</si>
  <si>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</si>
  <si>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</si>
  <si>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</si>
  <si>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</si>
  <si>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</si>
  <si>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</si>
  <si>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</si>
  <si>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</si>
  <si>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</si>
  <si>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</si>
  <si>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</si>
  <si>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</si>
  <si>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</si>
  <si>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</si>
  <si>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</si>
  <si>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</si>
  <si>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</si>
  <si>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</si>
  <si>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</si>
  <si>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</si>
  <si>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</si>
  <si>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</si>
  <si>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</si>
  <si>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</si>
  <si>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</si>
  <si>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</si>
  <si>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</si>
  <si>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</si>
  <si>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</si>
  <si>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</si>
  <si>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</si>
  <si>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</si>
  <si>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</si>
  <si>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</si>
  <si>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</si>
  <si>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</si>
  <si>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</si>
  <si>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</si>
  <si>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</si>
  <si>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</si>
  <si>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</si>
  <si>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</si>
  <si>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</si>
  <si>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</si>
  <si>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</si>
  <si>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</si>
  <si>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</si>
  <si>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</si>
  <si>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</si>
  <si>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</si>
  <si>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</si>
  <si>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</si>
  <si>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</si>
  <si>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</si>
  <si>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</si>
  <si>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</si>
  <si>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</si>
  <si>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</si>
  <si>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</si>
  <si>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</si>
  <si>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</si>
  <si>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</si>
  <si>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</si>
  <si>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</si>
  <si>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</si>
  <si>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</si>
  <si>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</si>
  <si>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</si>
  <si>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</si>
  <si>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</si>
  <si>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</si>
  <si>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</si>
  <si>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</si>
  <si>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</si>
  <si>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</si>
  <si>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</si>
  <si>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</si>
  <si>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</si>
  <si>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</si>
  <si>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</si>
  <si>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</si>
  <si>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</si>
  <si>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</si>
  <si>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</si>
  <si>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</si>
  <si>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</si>
  <si>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</si>
  <si>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</si>
  <si>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</si>
  <si>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</si>
  <si>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</si>
  <si>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</si>
  <si>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</si>
  <si>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</si>
  <si>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</si>
  <si>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</si>
  <si>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</si>
  <si>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</si>
  <si>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</si>
  <si>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</si>
  <si>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</si>
  <si>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</si>
  <si>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</si>
  <si>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</si>
  <si>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</si>
  <si>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</si>
  <si>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</si>
  <si>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</si>
  <si>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</si>
  <si>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</si>
  <si>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</si>
  <si>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</si>
  <si>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</si>
  <si>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</si>
  <si>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</si>
  <si>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</si>
  <si>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</si>
  <si>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</si>
  <si>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</si>
  <si>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</si>
  <si>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</si>
  <si>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</si>
  <si>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</si>
  <si>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</si>
  <si>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</si>
  <si>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</si>
  <si>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</si>
  <si>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</si>
  <si>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</si>
  <si>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</si>
  <si>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</si>
  <si>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</si>
  <si>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</si>
  <si>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</si>
  <si>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</si>
  <si>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</si>
  <si>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</si>
  <si>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</si>
  <si>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</si>
  <si>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</si>
  <si>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</si>
  <si>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</si>
  <si>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</si>
  <si>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</si>
  <si>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</si>
  <si>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</si>
  <si>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</si>
  <si>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</si>
  <si>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</si>
  <si>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</si>
  <si>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</si>
  <si>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</si>
  <si>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</si>
  <si>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</si>
  <si>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</si>
  <si>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</si>
  <si>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</si>
  <si>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</si>
  <si>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</si>
  <si>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</si>
  <si>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</si>
  <si>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</si>
  <si>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</si>
  <si>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</si>
  <si>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</si>
  <si>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</si>
  <si>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</si>
  <si>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</si>
  <si>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</si>
  <si>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</si>
  <si>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</si>
  <si>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</si>
  <si>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</si>
  <si>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</si>
  <si>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</si>
  <si>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</si>
  <si>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</si>
  <si>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</si>
  <si>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</si>
  <si>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</si>
  <si>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</si>
  <si>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</si>
  <si>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</si>
  <si>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</si>
  <si>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</si>
  <si>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</si>
  <si>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</si>
  <si>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</si>
  <si>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</si>
  <si>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</si>
  <si>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</si>
  <si>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</si>
  <si>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</si>
  <si>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</si>
  <si>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</si>
  <si>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</si>
  <si>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</si>
  <si>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</si>
  <si>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</si>
  <si>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</si>
  <si>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</si>
  <si>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</si>
  <si>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</si>
  <si>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</si>
  <si>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</si>
  <si>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</si>
  <si>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</si>
  <si>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</si>
  <si>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</si>
  <si>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</si>
  <si>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</si>
  <si>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</si>
  <si>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</si>
  <si>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</si>
  <si>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</si>
  <si>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</si>
  <si>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</si>
  <si>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</si>
  <si>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</si>
  <si>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</si>
  <si>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</si>
  <si>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</si>
  <si>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</si>
  <si>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</si>
  <si>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</si>
  <si>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</si>
  <si>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</si>
  <si>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</si>
  <si>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</si>
  <si>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</si>
  <si>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</si>
  <si>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</si>
  <si>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</si>
  <si>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</si>
  <si>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</si>
  <si>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</si>
  <si>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</si>
  <si>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</si>
  <si>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</si>
  <si>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</si>
  <si>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</si>
  <si>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</si>
  <si>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</si>
  <si>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</si>
  <si>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</si>
  <si>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</si>
  <si>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</si>
  <si>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</si>
  <si>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</si>
  <si>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</si>
  <si>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</si>
  <si>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</si>
  <si>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</si>
  <si>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</si>
  <si>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</si>
  <si>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</si>
  <si>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</si>
  <si>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</si>
  <si>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</si>
  <si>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</si>
  <si>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</si>
  <si>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</si>
  <si>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</si>
  <si>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</si>
  <si>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</si>
  <si>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</si>
  <si>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</si>
  <si>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</si>
  <si>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</si>
  <si>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</si>
  <si>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</si>
  <si>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</si>
  <si>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</si>
  <si>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</si>
  <si>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</si>
  <si>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</si>
  <si>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</si>
  <si>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</si>
  <si>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</si>
  <si>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</si>
  <si>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</si>
  <si>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</si>
  <si>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</si>
  <si>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</si>
  <si>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</si>
  <si>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</si>
  <si>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</si>
  <si>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</si>
  <si>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</si>
  <si>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</si>
  <si>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</si>
  <si>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</si>
  <si>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</si>
  <si>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</si>
  <si>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</si>
  <si>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</si>
  <si>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</si>
  <si>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</si>
  <si>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</si>
  <si>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</si>
  <si>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</si>
  <si>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</si>
  <si>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</si>
  <si>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</si>
  <si>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</si>
  <si>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</si>
  <si>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</si>
  <si>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</si>
  <si>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</si>
  <si>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</si>
  <si>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</si>
  <si>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</si>
  <si>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</si>
  <si>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</si>
  <si>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</si>
  <si>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</si>
  <si>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</si>
  <si>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</si>
  <si>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</si>
  <si>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</si>
  <si>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</si>
  <si>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</si>
  <si>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</si>
  <si>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</si>
  <si>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</si>
  <si>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</si>
  <si>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</si>
  <si>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</si>
  <si>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</si>
  <si>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</si>
  <si>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</si>
  <si>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</si>
  <si>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</si>
  <si>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</si>
  <si>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</si>
  <si>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</si>
  <si>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</si>
  <si>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</si>
  <si>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</si>
  <si>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</si>
  <si>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</si>
  <si>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</si>
  <si>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</si>
  <si>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</si>
  <si>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</si>
  <si>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</si>
  <si>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</si>
  <si>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</si>
  <si>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</si>
  <si>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</si>
  <si>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</si>
  <si>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</si>
  <si>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</si>
  <si>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</si>
  <si>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</si>
  <si>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</si>
  <si>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</si>
  <si>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</si>
  <si>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</si>
  <si>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</si>
  <si>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</si>
  <si>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</si>
  <si>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</si>
  <si>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</si>
  <si>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</si>
  <si>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</si>
  <si>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</si>
  <si>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</si>
  <si>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</si>
  <si>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</si>
  <si>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</si>
  <si>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</si>
  <si>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</si>
  <si>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</si>
  <si>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</si>
  <si>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</si>
  <si>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</si>
  <si>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</si>
  <si>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</si>
  <si>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</si>
  <si>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</si>
  <si>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</si>
  <si>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</si>
  <si>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</si>
  <si>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</si>
  <si>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</si>
  <si>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</si>
  <si>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</si>
  <si>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</si>
  <si>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</si>
  <si>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</si>
  <si>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</si>
  <si>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</si>
  <si>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</si>
  <si>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</si>
  <si>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</si>
  <si>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</si>
  <si>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</si>
  <si>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</si>
  <si>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</si>
  <si>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</si>
  <si>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</si>
  <si>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</si>
  <si>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</si>
  <si>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</si>
  <si>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</si>
  <si>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</si>
  <si>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</si>
  <si>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</si>
  <si>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</si>
  <si>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</si>
  <si>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</si>
  <si>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</si>
  <si>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</si>
  <si>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</si>
  <si>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</si>
  <si>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</si>
  <si>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</si>
  <si>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</si>
  <si>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</si>
  <si>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</si>
  <si>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</si>
  <si>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</si>
  <si>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</si>
  <si>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</si>
  <si>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</si>
  <si>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</si>
  <si>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</si>
  <si>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</si>
  <si>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</si>
  <si>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</si>
  <si>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</si>
  <si>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</si>
  <si>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</si>
  <si>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</si>
  <si>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</si>
  <si>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</si>
  <si>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</si>
  <si>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</si>
  <si>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</si>
  <si>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</si>
  <si>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</si>
  <si>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</si>
  <si>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</si>
  <si>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</si>
  <si>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</si>
  <si>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</si>
  <si>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</si>
  <si>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</si>
  <si>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</si>
  <si>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</si>
  <si>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</si>
  <si>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</si>
  <si>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</si>
  <si>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</si>
  <si>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</si>
  <si>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</si>
  <si>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</si>
  <si>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</si>
  <si>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</si>
  <si>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</si>
  <si>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</si>
  <si>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</si>
  <si>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</si>
  <si>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</si>
  <si>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</si>
  <si>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</si>
  <si>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</si>
  <si>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</si>
  <si>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</si>
  <si>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</si>
  <si>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</si>
  <si>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</si>
  <si>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</si>
  <si>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</si>
  <si>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</si>
  <si>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</si>
  <si>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</si>
  <si>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</si>
  <si>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</si>
  <si>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</si>
  <si>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</si>
  <si>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</si>
  <si>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</si>
  <si>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</si>
  <si>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</si>
  <si>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</si>
  <si>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</si>
  <si>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</si>
  <si>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</si>
  <si>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</si>
  <si>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</si>
  <si>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</si>
  <si>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</si>
  <si>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</si>
  <si>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</si>
  <si>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</si>
  <si>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</si>
  <si>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</si>
  <si>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</si>
  <si>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</si>
  <si>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</si>
  <si>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</si>
  <si>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</si>
  <si>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</si>
  <si>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</si>
  <si>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</si>
  <si>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</si>
  <si>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</si>
  <si>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</si>
  <si>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</si>
  <si>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</si>
  <si>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</si>
  <si>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</si>
  <si>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</si>
  <si>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</si>
  <si>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</si>
  <si>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</si>
  <si>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</si>
  <si>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</si>
  <si>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</si>
  <si>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</si>
  <si>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</si>
  <si>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</si>
  <si>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</si>
  <si>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</si>
  <si>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</si>
  <si>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</si>
  <si>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</si>
  <si>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</si>
  <si>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</si>
  <si>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</si>
  <si>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</si>
  <si>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</si>
  <si>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</si>
  <si>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</si>
  <si>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</si>
  <si>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</si>
  <si>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</si>
  <si>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</si>
  <si>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</si>
  <si>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</si>
  <si>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</si>
  <si>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</si>
  <si>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</si>
  <si>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</si>
  <si>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</si>
  <si>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</si>
  <si>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</si>
  <si>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</si>
  <si>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</si>
  <si>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</si>
  <si>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</si>
  <si>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</si>
  <si>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</si>
  <si>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</si>
  <si>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</si>
  <si>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</si>
  <si>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</si>
  <si>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</si>
  <si>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</si>
  <si>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</si>
  <si>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</si>
  <si>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</si>
  <si>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</si>
  <si>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</si>
  <si>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</si>
  <si>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</si>
  <si>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</si>
  <si>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</si>
  <si>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</si>
  <si>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</si>
  <si>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</si>
  <si>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</si>
  <si>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</si>
  <si>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</si>
  <si>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</si>
  <si>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</si>
  <si>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</si>
  <si>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</si>
  <si>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</si>
  <si>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</si>
  <si>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</si>
  <si>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</si>
  <si>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</si>
  <si>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</si>
  <si>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</si>
  <si>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</si>
  <si>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</si>
  <si>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</si>
  <si>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</si>
  <si>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</si>
  <si>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</si>
  <si>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</si>
  <si>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</si>
  <si>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</si>
  <si>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</si>
  <si>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</si>
  <si>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</si>
  <si>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</si>
  <si>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</si>
  <si>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</si>
  <si>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</si>
  <si>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</si>
  <si>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</si>
  <si>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</si>
  <si>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</si>
  <si>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</si>
  <si>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</si>
  <si>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</si>
  <si>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</si>
  <si>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</si>
  <si>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</si>
  <si>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</si>
  <si>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</si>
  <si>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</si>
  <si>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</si>
  <si>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</si>
  <si>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</si>
  <si>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</si>
  <si>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</si>
  <si>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</si>
  <si>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</si>
  <si>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</si>
  <si>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</si>
  <si>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</si>
  <si>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</si>
  <si>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</si>
  <si>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</si>
  <si>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</si>
  <si>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</si>
  <si>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</si>
  <si>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</si>
  <si>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</si>
  <si>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</si>
  <si>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</si>
  <si>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</si>
  <si>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</si>
  <si>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</si>
  <si>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</si>
  <si>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</si>
  <si>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</si>
  <si>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</si>
  <si>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</si>
  <si>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</si>
  <si>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</si>
  <si>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</si>
  <si>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</si>
  <si>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</si>
  <si>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</si>
  <si>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</si>
  <si>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</si>
  <si>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</si>
  <si>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</si>
  <si>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</si>
  <si>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</si>
  <si>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</si>
  <si>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</si>
  <si>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</si>
  <si>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</si>
  <si>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</si>
  <si>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</si>
  <si>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</si>
  <si>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</si>
  <si>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</si>
  <si>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</si>
  <si>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</si>
  <si>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</si>
  <si>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</si>
  <si>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</si>
  <si>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</si>
  <si>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</si>
  <si>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</si>
  <si>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</si>
  <si>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</si>
  <si>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</si>
  <si>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</si>
  <si>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</si>
  <si>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</si>
  <si>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</si>
  <si>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</si>
  <si>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</si>
  <si>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</si>
  <si>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</si>
  <si>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</si>
  <si>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</si>
  <si>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</si>
  <si>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</si>
  <si>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</si>
  <si>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</si>
  <si>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</si>
  <si>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</si>
  <si>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</si>
  <si>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</si>
  <si>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</si>
  <si>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</si>
  <si>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</si>
  <si>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</si>
  <si>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</si>
  <si>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</si>
  <si>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</si>
  <si>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</si>
  <si>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</si>
  <si>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</si>
  <si>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</si>
  <si>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</si>
  <si>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</si>
  <si>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</si>
  <si>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</si>
  <si>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</si>
  <si>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</si>
  <si>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</si>
  <si>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</si>
  <si>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</si>
  <si>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</si>
  <si>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</si>
  <si>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</si>
  <si>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</si>
  <si>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</si>
  <si>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</si>
  <si>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</si>
  <si>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</si>
  <si>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</si>
  <si>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</si>
  <si>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</si>
  <si>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</si>
  <si>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</si>
  <si>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</si>
  <si>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</si>
  <si>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</si>
  <si>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</si>
  <si>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</si>
  <si>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</si>
  <si>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</si>
  <si>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</si>
  <si>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</si>
  <si>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</si>
  <si>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</si>
  <si>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</si>
  <si>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</si>
  <si>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</si>
  <si>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</si>
  <si>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</si>
  <si>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</si>
  <si>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</si>
  <si>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</si>
  <si>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</si>
  <si>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</si>
  <si>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</si>
  <si>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</si>
  <si>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</si>
  <si>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</si>
  <si>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</si>
  <si>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</si>
  <si>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</si>
  <si>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</si>
  <si>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</si>
  <si>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</si>
  <si>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</si>
  <si>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</si>
  <si>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</si>
  <si>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</si>
  <si>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</si>
  <si>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</si>
  <si>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</si>
  <si>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</si>
  <si>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</si>
  <si>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</si>
  <si>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</si>
  <si>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</si>
  <si>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</si>
  <si>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</si>
  <si>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</si>
  <si>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</si>
  <si>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</si>
  <si>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</si>
  <si>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</si>
  <si>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</si>
  <si>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</si>
  <si>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</si>
  <si>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</si>
  <si>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</si>
  <si>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</si>
  <si>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</si>
  <si>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</si>
  <si>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</si>
  <si>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</si>
  <si>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</si>
  <si>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</si>
  <si>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</si>
  <si>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</si>
  <si>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</si>
  <si>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</si>
  <si>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</si>
  <si>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</si>
  <si>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</si>
  <si>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</si>
  <si>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</si>
  <si>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</si>
  <si>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</si>
  <si>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</si>
  <si>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</si>
  <si>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</si>
  <si>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</si>
  <si>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</si>
  <si>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</si>
  <si>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</si>
  <si>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</si>
  <si>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</si>
  <si>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</si>
  <si>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</si>
  <si>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</si>
  <si>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</si>
  <si>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</si>
  <si>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</si>
  <si>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</si>
  <si>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</si>
  <si>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</si>
  <si>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</si>
  <si>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</si>
  <si>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</si>
  <si>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</si>
  <si>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</si>
  <si>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</si>
  <si>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</si>
  <si>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</si>
  <si>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</si>
  <si>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</si>
  <si>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</si>
  <si>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</si>
  <si>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</si>
  <si>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</si>
  <si>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</si>
  <si>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</si>
  <si>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</si>
  <si>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</si>
  <si>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</si>
  <si>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</si>
  <si>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</si>
  <si>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</si>
  <si>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</si>
  <si>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</si>
  <si>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</si>
  <si>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</si>
  <si>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</si>
  <si>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</si>
  <si>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</si>
  <si>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</si>
  <si>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</si>
  <si>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</si>
  <si>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</si>
  <si>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</si>
  <si>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</si>
  <si>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</si>
  <si>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</si>
  <si>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</si>
  <si>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</si>
  <si>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</si>
  <si>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</si>
  <si>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</si>
  <si>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</si>
  <si>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</si>
  <si>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</si>
  <si>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</si>
  <si>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</si>
  <si>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</si>
  <si>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</si>
  <si>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</si>
  <si>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</si>
  <si>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</si>
  <si>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</si>
  <si>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</si>
  <si>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</si>
  <si>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</si>
  <si>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</si>
  <si>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</si>
  <si>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</si>
  <si>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</si>
  <si>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</si>
  <si>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</si>
  <si>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</si>
  <si>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</si>
  <si>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</si>
  <si>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</si>
  <si>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</si>
  <si>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</si>
  <si>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</si>
  <si>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</si>
  <si>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</si>
  <si>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</si>
  <si>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</si>
  <si>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</si>
  <si>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</si>
  <si>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</si>
  <si>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</si>
  <si>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</si>
  <si>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</si>
  <si>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</si>
  <si>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</si>
  <si>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</si>
  <si>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</si>
  <si>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</si>
  <si>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</si>
  <si>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</si>
  <si>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</si>
  <si>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</si>
  <si>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</si>
  <si>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</si>
  <si>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</si>
  <si>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</si>
  <si>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</si>
  <si>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</si>
  <si>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</si>
  <si>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</si>
  <si>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</si>
  <si>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</si>
  <si>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</si>
  <si>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</si>
  <si>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</si>
  <si>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</si>
  <si>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</si>
  <si>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</si>
  <si>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</si>
  <si>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</si>
  <si>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</si>
  <si>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</si>
  <si>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</si>
  <si>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</si>
  <si>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</si>
  <si>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</si>
  <si>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</si>
  <si>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</si>
  <si>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</si>
  <si>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</si>
  <si>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</si>
  <si>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</si>
  <si>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</si>
  <si>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</si>
  <si>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</si>
  <si>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</si>
  <si>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</si>
  <si>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</si>
  <si>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</si>
  <si>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</si>
  <si>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</si>
  <si>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</si>
  <si>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</si>
  <si>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</si>
  <si>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</si>
  <si>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</si>
  <si>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</si>
  <si>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</si>
  <si>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</si>
  <si>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</si>
  <si>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</si>
  <si>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</si>
  <si>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</si>
  <si>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</si>
  <si>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</si>
  <si>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</si>
  <si>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</si>
  <si>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</si>
  <si>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</si>
  <si>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</si>
  <si>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</si>
  <si>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</si>
  <si>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</si>
  <si>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</si>
  <si>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</si>
  <si>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</si>
  <si>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</si>
  <si>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</si>
  <si>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</si>
  <si>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</si>
  <si>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</si>
  <si>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</si>
  <si>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</si>
  <si>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</si>
  <si>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</si>
  <si>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</si>
  <si>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</si>
  <si>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</si>
  <si>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</si>
  <si>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</si>
  <si>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</si>
  <si>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</si>
  <si>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</si>
  <si>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</si>
  <si>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</si>
  <si>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</si>
  <si>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</si>
  <si>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</si>
  <si>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</si>
  <si>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</si>
  <si>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</si>
  <si>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</si>
  <si>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</si>
  <si>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</si>
  <si>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</si>
  <si>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</si>
  <si>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</si>
  <si>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</si>
  <si>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</si>
  <si>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</si>
  <si>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</si>
  <si>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</si>
  <si>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</si>
  <si>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</si>
  <si>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</si>
  <si>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</si>
  <si>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</si>
  <si>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</si>
  <si>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</si>
  <si>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</si>
  <si>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</si>
  <si>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</si>
  <si>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</si>
  <si>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</si>
  <si>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</si>
  <si>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</si>
  <si>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</si>
  <si>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</si>
  <si>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</si>
  <si>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</si>
  <si>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</si>
  <si>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</si>
  <si>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</si>
  <si>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</si>
  <si>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</si>
  <si>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</si>
  <si>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</si>
  <si>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</si>
  <si>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</si>
  <si>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</si>
  <si>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</si>
  <si>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</si>
  <si>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</si>
  <si>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</si>
  <si>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</si>
  <si>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</si>
  <si>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</si>
  <si>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</si>
  <si>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</si>
  <si>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</si>
  <si>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</si>
  <si>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</si>
  <si>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</si>
  <si>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</si>
  <si>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</si>
  <si>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</si>
  <si>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</si>
  <si>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</si>
  <si>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</si>
  <si>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</si>
  <si>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</si>
  <si>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</si>
  <si>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</si>
  <si>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</si>
  <si>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</si>
  <si>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</si>
  <si>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</si>
  <si>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</si>
  <si>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</si>
  <si>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</si>
  <si>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</si>
  <si>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</si>
  <si>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</si>
  <si>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</si>
  <si>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</si>
  <si>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</si>
  <si>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</si>
  <si>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</si>
  <si>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</si>
  <si>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</si>
  <si>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</si>
  <si>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</si>
  <si>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</si>
  <si>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</si>
  <si>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</si>
  <si>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</si>
  <si>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</si>
  <si>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</si>
  <si>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</si>
  <si>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</si>
  <si>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</si>
  <si>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</si>
  <si>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</si>
  <si>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</si>
  <si>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</si>
  <si>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</si>
  <si>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</si>
  <si>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</si>
  <si>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</si>
  <si>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</si>
  <si>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</si>
  <si>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</si>
  <si>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</si>
  <si>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</si>
  <si>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</si>
  <si>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</si>
  <si>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</si>
  <si>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</si>
  <si>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</si>
  <si>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</si>
  <si>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</si>
  <si>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</si>
  <si>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</si>
  <si>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</si>
  <si>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</si>
  <si>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</si>
  <si>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</si>
  <si>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</si>
  <si>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</si>
  <si>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</si>
  <si>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</si>
  <si>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</si>
  <si>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</si>
  <si>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</si>
  <si>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</si>
  <si>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</si>
  <si>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</si>
  <si>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</si>
  <si>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</si>
  <si>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</si>
  <si>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</si>
  <si>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</si>
  <si>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</si>
  <si>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</si>
  <si>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</si>
  <si>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</si>
  <si>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</si>
  <si>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</si>
  <si>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</si>
  <si>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</si>
  <si>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</si>
  <si>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</si>
  <si>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</si>
  <si>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</si>
  <si>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</si>
  <si>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</si>
  <si>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</si>
  <si>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</si>
  <si>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</si>
  <si>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</si>
  <si>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</si>
  <si>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</si>
  <si>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</si>
  <si>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</si>
  <si>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</si>
  <si>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</si>
  <si>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</si>
  <si>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</si>
  <si>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</si>
  <si>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</si>
  <si>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</si>
  <si>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</si>
  <si>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</si>
  <si>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</si>
  <si>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</si>
  <si>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</si>
  <si>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</si>
  <si>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</si>
  <si>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</si>
  <si>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</si>
  <si>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</si>
  <si>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</si>
  <si>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</si>
  <si>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</si>
  <si>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</si>
  <si>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</si>
  <si>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</si>
  <si>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</si>
  <si>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</si>
  <si>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</si>
  <si>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</si>
  <si>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</si>
  <si>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</si>
  <si>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</si>
  <si>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</si>
  <si>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</si>
  <si>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</si>
  <si>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</si>
  <si>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</si>
  <si>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</si>
  <si>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</si>
  <si>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</si>
  <si>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</si>
  <si>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</si>
  <si>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</si>
  <si>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</si>
  <si>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</si>
  <si>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</si>
  <si>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</si>
  <si>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</si>
  <si>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</si>
  <si>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</si>
  <si>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</si>
  <si>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</si>
  <si>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</si>
  <si>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</si>
  <si>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</si>
  <si>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</si>
  <si>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</si>
  <si>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</si>
  <si>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</si>
  <si>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</si>
  <si>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</si>
  <si>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</si>
  <si>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</si>
  <si>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</si>
  <si>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</si>
  <si>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</si>
  <si>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</si>
  <si>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</si>
  <si>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</si>
  <si>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</si>
  <si>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</si>
  <si>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</si>
  <si>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</si>
  <si>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</si>
  <si>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</si>
  <si>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</si>
  <si>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</si>
  <si>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</si>
  <si>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</si>
  <si>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</si>
  <si>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</si>
  <si>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</si>
  <si>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</si>
  <si>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</si>
  <si>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</si>
  <si>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</si>
  <si>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</si>
  <si>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</si>
  <si>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</si>
  <si>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</si>
  <si>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</si>
  <si>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</si>
  <si>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</si>
  <si>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</si>
  <si>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</si>
  <si>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</si>
  <si>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</si>
  <si>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</si>
  <si>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</si>
  <si>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</si>
  <si>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</si>
  <si>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</si>
  <si>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</si>
  <si>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</si>
  <si>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</si>
  <si>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</si>
  <si>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</si>
  <si>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</si>
  <si>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</si>
  <si>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</si>
  <si>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</si>
  <si>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</si>
  <si>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</si>
  <si>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</si>
  <si>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</si>
  <si>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</si>
  <si>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</si>
  <si>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</si>
  <si>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</si>
  <si>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</si>
  <si>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</si>
  <si>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</si>
  <si>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</si>
  <si>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</si>
  <si>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</si>
  <si>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</si>
  <si>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</si>
  <si>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</si>
  <si>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</si>
  <si>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</si>
  <si>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</si>
  <si>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</si>
  <si>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</si>
  <si>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</si>
  <si>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</si>
  <si>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</si>
  <si>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</si>
  <si>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</si>
  <si>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</si>
  <si>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</si>
  <si>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</si>
  <si>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</si>
  <si>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</si>
  <si>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</si>
  <si>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</si>
  <si>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</si>
  <si>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</si>
  <si>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</si>
  <si>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</si>
  <si>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</si>
  <si>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</si>
  <si>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</si>
  <si>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</si>
  <si>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</si>
  <si>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</si>
  <si>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</si>
  <si>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</si>
  <si>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</si>
  <si>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</si>
  <si>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</si>
  <si>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</si>
  <si>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</si>
  <si>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</si>
  <si>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</si>
  <si>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</si>
  <si>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</si>
  <si>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</si>
  <si>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</si>
  <si>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</si>
  <si>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</si>
  <si>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</si>
  <si>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</si>
  <si>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</si>
  <si>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</si>
  <si>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</si>
  <si>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</si>
  <si>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</si>
  <si>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</si>
  <si>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</si>
  <si>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</si>
  <si>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</si>
  <si>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</si>
  <si>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</si>
  <si>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</si>
  <si>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</si>
  <si>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</si>
  <si>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</si>
  <si>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</si>
  <si>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</si>
  <si>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</si>
  <si>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</si>
  <si>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</si>
  <si>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</si>
  <si>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</si>
  <si>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</si>
  <si>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</si>
  <si>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</si>
  <si>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</si>
  <si>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</si>
  <si>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</si>
  <si>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</si>
  <si>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</si>
  <si>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</si>
  <si>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</si>
  <si>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</si>
  <si>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</si>
  <si>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</si>
  <si>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</si>
  <si>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</si>
  <si>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</si>
  <si>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</si>
  <si>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</si>
  <si>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</si>
  <si>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</si>
  <si>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</si>
  <si>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</si>
  <si>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</si>
  <si>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</si>
  <si>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</si>
  <si>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</si>
  <si>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</si>
  <si>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</si>
  <si>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</si>
  <si>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</si>
  <si>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</si>
  <si>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</si>
  <si>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</si>
  <si>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</si>
  <si>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</si>
  <si>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</si>
  <si>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</si>
  <si>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</si>
  <si>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</si>
  <si>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</si>
  <si>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</si>
  <si>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</si>
  <si>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</si>
  <si>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</si>
  <si>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</si>
  <si>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</si>
  <si>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</si>
  <si>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</si>
  <si>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</si>
  <si>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</si>
  <si>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</si>
  <si>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</si>
  <si>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</si>
  <si>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</si>
  <si>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</si>
  <si>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</si>
  <si>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</si>
  <si>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</si>
  <si>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</si>
  <si>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</si>
  <si>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</si>
  <si>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</si>
  <si>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</si>
  <si>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</si>
  <si>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</si>
  <si>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</si>
  <si>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</si>
  <si>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</si>
  <si>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</si>
  <si>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</si>
  <si>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</si>
  <si>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</si>
  <si>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</si>
  <si>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</si>
  <si>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</si>
  <si>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</si>
  <si>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</si>
  <si>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</si>
  <si>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</si>
  <si>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</si>
  <si>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</si>
  <si>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</si>
  <si>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</si>
  <si>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</si>
  <si>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</si>
  <si>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</si>
  <si>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</si>
  <si>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</si>
  <si>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</si>
  <si>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</si>
  <si>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</si>
  <si>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</si>
  <si>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</si>
  <si>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</si>
  <si>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</si>
  <si>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</si>
  <si>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</si>
  <si>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</si>
  <si>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</si>
  <si>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</si>
  <si>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</si>
  <si>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</si>
  <si>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</si>
  <si>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</si>
  <si>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</si>
  <si>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</si>
  <si>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</si>
  <si>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</si>
  <si>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</si>
  <si>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</si>
  <si>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</si>
  <si>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</si>
  <si>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</si>
  <si>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</si>
  <si>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</si>
  <si>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</si>
  <si>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</si>
  <si>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</si>
  <si>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</si>
  <si>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</si>
  <si>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</si>
  <si>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</si>
  <si>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</si>
  <si>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</si>
  <si>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</si>
  <si>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</si>
  <si>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</si>
  <si>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</si>
  <si>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</si>
  <si>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</si>
  <si>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</si>
  <si>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</si>
  <si>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</si>
  <si>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</si>
  <si>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</si>
  <si>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</si>
  <si>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</si>
  <si>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</si>
  <si>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</si>
  <si>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</si>
  <si>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</si>
  <si>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</si>
  <si>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</si>
  <si>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</si>
  <si>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</si>
  <si>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</si>
  <si>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</si>
  <si>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</si>
  <si>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</si>
  <si>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</si>
  <si>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</si>
  <si>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</si>
  <si>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</si>
  <si>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</si>
  <si>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</si>
  <si>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</si>
  <si>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</si>
  <si>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</si>
  <si>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</si>
  <si>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</si>
  <si>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</si>
  <si>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</si>
  <si>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</si>
  <si>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</si>
  <si>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</si>
  <si>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</si>
  <si>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</si>
  <si>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</si>
  <si>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</si>
  <si>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</si>
  <si>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</si>
  <si>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</si>
  <si>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</si>
  <si>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</si>
  <si>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</si>
  <si>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</si>
  <si>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</si>
  <si>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</si>
  <si>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</si>
  <si>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</si>
  <si>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</si>
  <si>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</si>
  <si>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</si>
  <si>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</si>
  <si>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</si>
  <si>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</si>
  <si>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</si>
  <si>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</si>
  <si>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</si>
  <si>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</si>
  <si>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</si>
  <si>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</si>
  <si>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</si>
  <si>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</si>
  <si>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</si>
  <si>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</si>
  <si>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</si>
  <si>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</si>
  <si>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</si>
  <si>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</si>
  <si>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</si>
  <si>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</si>
  <si>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</si>
  <si>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</si>
  <si>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</si>
  <si>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</si>
  <si>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</si>
  <si>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</si>
  <si>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</si>
  <si>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</si>
  <si>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</si>
  <si>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</si>
  <si>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</si>
  <si>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</si>
  <si>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</si>
  <si>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</si>
  <si>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</si>
  <si>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</si>
  <si>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</si>
  <si>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</si>
  <si>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</si>
  <si>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</si>
  <si>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</si>
  <si>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</si>
  <si>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</si>
  <si>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</si>
  <si>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</si>
  <si>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</si>
  <si>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</si>
  <si>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</si>
  <si>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</si>
  <si>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</si>
  <si>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</si>
  <si>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</si>
  <si>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</si>
  <si>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</si>
  <si>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</si>
  <si>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</si>
  <si>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</si>
  <si>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</si>
  <si>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</si>
  <si>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</si>
  <si>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</si>
  <si>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</si>
  <si>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</si>
  <si>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</si>
  <si>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</si>
  <si>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</si>
  <si>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</si>
  <si>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</si>
  <si>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</si>
  <si>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</si>
  <si>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</si>
  <si>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</si>
  <si>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</si>
  <si>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</si>
  <si>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</si>
  <si>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</si>
  <si>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</si>
  <si>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</si>
  <si>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</si>
  <si>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</si>
  <si>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</si>
  <si>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</si>
  <si>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</si>
  <si>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</si>
  <si>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</si>
  <si>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</si>
  <si>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</si>
  <si>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</si>
  <si>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</si>
  <si>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</si>
  <si>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</si>
  <si>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</si>
  <si>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</si>
  <si>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</si>
  <si>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</si>
  <si>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</si>
  <si>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</si>
  <si>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</si>
  <si>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</si>
  <si>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</si>
  <si>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</si>
  <si>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</si>
  <si>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</si>
  <si>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</si>
  <si>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</si>
  <si>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</si>
  <si>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</si>
  <si>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</si>
  <si>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</si>
  <si>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</si>
  <si>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</si>
  <si>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</si>
  <si>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</si>
  <si>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</si>
  <si>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</si>
  <si>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</si>
  <si>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</si>
  <si>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</si>
  <si>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</si>
  <si>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</si>
  <si>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</si>
  <si>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</si>
  <si>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</si>
  <si>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</si>
  <si>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</si>
  <si>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</si>
  <si>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</si>
  <si>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</si>
  <si>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</si>
  <si>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</si>
  <si>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</si>
  <si>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</si>
  <si>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</si>
  <si>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</si>
  <si>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</si>
  <si>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</si>
  <si>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</si>
  <si>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</si>
  <si>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</si>
  <si>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</si>
  <si>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</si>
  <si>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</si>
  <si>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</si>
  <si>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</si>
  <si>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</si>
  <si>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</si>
  <si>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</si>
  <si>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</si>
  <si>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</si>
  <si>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</si>
  <si>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</si>
  <si>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Pledge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</si>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</sst>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</a:t>
            </a:r>
            <a:r>
              <a:rPr lang="en-US" sz="1200" b="1" baseline="0"/>
              <a:t> Based on  Launch Date</a:t>
            </a:r>
            <a:endParaRPr lang="en-US" sz="1200" b="1"/>
          </a:p>
        </c:rich>
      </c:tx>
      <c:layout>
        <c:manualLayout>
          <c:xMode val="edge"/>
          <c:yMode val="edge"/>
          <c:x val="0.23943044619422568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35870516185477"/>
          <c:y val="0.257217847769028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D-4018-826F-1F9A6C3092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D-4018-826F-1F9A6C3092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D-4018-826F-1F9A6C30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570952"/>
        <c:axId val="535571608"/>
      </c:lineChart>
      <c:catAx>
        <c:axId val="53557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1608"/>
        <c:crosses val="autoZero"/>
        <c:auto val="1"/>
        <c:lblAlgn val="ctr"/>
        <c:lblOffset val="100"/>
        <c:noMultiLvlLbl val="0"/>
      </c:catAx>
      <c:valAx>
        <c:axId val="53557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E50-86AC-008CC14619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E50-86AC-008CC14619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E50-86AC-008CC146191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C6-4E50-86AC-008CC146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404536"/>
        <c:axId val="625402896"/>
      </c:barChart>
      <c:catAx>
        <c:axId val="62540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2896"/>
        <c:crosses val="autoZero"/>
        <c:auto val="1"/>
        <c:lblAlgn val="ctr"/>
        <c:lblOffset val="100"/>
        <c:noMultiLvlLbl val="0"/>
      </c:catAx>
      <c:valAx>
        <c:axId val="6254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F-4732-AB4E-3E3430A30C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F-4732-AB4E-3E3430A30C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F-4732-AB4E-3E3430A30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830416"/>
        <c:axId val="560830744"/>
      </c:barChart>
      <c:catAx>
        <c:axId val="56083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30744"/>
        <c:crosses val="autoZero"/>
        <c:auto val="1"/>
        <c:lblAlgn val="ctr"/>
        <c:lblOffset val="100"/>
        <c:noMultiLvlLbl val="0"/>
      </c:catAx>
      <c:valAx>
        <c:axId val="560830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3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C45-BD35-FCF3F17207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C45-BD35-FCF3F17207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C45-BD35-FCF3F17207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6E-4C45-BD35-FCF3F1720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145376"/>
        <c:axId val="369146032"/>
      </c:lineChart>
      <c:catAx>
        <c:axId val="3691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6032"/>
        <c:crosses val="autoZero"/>
        <c:auto val="1"/>
        <c:lblAlgn val="ctr"/>
        <c:lblOffset val="100"/>
        <c:noMultiLvlLbl val="0"/>
      </c:catAx>
      <c:valAx>
        <c:axId val="3691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txData>
          <cx:v>Kickstarter Funding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Funding for Musicals in Great Britain</a:t>
          </a:r>
        </a:p>
      </cx:txPr>
    </cx:title>
    <cx:plotArea>
      <cx:plotAreaRegion>
        <cx:series layoutId="boxWhisker" uniqueId="{F7148551-E5E9-4EC5-8B9C-57C4174F939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AA5FF1-46C7-4C48-BC23-3D7B0F91DC9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E6FF64-8E4F-4A92-98BD-0A6CF853C49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10</xdr:row>
      <xdr:rowOff>95250</xdr:rowOff>
    </xdr:from>
    <xdr:to>
      <xdr:col>14</xdr:col>
      <xdr:colOff>85725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0AC4F-968D-4186-A2D5-BE11DE686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1</xdr:row>
      <xdr:rowOff>52386</xdr:rowOff>
    </xdr:from>
    <xdr:to>
      <xdr:col>20</xdr:col>
      <xdr:colOff>828675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474C1-80E9-4BA1-AC2A-BB8FAF57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1</xdr:row>
      <xdr:rowOff>95251</xdr:rowOff>
    </xdr:from>
    <xdr:to>
      <xdr:col>22</xdr:col>
      <xdr:colOff>285750</xdr:colOff>
      <xdr:row>29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42B97-D4B0-4688-8BD2-40DAE14F3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4762</xdr:rowOff>
    </xdr:from>
    <xdr:to>
      <xdr:col>21</xdr:col>
      <xdr:colOff>409575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6FF87-6494-4EAF-9960-8506B81F5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F133A4-DAD4-4EE5-BF0B-46E1A27D75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9F9EF2-B041-49B8-AD16-743CAE0BE5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574346643516" createdVersion="7" refreshedVersion="7" minRefreshableVersion="3" recordCount="4115" xr:uid="{896EF5CA-A276-48C0-9C34-D41E1470939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581645601851" createdVersion="7" refreshedVersion="7" minRefreshableVersion="3" recordCount="4114" xr:uid="{5D331A95-AAA1-41C9-9F20-29BF15DEBA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785102199072" createdVersion="7" refreshedVersion="7" minRefreshableVersion="3" recordCount="4114" xr:uid="{F2E7EB91-0C8C-4884-BD69-1E665476AA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7.622958333333" createdVersion="7" refreshedVersion="7" minRefreshableVersion="3" recordCount="6807" xr:uid="{2D7A3CBF-8CD8-4151-BCBA-5CB261662140}">
  <cacheSource type="worksheet">
    <worksheetSource ref="A1:U680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726DB-4B38-49CE-8404-CB7D24FD5604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70A36-D23A-4152-B4AC-B2E2F0B21AB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2BC4B-E16C-4ACB-982F-FC3602DDE57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F52E0-0AEB-482E-A9DF-BD1EEAFACD4B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08"/>
  <sheetViews>
    <sheetView tabSelected="1" topLeftCell="R1"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11" customWidth="1"/>
    <col min="7" max="7" width="7" customWidth="1"/>
    <col min="8" max="8" width="8.140625" customWidth="1"/>
    <col min="9" max="9" width="15.5703125" customWidth="1"/>
    <col min="10" max="10" width="14.7109375" customWidth="1"/>
    <col min="11" max="11" width="12.7109375" customWidth="1"/>
    <col min="12" max="12" width="14.85546875" customWidth="1"/>
    <col min="13" max="13" width="17.140625" customWidth="1"/>
    <col min="14" max="14" width="28.140625" customWidth="1"/>
    <col min="15" max="15" width="19" customWidth="1"/>
    <col min="16" max="16" width="19.140625" customWidth="1"/>
    <col min="17" max="17" width="15.140625" customWidth="1"/>
    <col min="18" max="18" width="12.7109375" customWidth="1"/>
    <col min="19" max="19" width="23.140625" style="15" customWidth="1"/>
    <col min="20" max="20" width="22.28515625" style="15" customWidth="1"/>
    <col min="21" max="21" width="2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 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 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 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 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 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 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 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 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 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IFERROR(ROUND(E515/D515*100,0), 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IFERROR(ROUND(E522/D522*100,0), 0)</f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IFERROR(ROUND(E523/D523*100,0), 0)</f>
        <v>105</v>
      </c>
      <c r="P523">
        <f>IFERROR(ROUND(E523/L523,2),0)</f>
        <v>93.43</v>
      </c>
      <c r="Q523" s="11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IFERROR(ROUND(E524/D524*100,0), 0)</f>
        <v>115</v>
      </c>
      <c r="P524">
        <f>IFERROR(ROUND(E524/L524,2),0)</f>
        <v>110.97</v>
      </c>
      <c r="Q524" s="11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>YEAR(S524)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IFERROR(ROUND(E525/D525*100,0), 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>YEAR(S525)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IFERROR(ROUND(E526/D526*100,0), 0)</f>
        <v>109</v>
      </c>
      <c r="P526">
        <f>IFERROR(ROUND(E526/L526,2),0)</f>
        <v>29.26</v>
      </c>
      <c r="Q526" s="11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>YEAR(S526)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IFERROR(ROUND(E527/D527*100,0), 0)</f>
        <v>100</v>
      </c>
      <c r="P527">
        <f>IFERROR(ROUND(E527/L527,2),0)</f>
        <v>1000</v>
      </c>
      <c r="Q527" s="11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>YEAR(S527)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IFERROR(ROUND(E528/D528*100,0), 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>YEAR(S528)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IFERROR(ROUND(E529/D529*100,0), 0)</f>
        <v>101</v>
      </c>
      <c r="P529">
        <f>IFERROR(ROUND(E529/L529,2),0)</f>
        <v>63.83</v>
      </c>
      <c r="Q529" s="11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>YEAR(S529)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IFERROR(ROUND(E530/D530*100,0), 0)</f>
        <v>116</v>
      </c>
      <c r="P530">
        <f>IFERROR(ROUND(E530/L530,2),0)</f>
        <v>44.33</v>
      </c>
      <c r="Q530" s="11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>YEAR(S530)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IFERROR(ROUND(E531/D531*100,0), 0)</f>
        <v>130</v>
      </c>
      <c r="P531">
        <f>IFERROR(ROUND(E531/L531,2),0)</f>
        <v>86.94</v>
      </c>
      <c r="Q531" s="11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>YEAR(S531)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IFERROR(ROUND(E532/D532*100,0), 0)</f>
        <v>108</v>
      </c>
      <c r="P532">
        <f>IFERROR(ROUND(E532/L532,2),0)</f>
        <v>126.55</v>
      </c>
      <c r="Q532" s="11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>YEAR(S532)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IFERROR(ROUND(E533/D533*100,0), 0)</f>
        <v>100</v>
      </c>
      <c r="P533">
        <f>IFERROR(ROUND(E533/L533,2),0)</f>
        <v>129.03</v>
      </c>
      <c r="Q533" s="11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>YEAR(S533)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IFERROR(ROUND(E534/D534*100,0), 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>YEAR(S534)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IFERROR(ROUND(E535/D535*100,0), 0)</f>
        <v>100</v>
      </c>
      <c r="P535">
        <f>IFERROR(ROUND(E535/L535,2),0)</f>
        <v>117.88</v>
      </c>
      <c r="Q535" s="11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>YEAR(S535)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IFERROR(ROUND(E536/D536*100,0), 0)</f>
        <v>105</v>
      </c>
      <c r="P536">
        <f>IFERROR(ROUND(E536/L536,2),0)</f>
        <v>327.08</v>
      </c>
      <c r="Q536" s="11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>YEAR(S536)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IFERROR(ROUND(E537/D537*100,0), 0)</f>
        <v>103</v>
      </c>
      <c r="P537">
        <f>IFERROR(ROUND(E537/L537,2),0)</f>
        <v>34.75</v>
      </c>
      <c r="Q537" s="11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>YEAR(S537)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IFERROR(ROUND(E538/D538*100,0), 0)</f>
        <v>118</v>
      </c>
      <c r="P538">
        <f>IFERROR(ROUND(E538/L538,2),0)</f>
        <v>100.06</v>
      </c>
      <c r="Q538" s="11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  <c r="U538">
        <f>YEAR(S538)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IFERROR(ROUND(E539/D539*100,0), 0)</f>
        <v>121</v>
      </c>
      <c r="P539">
        <f>IFERROR(ROUND(E539/L539,2),0)</f>
        <v>40.85</v>
      </c>
      <c r="Q539" s="11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>YEAR(S539)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IFERROR(ROUND(E540/D540*100,0), 0)</f>
        <v>302</v>
      </c>
      <c r="P540">
        <f>IFERROR(ROUND(E540/L540,2),0)</f>
        <v>252.02</v>
      </c>
      <c r="Q540" s="11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>YEAR(S540)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IFERROR(ROUND(E541/D541*100,0), 0)</f>
        <v>101</v>
      </c>
      <c r="P541">
        <f>IFERROR(ROUND(E541/L541,2),0)</f>
        <v>25.16</v>
      </c>
      <c r="Q541" s="11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>YEAR(S541)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IFERROR(ROUND(E542/D542*100,0), 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>YEAR(S542)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IFERROR(ROUND(E543/D543*100,0), 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>YEAR(S543)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IFERROR(ROUND(E544/D544*100,0), 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>YEAR(S544)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IFERROR(ROUND(E545/D545*100,0), 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>YEAR(S545)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IFERROR(ROUND(E546/D546*100,0), 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>YEAR(S546)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IFERROR(ROUND(E547/D547*100,0), 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>YEAR(S547)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IFERROR(ROUND(E548/D548*100,0), 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>YEAR(S548)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IFERROR(ROUND(E549/D549*100,0), 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IFERROR(ROUND(E550/D550*100,0), 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>YEAR(S550)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IFERROR(ROUND(E551/D551*100,0), 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>YEAR(S551)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IFERROR(ROUND(E552/D552*100,0), 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>YEAR(S552)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IFERROR(ROUND(E553/D553*100,0), 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>YEAR(S553)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IFERROR(ROUND(E554/D554*100,0), 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>YEAR(S554)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IFERROR(ROUND(E555/D555*100,0), 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>YEAR(S555)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IFERROR(ROUND(E556/D556*100,0), 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>YEAR(S556)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IFERROR(ROUND(E557/D557*100,0), 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>YEAR(S557)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IFERROR(ROUND(E558/D558*100,0), 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>YEAR(S558)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IFERROR(ROUND(E559/D559*100,0), 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>YEAR(S559)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IFERROR(ROUND(E560/D560*100,0), 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>YEAR(S560)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IFERROR(ROUND(E561/D561*100,0), 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>YEAR(S561)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IFERROR(ROUND(E562/D562*100,0), 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>YEAR(S562)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IFERROR(ROUND(E563/D563*100,0), 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>YEAR(S563)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IFERROR(ROUND(E564/D564*100,0), 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>YEAR(S564)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IFERROR(ROUND(E565/D565*100,0), 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>YEAR(S565)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IFERROR(ROUND(E566/D566*100,0), 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>YEAR(S566)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IFERROR(ROUND(E567/D567*100,0), 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>YEAR(S567)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IFERROR(ROUND(E568/D568*100,0), 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>YEAR(S568)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IFERROR(ROUND(E569/D569*100,0), 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>YEAR(S569)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IFERROR(ROUND(E570/D570*100,0), 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>YEAR(S570)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IFERROR(ROUND(E571/D571*100,0), 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>YEAR(S571)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IFERROR(ROUND(E572/D572*100,0), 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>YEAR(S572)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IFERROR(ROUND(E573/D573*100,0), 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>YEAR(S573)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IFERROR(ROUND(E574/D574*100,0), 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>YEAR(S574)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IFERROR(ROUND(E575/D575*100,0), 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>YEAR(S575)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IFERROR(ROUND(E576/D576*100,0), 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>YEAR(S576)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IFERROR(ROUND(E577/D577*100,0), 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>YEAR(S577)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IFERROR(ROUND(E578/D578*100,0), 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IFERROR(ROUND(E579/D579*100,0), 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IFERROR(ROUND(E580/D580*100,0), 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IFERROR(ROUND(E581/D581*100,0), 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>YEAR(S581)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IFERROR(ROUND(E582/D582*100,0), 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>YEAR(S582)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IFERROR(ROUND(E583/D583*100,0), 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>YEAR(S583)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IFERROR(ROUND(E584/D584*100,0), 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IFERROR(ROUND(E585/D585*100,0), 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>YEAR(S585)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IFERROR(ROUND(E586/D586*100,0), 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IFERROR(ROUND(E587/D587*100,0), 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>YEAR(S587)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IFERROR(ROUND(E588/D588*100,0), 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>YEAR(S588)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IFERROR(ROUND(E589/D589*100,0), 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>YEAR(S589)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IFERROR(ROUND(E590/D590*100,0), 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>YEAR(S590)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IFERROR(ROUND(E591/D591*100,0), 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>YEAR(S591)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IFERROR(ROUND(E592/D592*100,0), 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>YEAR(S592)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IFERROR(ROUND(E593/D593*100,0), 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>YEAR(S593)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IFERROR(ROUND(E594/D594*100,0), 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>YEAR(S594)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IFERROR(ROUND(E595/D595*100,0), 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IFERROR(ROUND(E596/D596*100,0), 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>YEAR(S596)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IFERROR(ROUND(E597/D597*100,0), 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>YEAR(S597)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IFERROR(ROUND(E598/D598*100,0), 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>YEAR(S598)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IFERROR(ROUND(E599/D599*100,0), 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>YEAR(S599)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IFERROR(ROUND(E600/D600*100,0), 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>YEAR(S600)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IFERROR(ROUND(E601/D601*100,0), 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>YEAR(S601)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IFERROR(ROUND(E602/D602*100,0), 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>YEAR(S602)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IFERROR(ROUND(E603/D603*100,0), 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>YEAR(S603)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IFERROR(ROUND(E604/D604*100,0), 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>YEAR(S604)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IFERROR(ROUND(E605/D605*100,0), 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>YEAR(S605)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IFERROR(ROUND(E606/D606*100,0), 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IFERROR(ROUND(E607/D607*100,0), 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>YEAR(S607)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IFERROR(ROUND(E608/D608*100,0), 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>YEAR(S608)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IFERROR(ROUND(E609/D609*100,0), 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>YEAR(S609)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IFERROR(ROUND(E610/D610*100,0), 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>YEAR(S610)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IFERROR(ROUND(E611/D611*100,0), 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>YEAR(S611)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IFERROR(ROUND(E612/D612*100,0), 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>YEAR(S612)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IFERROR(ROUND(E613/D613*100,0), 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>YEAR(S613)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IFERROR(ROUND(E614/D614*100,0), 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>YEAR(S614)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IFERROR(ROUND(E615/D615*100,0), 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>YEAR(S615)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IFERROR(ROUND(E616/D616*100,0), 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>YEAR(S616)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IFERROR(ROUND(E617/D617*100,0), 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>YEAR(S617)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IFERROR(ROUND(E618/D618*100,0), 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>YEAR(S618)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IFERROR(ROUND(E619/D619*100,0), 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>YEAR(S619)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IFERROR(ROUND(E620/D620*100,0), 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>YEAR(S620)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IFERROR(ROUND(E621/D621*100,0), 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>YEAR(S621)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IFERROR(ROUND(E622/D622*100,0), 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>YEAR(S622)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IFERROR(ROUND(E623/D623*100,0), 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>YEAR(S623)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IFERROR(ROUND(E624/D624*100,0), 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>YEAR(S624)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IFERROR(ROUND(E625/D625*100,0), 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>YEAR(S625)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IFERROR(ROUND(E626/D626*100,0), 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>YEAR(S626)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IFERROR(ROUND(E627/D627*100,0), 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>YEAR(S627)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IFERROR(ROUND(E628/D628*100,0), 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>YEAR(S628)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IFERROR(ROUND(E629/D629*100,0), 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>YEAR(S629)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IFERROR(ROUND(E630/D630*100,0), 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>YEAR(S630)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IFERROR(ROUND(E631/D631*100,0), 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>YEAR(S631)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IFERROR(ROUND(E632/D632*100,0), 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>YEAR(S632)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IFERROR(ROUND(E633/D633*100,0), 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>YEAR(S633)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IFERROR(ROUND(E634/D634*100,0), 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>YEAR(S634)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IFERROR(ROUND(E635/D635*100,0), 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>YEAR(S635)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IFERROR(ROUND(E636/D636*100,0), 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>YEAR(S636)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IFERROR(ROUND(E637/D637*100,0), 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IFERROR(ROUND(E638/D638*100,0), 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>YEAR(S638)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IFERROR(ROUND(E639/D639*100,0), 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>YEAR(S639)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IFERROR(ROUND(E640/D640*100,0), 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>YEAR(S640)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IFERROR(ROUND(E641/D641*100,0), 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>YEAR(S641)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IFERROR(ROUND(E642/D642*100,0), 0)</f>
        <v>144</v>
      </c>
      <c r="P642">
        <f>IFERROR(ROUND(E642/L642,2),0)</f>
        <v>50.5</v>
      </c>
      <c r="Q642" s="11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IFERROR(ROUND(E643/D643*100,0), 0)</f>
        <v>119</v>
      </c>
      <c r="P643">
        <f>IFERROR(ROUND(E643/L643,2),0)</f>
        <v>151.32</v>
      </c>
      <c r="Q643" s="11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IFERROR(ROUND(E644/D644*100,0), 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IFERROR(ROUND(E645/D645*100,0), 0)</f>
        <v>106</v>
      </c>
      <c r="P645">
        <f>IFERROR(ROUND(E645/L645,2),0)</f>
        <v>174.03</v>
      </c>
      <c r="Q645" s="11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>YEAR(S645)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IFERROR(ROUND(E646/D646*100,0), 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>YEAR(S646)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IFERROR(ROUND(E647/D647*100,0), 0)</f>
        <v>279</v>
      </c>
      <c r="P647">
        <f>IFERROR(ROUND(E647/L647,2),0)</f>
        <v>23.52</v>
      </c>
      <c r="Q647" s="11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>YEAR(S647)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IFERROR(ROUND(E648/D648*100,0), 0)</f>
        <v>132</v>
      </c>
      <c r="P648">
        <f>IFERROR(ROUND(E648/L648,2),0)</f>
        <v>39.07</v>
      </c>
      <c r="Q648" s="11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>YEAR(S648)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IFERROR(ROUND(E649/D649*100,0), 0)</f>
        <v>107</v>
      </c>
      <c r="P649">
        <f>IFERROR(ROUND(E649/L649,2),0)</f>
        <v>125.94</v>
      </c>
      <c r="Q649" s="11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IFERROR(ROUND(E650/D650*100,0), 0)</f>
        <v>127</v>
      </c>
      <c r="P650">
        <f>IFERROR(ROUND(E650/L650,2),0)</f>
        <v>1644</v>
      </c>
      <c r="Q650" s="11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IFERROR(ROUND(E651/D651*100,0), 0)</f>
        <v>140</v>
      </c>
      <c r="P651">
        <f>IFERROR(ROUND(E651/L651,2),0)</f>
        <v>42.67</v>
      </c>
      <c r="Q651" s="11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>YEAR(S651)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IFERROR(ROUND(E652/D652*100,0), 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>YEAR(S652)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IFERROR(ROUND(E653/D653*100,0), 0)</f>
        <v>101</v>
      </c>
      <c r="P653">
        <f>IFERROR(ROUND(E653/L653,2),0)</f>
        <v>239.35</v>
      </c>
      <c r="Q653" s="11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>YEAR(S653)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IFERROR(ROUND(E654/D654*100,0), 0)</f>
        <v>100</v>
      </c>
      <c r="P654">
        <f>IFERROR(ROUND(E654/L654,2),0)</f>
        <v>107.64</v>
      </c>
      <c r="Q654" s="11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>YEAR(S654)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IFERROR(ROUND(E655/D655*100,0), 0)</f>
        <v>141</v>
      </c>
      <c r="P655">
        <f>IFERROR(ROUND(E655/L655,2),0)</f>
        <v>95.83</v>
      </c>
      <c r="Q655" s="11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>YEAR(S655)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IFERROR(ROUND(E656/D656*100,0), 0)</f>
        <v>267</v>
      </c>
      <c r="P656">
        <f>IFERROR(ROUND(E656/L656,2),0)</f>
        <v>31.66</v>
      </c>
      <c r="Q656" s="11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>YEAR(S656)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IFERROR(ROUND(E657/D657*100,0), 0)</f>
        <v>147</v>
      </c>
      <c r="P657">
        <f>IFERROR(ROUND(E657/L657,2),0)</f>
        <v>42.89</v>
      </c>
      <c r="Q657" s="11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>YEAR(S657)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IFERROR(ROUND(E658/D658*100,0), 0)</f>
        <v>214</v>
      </c>
      <c r="P658">
        <f>IFERROR(ROUND(E658/L658,2),0)</f>
        <v>122.74</v>
      </c>
      <c r="Q658" s="11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>YEAR(S658)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IFERROR(ROUND(E659/D659*100,0), 0)</f>
        <v>126</v>
      </c>
      <c r="P659">
        <f>IFERROR(ROUND(E659/L659,2),0)</f>
        <v>190.45</v>
      </c>
      <c r="Q659" s="11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>YEAR(S659)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IFERROR(ROUND(E660/D660*100,0), 0)</f>
        <v>104</v>
      </c>
      <c r="P660">
        <f>IFERROR(ROUND(E660/L660,2),0)</f>
        <v>109.34</v>
      </c>
      <c r="Q660" s="11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>YEAR(S660)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IFERROR(ROUND(E661/D661*100,0), 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>YEAR(S661)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IFERROR(ROUND(E662/D662*100,0), 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>YEAR(S662)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IFERROR(ROUND(E663/D663*100,0), 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>YEAR(S663)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IFERROR(ROUND(E664/D664*100,0), 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>YEAR(S664)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IFERROR(ROUND(E665/D665*100,0), 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>YEAR(S665)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IFERROR(ROUND(E666/D666*100,0), 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>YEAR(S666)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IFERROR(ROUND(E667/D667*100,0), 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>YEAR(S667)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IFERROR(ROUND(E668/D668*100,0), 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>YEAR(S668)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IFERROR(ROUND(E669/D669*100,0), 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>YEAR(S669)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IFERROR(ROUND(E670/D670*100,0), 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IFERROR(ROUND(E671/D671*100,0), 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>YEAR(S671)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IFERROR(ROUND(E672/D672*100,0), 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>YEAR(S672)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IFERROR(ROUND(E673/D673*100,0), 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>YEAR(S673)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IFERROR(ROUND(E674/D674*100,0), 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>YEAR(S674)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IFERROR(ROUND(E675/D675*100,0), 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>YEAR(S675)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IFERROR(ROUND(E676/D676*100,0), 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>YEAR(S676)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IFERROR(ROUND(E677/D677*100,0), 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>YEAR(S677)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IFERROR(ROUND(E678/D678*100,0), 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>YEAR(S678)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IFERROR(ROUND(E679/D679*100,0), 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>YEAR(S679)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IFERROR(ROUND(E680/D680*100,0), 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>YEAR(S680)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IFERROR(ROUND(E681/D681*100,0), 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>YEAR(S681)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IFERROR(ROUND(E682/D682*100,0), 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>YEAR(S682)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IFERROR(ROUND(E683/D683*100,0), 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>YEAR(S683)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IFERROR(ROUND(E684/D684*100,0), 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>YEAR(S684)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IFERROR(ROUND(E685/D685*100,0), 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>YEAR(S685)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IFERROR(ROUND(E686/D686*100,0), 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>YEAR(S686)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IFERROR(ROUND(E687/D687*100,0), 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IFERROR(ROUND(E688/D688*100,0), 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>YEAR(S688)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IFERROR(ROUND(E689/D689*100,0), 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>YEAR(S689)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IFERROR(ROUND(E690/D690*100,0), 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>YEAR(S690)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IFERROR(ROUND(E691/D691*100,0), 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>YEAR(S691)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IFERROR(ROUND(E692/D692*100,0), 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>YEAR(S692)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IFERROR(ROUND(E693/D693*100,0), 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>YEAR(S693)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IFERROR(ROUND(E694/D694*100,0), 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>YEAR(S694)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IFERROR(ROUND(E695/D695*100,0), 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>YEAR(S695)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IFERROR(ROUND(E696/D696*100,0), 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>YEAR(S696)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IFERROR(ROUND(E697/D697*100,0), 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>YEAR(S697)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IFERROR(ROUND(E698/D698*100,0), 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>YEAR(S698)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IFERROR(ROUND(E699/D699*100,0), 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>YEAR(S699)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IFERROR(ROUND(E700/D700*100,0), 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>YEAR(S700)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IFERROR(ROUND(E701/D701*100,0), 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>YEAR(S701)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IFERROR(ROUND(E702/D702*100,0), 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>YEAR(S702)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IFERROR(ROUND(E703/D703*100,0), 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>YEAR(S703)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IFERROR(ROUND(E704/D704*100,0), 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>YEAR(S704)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IFERROR(ROUND(E705/D705*100,0), 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>YEAR(S705)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IFERROR(ROUND(E706/D706*100,0), 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IFERROR(ROUND(E707/D707*100,0), 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IFERROR(ROUND(E708/D708*100,0), 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IFERROR(ROUND(E709/D709*100,0), 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IFERROR(ROUND(E710/D710*100,0), 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>YEAR(S710)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IFERROR(ROUND(E711/D711*100,0), 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>YEAR(S711)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IFERROR(ROUND(E712/D712*100,0), 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>YEAR(S712)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IFERROR(ROUND(E713/D713*100,0), 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>YEAR(S713)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IFERROR(ROUND(E714/D714*100,0), 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IFERROR(ROUND(E715/D715*100,0), 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>YEAR(S715)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IFERROR(ROUND(E716/D716*100,0), 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>YEAR(S716)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IFERROR(ROUND(E717/D717*100,0), 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>YEAR(S717)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IFERROR(ROUND(E718/D718*100,0), 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>YEAR(S718)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IFERROR(ROUND(E719/D719*100,0), 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>YEAR(S719)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IFERROR(ROUND(E720/D720*100,0), 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>YEAR(S720)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IFERROR(ROUND(E721/D721*100,0), 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>YEAR(S721)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IFERROR(ROUND(E722/D722*100,0), 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>YEAR(S722)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IFERROR(ROUND(E723/D723*100,0), 0)</f>
        <v>122</v>
      </c>
      <c r="P723">
        <f>IFERROR(ROUND(E723/L723,2),0)</f>
        <v>84.14</v>
      </c>
      <c r="Q723" s="11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>YEAR(S723)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IFERROR(ROUND(E724/D724*100,0), 0)</f>
        <v>132</v>
      </c>
      <c r="P724">
        <f>IFERROR(ROUND(E724/L724,2),0)</f>
        <v>215.73</v>
      </c>
      <c r="Q724" s="11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>YEAR(S724)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IFERROR(ROUND(E725/D725*100,0), 0)</f>
        <v>109</v>
      </c>
      <c r="P725">
        <f>IFERROR(ROUND(E725/L725,2),0)</f>
        <v>54.69</v>
      </c>
      <c r="Q725" s="11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>YEAR(S725)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IFERROR(ROUND(E726/D726*100,0), 0)</f>
        <v>105</v>
      </c>
      <c r="P726">
        <f>IFERROR(ROUND(E726/L726,2),0)</f>
        <v>51.63</v>
      </c>
      <c r="Q726" s="11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>YEAR(S726)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IFERROR(ROUND(E727/D727*100,0), 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>YEAR(S727)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IFERROR(ROUND(E728/D728*100,0), 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>YEAR(S728)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IFERROR(ROUND(E729/D729*100,0), 0)</f>
        <v>156</v>
      </c>
      <c r="P729">
        <f>IFERROR(ROUND(E729/L729,2),0)</f>
        <v>36.53</v>
      </c>
      <c r="Q729" s="11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>YEAR(S729)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IFERROR(ROUND(E730/D730*100,0), 0)</f>
        <v>106</v>
      </c>
      <c r="P730">
        <f>IFERROR(ROUND(E730/L730,2),0)</f>
        <v>60.9</v>
      </c>
      <c r="Q730" s="11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>YEAR(S730)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IFERROR(ROUND(E731/D731*100,0), 0)</f>
        <v>131</v>
      </c>
      <c r="P731">
        <f>IFERROR(ROUND(E731/L731,2),0)</f>
        <v>43.55</v>
      </c>
      <c r="Q731" s="11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IFERROR(ROUND(E732/D732*100,0), 0)</f>
        <v>132</v>
      </c>
      <c r="P732">
        <f>IFERROR(ROUND(E732/L732,2),0)</f>
        <v>99.77</v>
      </c>
      <c r="Q732" s="11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>YEAR(S732)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IFERROR(ROUND(E733/D733*100,0), 0)</f>
        <v>126</v>
      </c>
      <c r="P733">
        <f>IFERROR(ROUND(E733/L733,2),0)</f>
        <v>88.73</v>
      </c>
      <c r="Q733" s="11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>YEAR(S733)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IFERROR(ROUND(E734/D734*100,0), 0)</f>
        <v>160</v>
      </c>
      <c r="P734">
        <f>IFERROR(ROUND(E734/L734,2),0)</f>
        <v>4.92</v>
      </c>
      <c r="Q734" s="11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IFERROR(ROUND(E735/D735*100,0), 0)</f>
        <v>120</v>
      </c>
      <c r="P735">
        <f>IFERROR(ROUND(E735/L735,2),0)</f>
        <v>17.82</v>
      </c>
      <c r="Q735" s="11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>YEAR(S735)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IFERROR(ROUND(E736/D736*100,0), 0)</f>
        <v>126</v>
      </c>
      <c r="P736">
        <f>IFERROR(ROUND(E736/L736,2),0)</f>
        <v>187.19</v>
      </c>
      <c r="Q736" s="11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>YEAR(S736)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IFERROR(ROUND(E737/D737*100,0), 0)</f>
        <v>114</v>
      </c>
      <c r="P737">
        <f>IFERROR(ROUND(E737/L737,2),0)</f>
        <v>234.81</v>
      </c>
      <c r="Q737" s="11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>YEAR(S737)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IFERROR(ROUND(E738/D738*100,0), 0)</f>
        <v>315</v>
      </c>
      <c r="P738">
        <f>IFERROR(ROUND(E738/L738,2),0)</f>
        <v>105.05</v>
      </c>
      <c r="Q738" s="11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>YEAR(S738)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IFERROR(ROUND(E739/D739*100,0), 0)</f>
        <v>122</v>
      </c>
      <c r="P739">
        <f>IFERROR(ROUND(E739/L739,2),0)</f>
        <v>56.67</v>
      </c>
      <c r="Q739" s="11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>YEAR(S739)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IFERROR(ROUND(E740/D740*100,0), 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>YEAR(S740)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IFERROR(ROUND(E741/D741*100,0), 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>YEAR(S741)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IFERROR(ROUND(E742/D742*100,0), 0)</f>
        <v>107</v>
      </c>
      <c r="P742">
        <f>IFERROR(ROUND(E742/L742,2),0)</f>
        <v>169.58</v>
      </c>
      <c r="Q742" s="11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IFERROR(ROUND(E743/D743*100,0), 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>YEAR(S743)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IFERROR(ROUND(E744/D744*100,0), 0)</f>
        <v>111</v>
      </c>
      <c r="P744">
        <f>IFERROR(ROUND(E744/L744,2),0)</f>
        <v>67.39</v>
      </c>
      <c r="Q744" s="11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>YEAR(S744)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IFERROR(ROUND(E745/D745*100,0), 0)</f>
        <v>148</v>
      </c>
      <c r="P745">
        <f>IFERROR(ROUND(E745/L745,2),0)</f>
        <v>54.27</v>
      </c>
      <c r="Q745" s="11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>YEAR(S745)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IFERROR(ROUND(E746/D746*100,0), 0)</f>
        <v>102</v>
      </c>
      <c r="P746">
        <f>IFERROR(ROUND(E746/L746,2),0)</f>
        <v>82.52</v>
      </c>
      <c r="Q746" s="11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>YEAR(S746)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IFERROR(ROUND(E747/D747*100,0), 0)</f>
        <v>179</v>
      </c>
      <c r="P747">
        <f>IFERROR(ROUND(E747/L747,2),0)</f>
        <v>53.73</v>
      </c>
      <c r="Q747" s="11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>YEAR(S747)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IFERROR(ROUND(E748/D748*100,0), 0)</f>
        <v>111</v>
      </c>
      <c r="P748">
        <f>IFERROR(ROUND(E748/L748,2),0)</f>
        <v>34.21</v>
      </c>
      <c r="Q748" s="11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>YEAR(S748)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IFERROR(ROUND(E749/D749*100,0), 0)</f>
        <v>100</v>
      </c>
      <c r="P749">
        <f>IFERROR(ROUND(E749/L749,2),0)</f>
        <v>127.33</v>
      </c>
      <c r="Q749" s="11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>YEAR(S749)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IFERROR(ROUND(E750/D750*100,0), 0)</f>
        <v>100</v>
      </c>
      <c r="P750">
        <f>IFERROR(ROUND(E750/L750,2),0)</f>
        <v>45.57</v>
      </c>
      <c r="Q750" s="11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>YEAR(S750)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IFERROR(ROUND(E751/D751*100,0), 0)</f>
        <v>106</v>
      </c>
      <c r="P751">
        <f>IFERROR(ROUND(E751/L751,2),0)</f>
        <v>95.96</v>
      </c>
      <c r="Q751" s="11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>YEAR(S751)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IFERROR(ROUND(E752/D752*100,0), 0)</f>
        <v>103</v>
      </c>
      <c r="P752">
        <f>IFERROR(ROUND(E752/L752,2),0)</f>
        <v>77.27</v>
      </c>
      <c r="Q752" s="11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>YEAR(S752)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IFERROR(ROUND(E753/D753*100,0), 0)</f>
        <v>119</v>
      </c>
      <c r="P753">
        <f>IFERROR(ROUND(E753/L753,2),0)</f>
        <v>57.34</v>
      </c>
      <c r="Q753" s="11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>YEAR(S753)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IFERROR(ROUND(E754/D754*100,0), 0)</f>
        <v>112</v>
      </c>
      <c r="P754">
        <f>IFERROR(ROUND(E754/L754,2),0)</f>
        <v>53.19</v>
      </c>
      <c r="Q754" s="11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>YEAR(S754)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IFERROR(ROUND(E755/D755*100,0), 0)</f>
        <v>128</v>
      </c>
      <c r="P755">
        <f>IFERROR(ROUND(E755/L755,2),0)</f>
        <v>492.31</v>
      </c>
      <c r="Q755" s="11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>YEAR(S755)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IFERROR(ROUND(E756/D756*100,0), 0)</f>
        <v>104</v>
      </c>
      <c r="P756">
        <f>IFERROR(ROUND(E756/L756,2),0)</f>
        <v>42.35</v>
      </c>
      <c r="Q756" s="11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>YEAR(S756)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IFERROR(ROUND(E757/D757*100,0), 0)</f>
        <v>102</v>
      </c>
      <c r="P757">
        <f>IFERROR(ROUND(E757/L757,2),0)</f>
        <v>37.47</v>
      </c>
      <c r="Q757" s="11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>YEAR(S757)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IFERROR(ROUND(E758/D758*100,0), 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>YEAR(S758)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IFERROR(ROUND(E759/D759*100,0), 0)</f>
        <v>238</v>
      </c>
      <c r="P759">
        <f>IFERROR(ROUND(E759/L759,2),0)</f>
        <v>33.06</v>
      </c>
      <c r="Q759" s="11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>YEAR(S759)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IFERROR(ROUND(E760/D760*100,0), 0)</f>
        <v>102</v>
      </c>
      <c r="P760">
        <f>IFERROR(ROUND(E760/L760,2),0)</f>
        <v>134.21</v>
      </c>
      <c r="Q760" s="11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>YEAR(S760)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IFERROR(ROUND(E761/D761*100,0), 0)</f>
        <v>102</v>
      </c>
      <c r="P761">
        <f>IFERROR(ROUND(E761/L761,2),0)</f>
        <v>51.47</v>
      </c>
      <c r="Q761" s="11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>YEAR(S761)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IFERROR(ROUND(E762/D762*100,0), 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>YEAR(S762)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IFERROR(ROUND(E763/D763*100,0), 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>YEAR(S763)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IFERROR(ROUND(E764/D764*100,0), 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>YEAR(S764)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IFERROR(ROUND(E765/D765*100,0), 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>YEAR(S765)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IFERROR(ROUND(E766/D766*100,0), 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>YEAR(S766)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IFERROR(ROUND(E767/D767*100,0), 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>YEAR(S767)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IFERROR(ROUND(E768/D768*100,0), 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>YEAR(S768)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IFERROR(ROUND(E769/D769*100,0), 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>YEAR(S769)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IFERROR(ROUND(E770/D770*100,0), 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IFERROR(ROUND(E771/D771*100,0), 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IFERROR(ROUND(E772/D772*100,0), 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IFERROR(ROUND(E773/D773*100,0), 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IFERROR(ROUND(E774/D774*100,0), 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>YEAR(S774)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IFERROR(ROUND(E775/D775*100,0), 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>YEAR(S775)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IFERROR(ROUND(E776/D776*100,0), 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>YEAR(S776)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IFERROR(ROUND(E777/D777*100,0), 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>YEAR(S777)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IFERROR(ROUND(E778/D778*100,0), 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IFERROR(ROUND(E779/D779*100,0), 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>YEAR(S779)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IFERROR(ROUND(E780/D780*100,0), 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>YEAR(S780)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IFERROR(ROUND(E781/D781*100,0), 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>YEAR(S781)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IFERROR(ROUND(E782/D782*100,0), 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>YEAR(S782)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IFERROR(ROUND(E783/D783*100,0), 0)</f>
        <v>133</v>
      </c>
      <c r="P783">
        <f>IFERROR(ROUND(E783/L783,2),0)</f>
        <v>42.61</v>
      </c>
      <c r="Q783" s="11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>YEAR(S783)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IFERROR(ROUND(E784/D784*100,0), 0)</f>
        <v>100</v>
      </c>
      <c r="P784">
        <f>IFERROR(ROUND(E784/L784,2),0)</f>
        <v>50</v>
      </c>
      <c r="Q784" s="11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>YEAR(S784)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IFERROR(ROUND(E785/D785*100,0), 0)</f>
        <v>148</v>
      </c>
      <c r="P785">
        <f>IFERROR(ROUND(E785/L785,2),0)</f>
        <v>63.49</v>
      </c>
      <c r="Q785" s="11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>YEAR(S785)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IFERROR(ROUND(E786/D786*100,0), 0)</f>
        <v>103</v>
      </c>
      <c r="P786">
        <f>IFERROR(ROUND(E786/L786,2),0)</f>
        <v>102.5</v>
      </c>
      <c r="Q786" s="11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>YEAR(S786)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IFERROR(ROUND(E787/D787*100,0), 0)</f>
        <v>181</v>
      </c>
      <c r="P787">
        <f>IFERROR(ROUND(E787/L787,2),0)</f>
        <v>31.14</v>
      </c>
      <c r="Q787" s="11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>YEAR(S787)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IFERROR(ROUND(E788/D788*100,0), 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>YEAR(S788)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IFERROR(ROUND(E789/D789*100,0), 0)</f>
        <v>114</v>
      </c>
      <c r="P789">
        <f>IFERROR(ROUND(E789/L789,2),0)</f>
        <v>80.59</v>
      </c>
      <c r="Q789" s="11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>YEAR(S789)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IFERROR(ROUND(E790/D790*100,0), 0)</f>
        <v>204</v>
      </c>
      <c r="P790">
        <f>IFERROR(ROUND(E790/L790,2),0)</f>
        <v>59.85</v>
      </c>
      <c r="Q790" s="11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>YEAR(S790)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IFERROR(ROUND(E791/D791*100,0), 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>YEAR(S791)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IFERROR(ROUND(E792/D792*100,0), 0)</f>
        <v>144</v>
      </c>
      <c r="P792">
        <f>IFERROR(ROUND(E792/L792,2),0)</f>
        <v>92.55</v>
      </c>
      <c r="Q792" s="11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>YEAR(S792)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IFERROR(ROUND(E793/D793*100,0), 0)</f>
        <v>104</v>
      </c>
      <c r="P793">
        <f>IFERROR(ROUND(E793/L793,2),0)</f>
        <v>60.86</v>
      </c>
      <c r="Q793" s="11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>YEAR(S793)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IFERROR(ROUND(E794/D794*100,0), 0)</f>
        <v>100</v>
      </c>
      <c r="P794">
        <f>IFERROR(ROUND(E794/L794,2),0)</f>
        <v>41.85</v>
      </c>
      <c r="Q794" s="11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>YEAR(S794)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IFERROR(ROUND(E795/D795*100,0), 0)</f>
        <v>103</v>
      </c>
      <c r="P795">
        <f>IFERROR(ROUND(E795/L795,2),0)</f>
        <v>88.33</v>
      </c>
      <c r="Q795" s="11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>YEAR(S795)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IFERROR(ROUND(E796/D796*100,0), 0)</f>
        <v>105</v>
      </c>
      <c r="P796">
        <f>IFERROR(ROUND(E796/L796,2),0)</f>
        <v>158.96</v>
      </c>
      <c r="Q796" s="11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>YEAR(S796)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IFERROR(ROUND(E797/D797*100,0), 0)</f>
        <v>112</v>
      </c>
      <c r="P797">
        <f>IFERROR(ROUND(E797/L797,2),0)</f>
        <v>85.05</v>
      </c>
      <c r="Q797" s="11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IFERROR(ROUND(E798/D798*100,0), 0)</f>
        <v>101</v>
      </c>
      <c r="P798">
        <f>IFERROR(ROUND(E798/L798,2),0)</f>
        <v>112.61</v>
      </c>
      <c r="Q798" s="11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>YEAR(S798)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IFERROR(ROUND(E799/D799*100,0), 0)</f>
        <v>108</v>
      </c>
      <c r="P799">
        <f>IFERROR(ROUND(E799/L799,2),0)</f>
        <v>45.44</v>
      </c>
      <c r="Q799" s="11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>YEAR(S799)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IFERROR(ROUND(E800/D800*100,0), 0)</f>
        <v>115</v>
      </c>
      <c r="P800">
        <f>IFERROR(ROUND(E800/L800,2),0)</f>
        <v>46.22</v>
      </c>
      <c r="Q800" s="11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>YEAR(S800)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IFERROR(ROUND(E801/D801*100,0), 0)</f>
        <v>100</v>
      </c>
      <c r="P801">
        <f>IFERROR(ROUND(E801/L801,2),0)</f>
        <v>178.61</v>
      </c>
      <c r="Q801" s="11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>YEAR(S801)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IFERROR(ROUND(E802/D802*100,0), 0)</f>
        <v>152</v>
      </c>
      <c r="P802">
        <f>IFERROR(ROUND(E802/L802,2),0)</f>
        <v>40.75</v>
      </c>
      <c r="Q802" s="11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>YEAR(S802)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IFERROR(ROUND(E803/D803*100,0), 0)</f>
        <v>112</v>
      </c>
      <c r="P803">
        <f>IFERROR(ROUND(E803/L803,2),0)</f>
        <v>43.73</v>
      </c>
      <c r="Q803" s="11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>YEAR(S803)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IFERROR(ROUND(E804/D804*100,0), 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>YEAR(S804)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IFERROR(ROUND(E805/D805*100,0), 0)</f>
        <v>123</v>
      </c>
      <c r="P805">
        <f>IFERROR(ROUND(E805/L805,2),0)</f>
        <v>74.61</v>
      </c>
      <c r="Q805" s="11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>YEAR(S805)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IFERROR(ROUND(E806/D806*100,0), 0)</f>
        <v>100</v>
      </c>
      <c r="P806">
        <f>IFERROR(ROUND(E806/L806,2),0)</f>
        <v>305.56</v>
      </c>
      <c r="Q806" s="11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>YEAR(S806)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IFERROR(ROUND(E807/D807*100,0), 0)</f>
        <v>105</v>
      </c>
      <c r="P807">
        <f>IFERROR(ROUND(E807/L807,2),0)</f>
        <v>58.33</v>
      </c>
      <c r="Q807" s="11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>YEAR(S807)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IFERROR(ROUND(E808/D808*100,0), 0)</f>
        <v>104</v>
      </c>
      <c r="P808">
        <f>IFERROR(ROUND(E808/L808,2),0)</f>
        <v>117.68</v>
      </c>
      <c r="Q808" s="11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>YEAR(S808)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IFERROR(ROUND(E809/D809*100,0), 0)</f>
        <v>105</v>
      </c>
      <c r="P809">
        <f>IFERROR(ROUND(E809/L809,2),0)</f>
        <v>73.77</v>
      </c>
      <c r="Q809" s="11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>YEAR(S809)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IFERROR(ROUND(E810/D810*100,0), 0)</f>
        <v>100</v>
      </c>
      <c r="P810">
        <f>IFERROR(ROUND(E810/L810,2),0)</f>
        <v>104.65</v>
      </c>
      <c r="Q810" s="11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>YEAR(S810)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IFERROR(ROUND(E811/D811*100,0), 0)</f>
        <v>104</v>
      </c>
      <c r="P811">
        <f>IFERROR(ROUND(E811/L811,2),0)</f>
        <v>79.83</v>
      </c>
      <c r="Q811" s="11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>YEAR(S811)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IFERROR(ROUND(E812/D812*100,0), 0)</f>
        <v>105</v>
      </c>
      <c r="P812">
        <f>IFERROR(ROUND(E812/L812,2),0)</f>
        <v>58.33</v>
      </c>
      <c r="Q812" s="11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>YEAR(S812)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IFERROR(ROUND(E813/D813*100,0), 0)</f>
        <v>104</v>
      </c>
      <c r="P813">
        <f>IFERROR(ROUND(E813/L813,2),0)</f>
        <v>86.67</v>
      </c>
      <c r="Q813" s="11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>YEAR(S813)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IFERROR(ROUND(E814/D814*100,0), 0)</f>
        <v>152</v>
      </c>
      <c r="P814">
        <f>IFERROR(ROUND(E814/L814,2),0)</f>
        <v>27.61</v>
      </c>
      <c r="Q814" s="11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>YEAR(S814)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IFERROR(ROUND(E815/D815*100,0), 0)</f>
        <v>160</v>
      </c>
      <c r="P815">
        <f>IFERROR(ROUND(E815/L815,2),0)</f>
        <v>25</v>
      </c>
      <c r="Q815" s="11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>YEAR(S815)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IFERROR(ROUND(E816/D816*100,0), 0)</f>
        <v>127</v>
      </c>
      <c r="P816">
        <f>IFERROR(ROUND(E816/L816,2),0)</f>
        <v>45.46</v>
      </c>
      <c r="Q816" s="11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IFERROR(ROUND(E817/D817*100,0), 0)</f>
        <v>107</v>
      </c>
      <c r="P817">
        <f>IFERROR(ROUND(E817/L817,2),0)</f>
        <v>99.53</v>
      </c>
      <c r="Q817" s="11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>YEAR(S817)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IFERROR(ROUND(E818/D818*100,0), 0)</f>
        <v>115</v>
      </c>
      <c r="P818">
        <f>IFERROR(ROUND(E818/L818,2),0)</f>
        <v>39.31</v>
      </c>
      <c r="Q818" s="11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>YEAR(S818)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IFERROR(ROUND(E819/D819*100,0), 0)</f>
        <v>137</v>
      </c>
      <c r="P819">
        <f>IFERROR(ROUND(E819/L819,2),0)</f>
        <v>89.42</v>
      </c>
      <c r="Q819" s="11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>YEAR(S819)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IFERROR(ROUND(E820/D820*100,0), 0)</f>
        <v>156</v>
      </c>
      <c r="P820">
        <f>IFERROR(ROUND(E820/L820,2),0)</f>
        <v>28.68</v>
      </c>
      <c r="Q820" s="11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IFERROR(ROUND(E821/D821*100,0), 0)</f>
        <v>109</v>
      </c>
      <c r="P821">
        <f>IFERROR(ROUND(E821/L821,2),0)</f>
        <v>31.07</v>
      </c>
      <c r="Q821" s="11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>YEAR(S821)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IFERROR(ROUND(E822/D822*100,0), 0)</f>
        <v>134</v>
      </c>
      <c r="P822">
        <f>IFERROR(ROUND(E822/L822,2),0)</f>
        <v>70.55</v>
      </c>
      <c r="Q822" s="11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>YEAR(S822)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IFERROR(ROUND(E823/D823*100,0), 0)</f>
        <v>100</v>
      </c>
      <c r="P823">
        <f>IFERROR(ROUND(E823/L823,2),0)</f>
        <v>224.13</v>
      </c>
      <c r="Q823" s="11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>YEAR(S823)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IFERROR(ROUND(E824/D824*100,0), 0)</f>
        <v>119</v>
      </c>
      <c r="P824">
        <f>IFERROR(ROUND(E824/L824,2),0)</f>
        <v>51.81</v>
      </c>
      <c r="Q824" s="11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>YEAR(S824)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IFERROR(ROUND(E825/D825*100,0), 0)</f>
        <v>180</v>
      </c>
      <c r="P825">
        <f>IFERROR(ROUND(E825/L825,2),0)</f>
        <v>43.52</v>
      </c>
      <c r="Q825" s="11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>YEAR(S825)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IFERROR(ROUND(E826/D826*100,0), 0)</f>
        <v>134</v>
      </c>
      <c r="P826">
        <f>IFERROR(ROUND(E826/L826,2),0)</f>
        <v>39.82</v>
      </c>
      <c r="Q826" s="11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>YEAR(S826)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IFERROR(ROUND(E827/D827*100,0), 0)</f>
        <v>100</v>
      </c>
      <c r="P827">
        <f>IFERROR(ROUND(E827/L827,2),0)</f>
        <v>126.81</v>
      </c>
      <c r="Q827" s="11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>YEAR(S827)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IFERROR(ROUND(E828/D828*100,0), 0)</f>
        <v>101</v>
      </c>
      <c r="P828">
        <f>IFERROR(ROUND(E828/L828,2),0)</f>
        <v>113.88</v>
      </c>
      <c r="Q828" s="11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>YEAR(S828)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IFERROR(ROUND(E829/D829*100,0), 0)</f>
        <v>103</v>
      </c>
      <c r="P829">
        <f>IFERROR(ROUND(E829/L829,2),0)</f>
        <v>28.18</v>
      </c>
      <c r="Q829" s="11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>YEAR(S829)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IFERROR(ROUND(E830/D830*100,0), 0)</f>
        <v>107</v>
      </c>
      <c r="P830">
        <f>IFERROR(ROUND(E830/L830,2),0)</f>
        <v>36.61</v>
      </c>
      <c r="Q830" s="11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>YEAR(S830)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IFERROR(ROUND(E831/D831*100,0), 0)</f>
        <v>104</v>
      </c>
      <c r="P831">
        <f>IFERROR(ROUND(E831/L831,2),0)</f>
        <v>32.5</v>
      </c>
      <c r="Q831" s="11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>YEAR(S831)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IFERROR(ROUND(E832/D832*100,0), 0)</f>
        <v>108</v>
      </c>
      <c r="P832">
        <f>IFERROR(ROUND(E832/L832,2),0)</f>
        <v>60.66</v>
      </c>
      <c r="Q832" s="11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>YEAR(S832)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IFERROR(ROUND(E833/D833*100,0), 0)</f>
        <v>233</v>
      </c>
      <c r="P833">
        <f>IFERROR(ROUND(E833/L833,2),0)</f>
        <v>175</v>
      </c>
      <c r="Q833" s="11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>YEAR(S833)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IFERROR(ROUND(E834/D834*100,0), 0)</f>
        <v>101</v>
      </c>
      <c r="P834">
        <f>IFERROR(ROUND(E834/L834,2),0)</f>
        <v>97.99</v>
      </c>
      <c r="Q834" s="11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IFERROR(ROUND(E835/D835*100,0), 0)</f>
        <v>102</v>
      </c>
      <c r="P835">
        <f>IFERROR(ROUND(E835/L835,2),0)</f>
        <v>148.78</v>
      </c>
      <c r="Q835" s="11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IFERROR(ROUND(E836/D836*100,0), 0)</f>
        <v>131</v>
      </c>
      <c r="P836">
        <f>IFERROR(ROUND(E836/L836,2),0)</f>
        <v>96.08</v>
      </c>
      <c r="Q836" s="11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IFERROR(ROUND(E837/D837*100,0), 0)</f>
        <v>117</v>
      </c>
      <c r="P837">
        <f>IFERROR(ROUND(E837/L837,2),0)</f>
        <v>58.63</v>
      </c>
      <c r="Q837" s="11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>YEAR(S837)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IFERROR(ROUND(E838/D838*100,0), 0)</f>
        <v>101</v>
      </c>
      <c r="P838">
        <f>IFERROR(ROUND(E838/L838,2),0)</f>
        <v>109.71</v>
      </c>
      <c r="Q838" s="11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>YEAR(S838)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IFERROR(ROUND(E839/D839*100,0), 0)</f>
        <v>122</v>
      </c>
      <c r="P839">
        <f>IFERROR(ROUND(E839/L839,2),0)</f>
        <v>49.11</v>
      </c>
      <c r="Q839" s="11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>YEAR(S839)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IFERROR(ROUND(E840/D840*100,0), 0)</f>
        <v>145</v>
      </c>
      <c r="P840">
        <f>IFERROR(ROUND(E840/L840,2),0)</f>
        <v>47.67</v>
      </c>
      <c r="Q840" s="11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>YEAR(S840)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IFERROR(ROUND(E841/D841*100,0), 0)</f>
        <v>117</v>
      </c>
      <c r="P841">
        <f>IFERROR(ROUND(E841/L841,2),0)</f>
        <v>60.74</v>
      </c>
      <c r="Q841" s="11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>YEAR(S841)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IFERROR(ROUND(E842/D842*100,0), 0)</f>
        <v>120</v>
      </c>
      <c r="P842">
        <f>IFERROR(ROUND(E842/L842,2),0)</f>
        <v>63.38</v>
      </c>
      <c r="Q842" s="11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IFERROR(ROUND(E843/D843*100,0), 0)</f>
        <v>101</v>
      </c>
      <c r="P843">
        <f>IFERROR(ROUND(E843/L843,2),0)</f>
        <v>53.89</v>
      </c>
      <c r="Q843" s="11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>YEAR(S843)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IFERROR(ROUND(E844/D844*100,0), 0)</f>
        <v>104</v>
      </c>
      <c r="P844">
        <f>IFERROR(ROUND(E844/L844,2),0)</f>
        <v>66.87</v>
      </c>
      <c r="Q844" s="11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>YEAR(S844)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IFERROR(ROUND(E845/D845*100,0), 0)</f>
        <v>267</v>
      </c>
      <c r="P845">
        <f>IFERROR(ROUND(E845/L845,2),0)</f>
        <v>63.1</v>
      </c>
      <c r="Q845" s="11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>YEAR(S845)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IFERROR(ROUND(E846/D846*100,0), 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>YEAR(S846)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IFERROR(ROUND(E847/D847*100,0), 0)</f>
        <v>120</v>
      </c>
      <c r="P847">
        <f>IFERROR(ROUND(E847/L847,2),0)</f>
        <v>34.01</v>
      </c>
      <c r="Q847" s="11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>YEAR(S847)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IFERROR(ROUND(E848/D848*100,0), 0)</f>
        <v>122</v>
      </c>
      <c r="P848">
        <f>IFERROR(ROUND(E848/L848,2),0)</f>
        <v>28.55</v>
      </c>
      <c r="Q848" s="11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>YEAR(S848)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IFERROR(ROUND(E849/D849*100,0), 0)</f>
        <v>100</v>
      </c>
      <c r="P849">
        <f>IFERROR(ROUND(E849/L849,2),0)</f>
        <v>10</v>
      </c>
      <c r="Q849" s="11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>YEAR(S849)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IFERROR(ROUND(E850/D850*100,0), 0)</f>
        <v>100</v>
      </c>
      <c r="P850">
        <f>IFERROR(ROUND(E850/L850,2),0)</f>
        <v>18.75</v>
      </c>
      <c r="Q850" s="11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>YEAR(S850)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IFERROR(ROUND(E851/D851*100,0), 0)</f>
        <v>120</v>
      </c>
      <c r="P851">
        <f>IFERROR(ROUND(E851/L851,2),0)</f>
        <v>41.7</v>
      </c>
      <c r="Q851" s="11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>YEAR(S851)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IFERROR(ROUND(E852/D852*100,0), 0)</f>
        <v>155</v>
      </c>
      <c r="P852">
        <f>IFERROR(ROUND(E852/L852,2),0)</f>
        <v>46.67</v>
      </c>
      <c r="Q852" s="11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>YEAR(S852)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IFERROR(ROUND(E853/D853*100,0), 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>YEAR(S853)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IFERROR(ROUND(E854/D854*100,0), 0)</f>
        <v>105</v>
      </c>
      <c r="P854">
        <f>IFERROR(ROUND(E854/L854,2),0)</f>
        <v>59.26</v>
      </c>
      <c r="Q854" s="11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>YEAR(S854)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IFERROR(ROUND(E855/D855*100,0), 0)</f>
        <v>100</v>
      </c>
      <c r="P855">
        <f>IFERROR(ROUND(E855/L855,2),0)</f>
        <v>30</v>
      </c>
      <c r="Q855" s="11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>YEAR(S855)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IFERROR(ROUND(E856/D856*100,0), 0)</f>
        <v>118</v>
      </c>
      <c r="P856">
        <f>IFERROR(ROUND(E856/L856,2),0)</f>
        <v>65.86</v>
      </c>
      <c r="Q856" s="11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>YEAR(S856)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IFERROR(ROUND(E857/D857*100,0), 0)</f>
        <v>103</v>
      </c>
      <c r="P857">
        <f>IFERROR(ROUND(E857/L857,2),0)</f>
        <v>31.91</v>
      </c>
      <c r="Q857" s="11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>YEAR(S857)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IFERROR(ROUND(E858/D858*100,0), 0)</f>
        <v>218</v>
      </c>
      <c r="P858">
        <f>IFERROR(ROUND(E858/L858,2),0)</f>
        <v>19.46</v>
      </c>
      <c r="Q858" s="11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>YEAR(S858)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IFERROR(ROUND(E859/D859*100,0), 0)</f>
        <v>100</v>
      </c>
      <c r="P859">
        <f>IFERROR(ROUND(E859/L859,2),0)</f>
        <v>50</v>
      </c>
      <c r="Q859" s="11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>YEAR(S859)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IFERROR(ROUND(E860/D860*100,0), 0)</f>
        <v>144</v>
      </c>
      <c r="P860">
        <f>IFERROR(ROUND(E860/L860,2),0)</f>
        <v>22.74</v>
      </c>
      <c r="Q860" s="11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>YEAR(S860)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IFERROR(ROUND(E861/D861*100,0), 0)</f>
        <v>105</v>
      </c>
      <c r="P861">
        <f>IFERROR(ROUND(E861/L861,2),0)</f>
        <v>42.72</v>
      </c>
      <c r="Q861" s="11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>YEAR(S861)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IFERROR(ROUND(E862/D862*100,0), 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>YEAR(S862)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IFERROR(ROUND(E863/D863*100,0), 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>YEAR(S863)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IFERROR(ROUND(E864/D864*100,0), 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IFERROR(ROUND(E865/D865*100,0), 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>YEAR(S865)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IFERROR(ROUND(E866/D866*100,0), 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>YEAR(S866)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IFERROR(ROUND(E867/D867*100,0), 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>YEAR(S867)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IFERROR(ROUND(E868/D868*100,0), 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>YEAR(S868)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IFERROR(ROUND(E869/D869*100,0), 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>YEAR(S869)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IFERROR(ROUND(E870/D870*100,0), 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>YEAR(S870)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IFERROR(ROUND(E871/D871*100,0), 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>YEAR(S871)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IFERROR(ROUND(E872/D872*100,0), 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>YEAR(S872)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IFERROR(ROUND(E873/D873*100,0), 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>YEAR(S873)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IFERROR(ROUND(E874/D874*100,0), 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>YEAR(S874)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IFERROR(ROUND(E875/D875*100,0), 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>YEAR(S875)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IFERROR(ROUND(E876/D876*100,0), 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>YEAR(S876)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IFERROR(ROUND(E877/D877*100,0), 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IFERROR(ROUND(E878/D878*100,0), 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>YEAR(S878)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IFERROR(ROUND(E879/D879*100,0), 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>YEAR(S879)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IFERROR(ROUND(E880/D880*100,0), 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>YEAR(S880)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IFERROR(ROUND(E881/D881*100,0), 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>YEAR(S881)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IFERROR(ROUND(E882/D882*100,0), 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>YEAR(S882)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IFERROR(ROUND(E883/D883*100,0), 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>YEAR(S883)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IFERROR(ROUND(E884/D884*100,0), 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>YEAR(S884)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IFERROR(ROUND(E885/D885*100,0), 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>YEAR(S885)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IFERROR(ROUND(E886/D886*100,0), 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>YEAR(S886)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IFERROR(ROUND(E887/D887*100,0), 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>YEAR(S887)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IFERROR(ROUND(E888/D888*100,0), 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>YEAR(S888)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IFERROR(ROUND(E889/D889*100,0), 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>YEAR(S889)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IFERROR(ROUND(E890/D890*100,0), 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>YEAR(S890)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IFERROR(ROUND(E891/D891*100,0), 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>YEAR(S891)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IFERROR(ROUND(E892/D892*100,0), 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>YEAR(S892)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IFERROR(ROUND(E893/D893*100,0), 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>YEAR(S893)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IFERROR(ROUND(E894/D894*100,0), 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>YEAR(S894)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IFERROR(ROUND(E895/D895*100,0), 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>YEAR(S895)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IFERROR(ROUND(E896/D896*100,0), 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>YEAR(S896)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IFERROR(ROUND(E897/D897*100,0), 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>YEAR(S897)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IFERROR(ROUND(E898/D898*100,0), 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IFERROR(ROUND(E899/D899*100,0), 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IFERROR(ROUND(E900/D900*100,0), 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IFERROR(ROUND(E901/D901*100,0), 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IFERROR(ROUND(E902/D902*100,0), 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>YEAR(S902)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IFERROR(ROUND(E903/D903*100,0), 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>YEAR(S903)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IFERROR(ROUND(E904/D904*100,0), 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>YEAR(S904)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IFERROR(ROUND(E905/D905*100,0), 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>YEAR(S905)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IFERROR(ROUND(E906/D906*100,0), 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IFERROR(ROUND(E907/D907*100,0), 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>YEAR(S907)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IFERROR(ROUND(E908/D908*100,0), 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>YEAR(S908)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IFERROR(ROUND(E909/D909*100,0), 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>YEAR(S909)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IFERROR(ROUND(E910/D910*100,0), 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>YEAR(S910)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IFERROR(ROUND(E911/D911*100,0), 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>YEAR(S911)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IFERROR(ROUND(E912/D912*100,0), 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>YEAR(S912)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IFERROR(ROUND(E913/D913*100,0), 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>YEAR(S913)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IFERROR(ROUND(E914/D914*100,0), 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>YEAR(S914)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IFERROR(ROUND(E915/D915*100,0), 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>YEAR(S915)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IFERROR(ROUND(E916/D916*100,0), 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>YEAR(S916)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IFERROR(ROUND(E917/D917*100,0), 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>YEAR(S917)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IFERROR(ROUND(E918/D918*100,0), 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>YEAR(S918)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IFERROR(ROUND(E919/D919*100,0), 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>YEAR(S919)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IFERROR(ROUND(E920/D920*100,0), 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>YEAR(S920)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IFERROR(ROUND(E921/D921*100,0), 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>YEAR(S921)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IFERROR(ROUND(E922/D922*100,0), 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>YEAR(S922)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IFERROR(ROUND(E923/D923*100,0), 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>YEAR(S923)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IFERROR(ROUND(E924/D924*100,0), 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>YEAR(S924)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IFERROR(ROUND(E925/D925*100,0), 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>YEAR(S925)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IFERROR(ROUND(E926/D926*100,0), 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>YEAR(S926)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IFERROR(ROUND(E927/D927*100,0), 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>YEAR(S927)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IFERROR(ROUND(E928/D928*100,0), 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>YEAR(S928)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IFERROR(ROUND(E929/D929*100,0), 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>YEAR(S929)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IFERROR(ROUND(E930/D930*100,0), 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>YEAR(S930)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IFERROR(ROUND(E931/D931*100,0), 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>YEAR(S931)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IFERROR(ROUND(E932/D932*100,0), 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>YEAR(S932)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IFERROR(ROUND(E933/D933*100,0), 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>YEAR(S933)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IFERROR(ROUND(E934/D934*100,0), 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>YEAR(S934)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IFERROR(ROUND(E935/D935*100,0), 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>YEAR(S935)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IFERROR(ROUND(E936/D936*100,0), 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>YEAR(S936)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IFERROR(ROUND(E937/D937*100,0), 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>YEAR(S937)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IFERROR(ROUND(E938/D938*100,0), 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>YEAR(S938)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IFERROR(ROUND(E939/D939*100,0), 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>YEAR(S939)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IFERROR(ROUND(E940/D940*100,0), 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>YEAR(S940)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IFERROR(ROUND(E941/D941*100,0), 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>YEAR(S941)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IFERROR(ROUND(E942/D942*100,0), 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>YEAR(S942)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IFERROR(ROUND(E943/D943*100,0), 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>YEAR(S943)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IFERROR(ROUND(E944/D944*100,0), 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>YEAR(S944)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IFERROR(ROUND(E945/D945*100,0), 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>YEAR(S945)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IFERROR(ROUND(E946/D946*100,0), 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>YEAR(S946)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IFERROR(ROUND(E947/D947*100,0), 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>YEAR(S947)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IFERROR(ROUND(E948/D948*100,0), 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>YEAR(S948)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IFERROR(ROUND(E949/D949*100,0), 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IFERROR(ROUND(E950/D950*100,0), 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>YEAR(S950)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IFERROR(ROUND(E951/D951*100,0), 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>YEAR(S951)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IFERROR(ROUND(E952/D952*100,0), 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>YEAR(S952)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IFERROR(ROUND(E953/D953*100,0), 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>YEAR(S953)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IFERROR(ROUND(E954/D954*100,0), 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>YEAR(S954)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IFERROR(ROUND(E955/D955*100,0), 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>YEAR(S955)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IFERROR(ROUND(E956/D956*100,0), 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>YEAR(S956)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IFERROR(ROUND(E957/D957*100,0), 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>YEAR(S957)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IFERROR(ROUND(E958/D958*100,0), 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>YEAR(S958)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IFERROR(ROUND(E959/D959*100,0), 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>YEAR(S959)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IFERROR(ROUND(E960/D960*100,0), 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>YEAR(S960)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IFERROR(ROUND(E961/D961*100,0), 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>YEAR(S961)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IFERROR(ROUND(E962/D962*100,0), 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IFERROR(ROUND(E963/D963*100,0), 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IFERROR(ROUND(E964/D964*100,0), 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IFERROR(ROUND(E965/D965*100,0), 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>YEAR(S965)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IFERROR(ROUND(E966/D966*100,0), 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>YEAR(S966)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IFERROR(ROUND(E967/D967*100,0), 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>YEAR(S967)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IFERROR(ROUND(E968/D968*100,0), 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>YEAR(S968)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IFERROR(ROUND(E969/D969*100,0), 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>YEAR(S969)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IFERROR(ROUND(E970/D970*100,0), 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IFERROR(ROUND(E971/D971*100,0), 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>YEAR(S971)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IFERROR(ROUND(E972/D972*100,0), 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>YEAR(S972)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IFERROR(ROUND(E973/D973*100,0), 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>YEAR(S973)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IFERROR(ROUND(E974/D974*100,0), 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>YEAR(S974)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IFERROR(ROUND(E975/D975*100,0), 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>YEAR(S975)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IFERROR(ROUND(E976/D976*100,0), 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>YEAR(S976)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IFERROR(ROUND(E977/D977*100,0), 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>YEAR(S977)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IFERROR(ROUND(E978/D978*100,0), 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>YEAR(S978)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IFERROR(ROUND(E979/D979*100,0), 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>YEAR(S979)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IFERROR(ROUND(E980/D980*100,0), 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>YEAR(S980)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IFERROR(ROUND(E981/D981*100,0), 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>YEAR(S981)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IFERROR(ROUND(E982/D982*100,0), 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>YEAR(S982)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IFERROR(ROUND(E983/D983*100,0), 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>YEAR(S983)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IFERROR(ROUND(E984/D984*100,0), 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>YEAR(S984)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IFERROR(ROUND(E985/D985*100,0), 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>YEAR(S985)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IFERROR(ROUND(E986/D986*100,0), 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>YEAR(S986)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IFERROR(ROUND(E987/D987*100,0), 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>YEAR(S987)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IFERROR(ROUND(E988/D988*100,0), 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>YEAR(S988)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IFERROR(ROUND(E989/D989*100,0), 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>YEAR(S989)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IFERROR(ROUND(E990/D990*100,0), 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>YEAR(S990)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IFERROR(ROUND(E991/D991*100,0), 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>YEAR(S991)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IFERROR(ROUND(E992/D992*100,0), 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>YEAR(S992)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IFERROR(ROUND(E993/D993*100,0), 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>YEAR(S993)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IFERROR(ROUND(E994/D994*100,0), 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>YEAR(S994)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IFERROR(ROUND(E995/D995*100,0), 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>YEAR(S995)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IFERROR(ROUND(E996/D996*100,0), 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>YEAR(S996)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IFERROR(ROUND(E997/D997*100,0), 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>YEAR(S997)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IFERROR(ROUND(E998/D998*100,0), 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>YEAR(S998)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IFERROR(ROUND(E999/D999*100,0), 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>YEAR(S999)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IFERROR(ROUND(E1000/D1000*100,0), 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>YEAR(S1000)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IFERROR(ROUND(E1001/D1001*100,0), 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>YEAR(S1001)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IFERROR(ROUND(E1002/D1002*100,0), 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>YEAR(S1002)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IFERROR(ROUND(E1003/D1003*100,0), 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>YEAR(S1003)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IFERROR(ROUND(E1004/D1004*100,0), 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>YEAR(S1004)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IFERROR(ROUND(E1005/D1005*100,0), 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>YEAR(S1005)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IFERROR(ROUND(E1006/D1006*100,0), 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>YEAR(S1006)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IFERROR(ROUND(E1007/D1007*100,0), 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>YEAR(S1007)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IFERROR(ROUND(E1008/D1008*100,0), 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>YEAR(S1008)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IFERROR(ROUND(E1009/D1009*100,0), 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>YEAR(S1009)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IFERROR(ROUND(E1010/D1010*100,0), 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>YEAR(S1010)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IFERROR(ROUND(E1011/D1011*100,0), 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>YEAR(S1011)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IFERROR(ROUND(E1012/D1012*100,0), 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>YEAR(S1012)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IFERROR(ROUND(E1013/D1013*100,0), 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>YEAR(S1013)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IFERROR(ROUND(E1014/D1014*100,0), 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>YEAR(S1014)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IFERROR(ROUND(E1015/D1015*100,0), 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>YEAR(S1015)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IFERROR(ROUND(E1016/D1016*100,0), 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>YEAR(S1016)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IFERROR(ROUND(E1017/D1017*100,0), 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>YEAR(S1017)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IFERROR(ROUND(E1018/D1018*100,0), 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>YEAR(S1018)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IFERROR(ROUND(E1019/D1019*100,0), 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>YEAR(S1019)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IFERROR(ROUND(E1020/D1020*100,0), 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>YEAR(S1020)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IFERROR(ROUND(E1021/D1021*100,0), 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>YEAR(S1021)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IFERROR(ROUND(E1022/D1022*100,0), 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>YEAR(S1022)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IFERROR(ROUND(E1023/D1023*100,0), 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>YEAR(S1023)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IFERROR(ROUND(E1024/D1024*100,0), 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>YEAR(S1024)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IFERROR(ROUND(E1025/D1025*100,0), 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>YEAR(S1025)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IFERROR(ROUND(E1026/D1026*100,0), 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IFERROR(ROUND(E1027/D1027*100,0), 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IFERROR(ROUND(E1028/D1028*100,0), 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IFERROR(ROUND(E1029/D1029*100,0), 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IFERROR(ROUND(E1030/D1030*100,0), 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>YEAR(S1030)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IFERROR(ROUND(E1031/D1031*100,0), 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IFERROR(ROUND(E1032/D1032*100,0), 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>YEAR(S1032)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IFERROR(ROUND(E1033/D1033*100,0), 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>YEAR(S1033)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IFERROR(ROUND(E1034/D1034*100,0), 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IFERROR(ROUND(E1035/D1035*100,0), 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>YEAR(S1035)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IFERROR(ROUND(E1036/D1036*100,0), 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>YEAR(S1036)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IFERROR(ROUND(E1037/D1037*100,0), 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>YEAR(S1037)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IFERROR(ROUND(E1038/D1038*100,0), 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>YEAR(S1038)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IFERROR(ROUND(E1039/D1039*100,0), 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>YEAR(S1039)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IFERROR(ROUND(E1040/D1040*100,0), 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>YEAR(S1040)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IFERROR(ROUND(E1041/D1041*100,0), 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>YEAR(S1041)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IFERROR(ROUND(E1042/D1042*100,0), 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>YEAR(S1042)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IFERROR(ROUND(E1043/D1043*100,0), 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>YEAR(S1043)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IFERROR(ROUND(E1044/D1044*100,0), 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>YEAR(S1044)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IFERROR(ROUND(E1045/D1045*100,0), 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>YEAR(S1045)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IFERROR(ROUND(E1046/D1046*100,0), 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>YEAR(S1046)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IFERROR(ROUND(E1047/D1047*100,0), 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>YEAR(S1047)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IFERROR(ROUND(E1048/D1048*100,0), 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>YEAR(S1048)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IFERROR(ROUND(E1049/D1049*100,0), 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>YEAR(S1049)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IFERROR(ROUND(E1050/D1050*100,0), 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>YEAR(S1050)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IFERROR(ROUND(E1051/D1051*100,0), 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>YEAR(S1051)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IFERROR(ROUND(E1052/D1052*100,0), 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>YEAR(S1052)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IFERROR(ROUND(E1053/D1053*100,0), 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>YEAR(S1053)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IFERROR(ROUND(E1054/D1054*100,0), 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>YEAR(S1054)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IFERROR(ROUND(E1055/D1055*100,0), 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>YEAR(S1055)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IFERROR(ROUND(E1056/D1056*100,0), 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>YEAR(S1056)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IFERROR(ROUND(E1057/D1057*100,0), 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>YEAR(S1057)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IFERROR(ROUND(E1058/D1058*100,0), 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>YEAR(S1058)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IFERROR(ROUND(E1059/D1059*100,0), 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>YEAR(S1059)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IFERROR(ROUND(E1060/D1060*100,0), 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>YEAR(S1060)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IFERROR(ROUND(E1061/D1061*100,0), 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>YEAR(S1061)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IFERROR(ROUND(E1062/D1062*100,0), 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>YEAR(S1062)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IFERROR(ROUND(E1063/D1063*100,0), 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>YEAR(S1063)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IFERROR(ROUND(E1064/D1064*100,0), 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>YEAR(S1064)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IFERROR(ROUND(E1065/D1065*100,0), 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>YEAR(S1065)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IFERROR(ROUND(E1066/D1066*100,0), 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>YEAR(S1066)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IFERROR(ROUND(E1067/D1067*100,0), 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>YEAR(S1067)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IFERROR(ROUND(E1068/D1068*100,0), 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>YEAR(S1068)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IFERROR(ROUND(E1069/D1069*100,0), 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>YEAR(S1069)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IFERROR(ROUND(E1070/D1070*100,0), 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>YEAR(S1070)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IFERROR(ROUND(E1071/D1071*100,0), 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>YEAR(S1071)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IFERROR(ROUND(E1072/D1072*100,0), 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>YEAR(S1072)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IFERROR(ROUND(E1073/D1073*100,0), 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>YEAR(S1073)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IFERROR(ROUND(E1074/D1074*100,0), 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>YEAR(S1074)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IFERROR(ROUND(E1075/D1075*100,0), 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>YEAR(S1075)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IFERROR(ROUND(E1076/D1076*100,0), 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>YEAR(S1076)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IFERROR(ROUND(E1077/D1077*100,0), 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>YEAR(S1077)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IFERROR(ROUND(E1078/D1078*100,0), 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>YEAR(S1078)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IFERROR(ROUND(E1079/D1079*100,0), 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>YEAR(S1079)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IFERROR(ROUND(E1080/D1080*100,0), 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>YEAR(S1080)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IFERROR(ROUND(E1081/D1081*100,0), 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>YEAR(S1081)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IFERROR(ROUND(E1082/D1082*100,0), 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>YEAR(S1082)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IFERROR(ROUND(E1083/D1083*100,0), 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>YEAR(S1083)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IFERROR(ROUND(E1084/D1084*100,0), 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>YEAR(S1084)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IFERROR(ROUND(E1085/D1085*100,0), 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>YEAR(S1085)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IFERROR(ROUND(E1086/D1086*100,0), 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>YEAR(S1086)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IFERROR(ROUND(E1087/D1087*100,0), 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>YEAR(S1087)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IFERROR(ROUND(E1088/D1088*100,0), 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>YEAR(S1088)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IFERROR(ROUND(E1089/D1089*100,0), 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>YEAR(S1089)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IFERROR(ROUND(E1090/D1090*100,0), 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IFERROR(ROUND(E1091/D1091*100,0), 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IFERROR(ROUND(E1092/D1092*100,0), 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IFERROR(ROUND(E1093/D1093*100,0), 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IFERROR(ROUND(E1094/D1094*100,0), 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>YEAR(S1094)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IFERROR(ROUND(E1095/D1095*100,0), 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>YEAR(S1095)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IFERROR(ROUND(E1096/D1096*100,0), 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>YEAR(S1096)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IFERROR(ROUND(E1097/D1097*100,0), 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>YEAR(S1097)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IFERROR(ROUND(E1098/D1098*100,0), 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IFERROR(ROUND(E1099/D1099*100,0), 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>YEAR(S1099)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IFERROR(ROUND(E1100/D1100*100,0), 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>YEAR(S1100)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IFERROR(ROUND(E1101/D1101*100,0), 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>YEAR(S1101)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IFERROR(ROUND(E1102/D1102*100,0), 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>YEAR(S1102)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IFERROR(ROUND(E1103/D1103*100,0), 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>YEAR(S1103)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IFERROR(ROUND(E1104/D1104*100,0), 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>YEAR(S1104)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IFERROR(ROUND(E1105/D1105*100,0), 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>YEAR(S1105)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IFERROR(ROUND(E1106/D1106*100,0), 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>YEAR(S1106)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IFERROR(ROUND(E1107/D1107*100,0), 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>YEAR(S1107)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IFERROR(ROUND(E1108/D1108*100,0), 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>YEAR(S1108)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IFERROR(ROUND(E1109/D1109*100,0), 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>YEAR(S1109)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IFERROR(ROUND(E1110/D1110*100,0), 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>YEAR(S1110)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IFERROR(ROUND(E1111/D1111*100,0), 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>YEAR(S1111)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IFERROR(ROUND(E1112/D1112*100,0), 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>YEAR(S1112)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IFERROR(ROUND(E1113/D1113*100,0), 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>YEAR(S1113)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IFERROR(ROUND(E1114/D1114*100,0), 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>YEAR(S1114)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IFERROR(ROUND(E1115/D1115*100,0), 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>YEAR(S1115)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IFERROR(ROUND(E1116/D1116*100,0), 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>YEAR(S1116)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IFERROR(ROUND(E1117/D1117*100,0), 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>YEAR(S1117)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IFERROR(ROUND(E1118/D1118*100,0), 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>YEAR(S1118)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IFERROR(ROUND(E1119/D1119*100,0), 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>YEAR(S1119)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IFERROR(ROUND(E1120/D1120*100,0), 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>YEAR(S1120)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IFERROR(ROUND(E1121/D1121*100,0), 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>YEAR(S1121)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IFERROR(ROUND(E1122/D1122*100,0), 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>YEAR(S1122)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IFERROR(ROUND(E1123/D1123*100,0), 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>YEAR(S1123)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IFERROR(ROUND(E1124/D1124*100,0), 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>YEAR(S1124)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IFERROR(ROUND(E1125/D1125*100,0), 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>YEAR(S1125)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IFERROR(ROUND(E1126/D1126*100,0), 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>YEAR(S1126)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IFERROR(ROUND(E1127/D1127*100,0), 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>YEAR(S1127)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IFERROR(ROUND(E1128/D1128*100,0), 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>YEAR(S1128)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IFERROR(ROUND(E1129/D1129*100,0), 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>YEAR(S1129)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IFERROR(ROUND(E1130/D1130*100,0), 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>YEAR(S1130)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IFERROR(ROUND(E1131/D1131*100,0), 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>YEAR(S1131)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IFERROR(ROUND(E1132/D1132*100,0), 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>YEAR(S1132)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IFERROR(ROUND(E1133/D1133*100,0), 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>YEAR(S1133)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IFERROR(ROUND(E1134/D1134*100,0), 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>YEAR(S1134)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IFERROR(ROUND(E1135/D1135*100,0), 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>YEAR(S1135)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IFERROR(ROUND(E1136/D1136*100,0), 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>YEAR(S1136)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IFERROR(ROUND(E1137/D1137*100,0), 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>YEAR(S1137)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IFERROR(ROUND(E1138/D1138*100,0), 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>YEAR(S1138)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IFERROR(ROUND(E1139/D1139*100,0), 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>YEAR(S1139)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IFERROR(ROUND(E1140/D1140*100,0), 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>YEAR(S1140)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IFERROR(ROUND(E1141/D1141*100,0), 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>YEAR(S1141)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IFERROR(ROUND(E1142/D1142*100,0), 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>YEAR(S1142)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IFERROR(ROUND(E1143/D1143*100,0), 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>YEAR(S1143)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IFERROR(ROUND(E1144/D1144*100,0), 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>YEAR(S1144)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IFERROR(ROUND(E1145/D1145*100,0), 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>YEAR(S1145)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IFERROR(ROUND(E1146/D1146*100,0), 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>YEAR(S1146)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IFERROR(ROUND(E1147/D1147*100,0), 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>YEAR(S1147)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IFERROR(ROUND(E1148/D1148*100,0), 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>YEAR(S1148)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IFERROR(ROUND(E1149/D1149*100,0), 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>YEAR(S1149)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IFERROR(ROUND(E1150/D1150*100,0), 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IFERROR(ROUND(E1151/D1151*100,0), 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>YEAR(S1151)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IFERROR(ROUND(E1152/D1152*100,0), 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>YEAR(S1152)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IFERROR(ROUND(E1153/D1153*100,0), 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>YEAR(S1153)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IFERROR(ROUND(E1154/D1154*100,0), 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IFERROR(ROUND(E1155/D1155*100,0), 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IFERROR(ROUND(E1156/D1156*100,0), 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IFERROR(ROUND(E1157/D1157*100,0), 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IFERROR(ROUND(E1158/D1158*100,0), 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>YEAR(S1158)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IFERROR(ROUND(E1159/D1159*100,0), 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>YEAR(S1159)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IFERROR(ROUND(E1160/D1160*100,0), 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>YEAR(S1160)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IFERROR(ROUND(E1161/D1161*100,0), 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>YEAR(S1161)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IFERROR(ROUND(E1162/D1162*100,0), 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IFERROR(ROUND(E1163/D1163*100,0), 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>YEAR(S1163)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IFERROR(ROUND(E1164/D1164*100,0), 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>YEAR(S1164)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IFERROR(ROUND(E1165/D1165*100,0), 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>YEAR(S1165)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IFERROR(ROUND(E1166/D1166*100,0), 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>YEAR(S1166)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IFERROR(ROUND(E1167/D1167*100,0), 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>YEAR(S1167)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IFERROR(ROUND(E1168/D1168*100,0), 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>YEAR(S1168)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IFERROR(ROUND(E1169/D1169*100,0), 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>YEAR(S1169)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IFERROR(ROUND(E1170/D1170*100,0), 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>YEAR(S1170)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IFERROR(ROUND(E1171/D1171*100,0), 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>YEAR(S1171)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IFERROR(ROUND(E1172/D1172*100,0), 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>YEAR(S1172)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IFERROR(ROUND(E1173/D1173*100,0), 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>YEAR(S1173)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IFERROR(ROUND(E1174/D1174*100,0), 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>YEAR(S1174)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IFERROR(ROUND(E1175/D1175*100,0), 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>YEAR(S1175)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IFERROR(ROUND(E1176/D1176*100,0), 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>YEAR(S1176)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IFERROR(ROUND(E1177/D1177*100,0), 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>YEAR(S1177)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IFERROR(ROUND(E1178/D1178*100,0), 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>YEAR(S1178)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IFERROR(ROUND(E1179/D1179*100,0), 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>YEAR(S1179)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IFERROR(ROUND(E1180/D1180*100,0), 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>YEAR(S1180)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IFERROR(ROUND(E1181/D1181*100,0), 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>YEAR(S1181)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IFERROR(ROUND(E1182/D1182*100,0), 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>YEAR(S1182)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IFERROR(ROUND(E1183/D1183*100,0), 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>YEAR(S1183)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IFERROR(ROUND(E1184/D1184*100,0), 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>YEAR(S1184)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IFERROR(ROUND(E1185/D1185*100,0), 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>YEAR(S1185)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IFERROR(ROUND(E1186/D1186*100,0), 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>YEAR(S1186)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IFERROR(ROUND(E1187/D1187*100,0), 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>YEAR(S1187)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IFERROR(ROUND(E1188/D1188*100,0), 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>YEAR(S1188)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IFERROR(ROUND(E1189/D1189*100,0), 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>YEAR(S1189)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IFERROR(ROUND(E1190/D1190*100,0), 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>YEAR(S1190)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IFERROR(ROUND(E1191/D1191*100,0), 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>YEAR(S1191)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IFERROR(ROUND(E1192/D1192*100,0), 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>YEAR(S1192)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IFERROR(ROUND(E1193/D1193*100,0), 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>YEAR(S1193)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IFERROR(ROUND(E1194/D1194*100,0), 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>YEAR(S1194)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IFERROR(ROUND(E1195/D1195*100,0), 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>YEAR(S1195)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IFERROR(ROUND(E1196/D1196*100,0), 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>YEAR(S1196)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IFERROR(ROUND(E1197/D1197*100,0), 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>YEAR(S1197)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IFERROR(ROUND(E1198/D1198*100,0), 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>YEAR(S1198)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IFERROR(ROUND(E1199/D1199*100,0), 0)</f>
        <v>253</v>
      </c>
      <c r="P1199">
        <f>IFERROR(ROUND(E1199/L1199,2),0)</f>
        <v>121</v>
      </c>
      <c r="Q1199" s="11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>YEAR(S1199)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IFERROR(ROUND(E1200/D1200*100,0), 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>YEAR(S1200)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IFERROR(ROUND(E1201/D1201*100,0), 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>YEAR(S1201)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IFERROR(ROUND(E1202/D1202*100,0), 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>YEAR(S1202)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IFERROR(ROUND(E1203/D1203*100,0), 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>YEAR(S1203)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IFERROR(ROUND(E1204/D1204*100,0), 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>YEAR(S1204)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IFERROR(ROUND(E1205/D1205*100,0), 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>YEAR(S1205)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IFERROR(ROUND(E1206/D1206*100,0), 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>YEAR(S1206)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IFERROR(ROUND(E1207/D1207*100,0), 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>YEAR(S1207)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IFERROR(ROUND(E1208/D1208*100,0), 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IFERROR(ROUND(E1209/D1209*100,0), 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>YEAR(S1209)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IFERROR(ROUND(E1210/D1210*100,0), 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>YEAR(S1210)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IFERROR(ROUND(E1211/D1211*100,0), 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IFERROR(ROUND(E1212/D1212*100,0), 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>YEAR(S1212)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IFERROR(ROUND(E1213/D1213*100,0), 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>YEAR(S1213)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IFERROR(ROUND(E1214/D1214*100,0), 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>YEAR(S1214)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IFERROR(ROUND(E1215/D1215*100,0), 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>YEAR(S1215)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IFERROR(ROUND(E1216/D1216*100,0), 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>YEAR(S1216)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IFERROR(ROUND(E1217/D1217*100,0), 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>YEAR(S1217)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IFERROR(ROUND(E1218/D1218*100,0), 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IFERROR(ROUND(E1219/D1219*100,0), 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IFERROR(ROUND(E1220/D1220*100,0), 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IFERROR(ROUND(E1221/D1221*100,0), 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IFERROR(ROUND(E1222/D1222*100,0), 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>YEAR(S1222)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IFERROR(ROUND(E1223/D1223*100,0), 0)</f>
        <v>111</v>
      </c>
      <c r="P1223">
        <f>IFERROR(ROUND(E1223/L1223,2),0)</f>
        <v>23.8</v>
      </c>
      <c r="Q1223" s="11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>YEAR(S1223)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IFERROR(ROUND(E1224/D1224*100,0), 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>YEAR(S1224)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IFERROR(ROUND(E1225/D1225*100,0), 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>YEAR(S1225)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IFERROR(ROUND(E1226/D1226*100,0), 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IFERROR(ROUND(E1227/D1227*100,0), 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>YEAR(S1227)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IFERROR(ROUND(E1228/D1228*100,0), 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>YEAR(S1228)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IFERROR(ROUND(E1229/D1229*100,0), 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>YEAR(S1229)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IFERROR(ROUND(E1230/D1230*100,0), 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>YEAR(S1230)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IFERROR(ROUND(E1231/D1231*100,0), 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>YEAR(S1231)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IFERROR(ROUND(E1232/D1232*100,0), 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>YEAR(S1232)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IFERROR(ROUND(E1233/D1233*100,0), 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>YEAR(S1233)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IFERROR(ROUND(E1234/D1234*100,0), 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>YEAR(S1234)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IFERROR(ROUND(E1235/D1235*100,0), 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>YEAR(S1235)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IFERROR(ROUND(E1236/D1236*100,0), 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>YEAR(S1236)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IFERROR(ROUND(E1237/D1237*100,0), 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>YEAR(S1237)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IFERROR(ROUND(E1238/D1238*100,0), 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>YEAR(S1238)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IFERROR(ROUND(E1239/D1239*100,0), 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>YEAR(S1239)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IFERROR(ROUND(E1240/D1240*100,0), 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>YEAR(S1240)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IFERROR(ROUND(E1241/D1241*100,0), 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>YEAR(S1241)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IFERROR(ROUND(E1242/D1242*100,0), 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>YEAR(S1242)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IFERROR(ROUND(E1243/D1243*100,0), 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>YEAR(S1243)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IFERROR(ROUND(E1244/D1244*100,0), 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>YEAR(S1244)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IFERROR(ROUND(E1245/D1245*100,0), 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>YEAR(S1245)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IFERROR(ROUND(E1246/D1246*100,0), 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>YEAR(S1246)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IFERROR(ROUND(E1247/D1247*100,0), 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>YEAR(S1247)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IFERROR(ROUND(E1248/D1248*100,0), 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>YEAR(S1248)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IFERROR(ROUND(E1249/D1249*100,0), 0)</f>
        <v>122</v>
      </c>
      <c r="P1249">
        <f>IFERROR(ROUND(E1249/L1249,2),0)</f>
        <v>85.5</v>
      </c>
      <c r="Q1249" s="11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>YEAR(S1249)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IFERROR(ROUND(E1250/D1250*100,0), 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>YEAR(S1250)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IFERROR(ROUND(E1251/D1251*100,0), 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>YEAR(S1251)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IFERROR(ROUND(E1252/D1252*100,0), 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>YEAR(S1252)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IFERROR(ROUND(E1253/D1253*100,0), 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>YEAR(S1253)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IFERROR(ROUND(E1254/D1254*100,0), 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>YEAR(S1254)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IFERROR(ROUND(E1255/D1255*100,0), 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>YEAR(S1255)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IFERROR(ROUND(E1256/D1256*100,0), 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>YEAR(S1256)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IFERROR(ROUND(E1257/D1257*100,0), 0)</f>
        <v>202</v>
      </c>
      <c r="P1257">
        <f>IFERROR(ROUND(E1257/L1257,2),0)</f>
        <v>55.7</v>
      </c>
      <c r="Q1257" s="11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>YEAR(S1257)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IFERROR(ROUND(E1258/D1258*100,0), 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>YEAR(S1258)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IFERROR(ROUND(E1259/D1259*100,0), 0)</f>
        <v>295</v>
      </c>
      <c r="P1259">
        <f>IFERROR(ROUND(E1259/L1259,2),0)</f>
        <v>92.1</v>
      </c>
      <c r="Q1259" s="11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>YEAR(S1259)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IFERROR(ROUND(E1260/D1260*100,0), 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>YEAR(S1260)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IFERROR(ROUND(E1261/D1261*100,0), 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>YEAR(S1261)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IFERROR(ROUND(E1262/D1262*100,0), 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>YEAR(S1262)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IFERROR(ROUND(E1263/D1263*100,0), 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>YEAR(S1263)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IFERROR(ROUND(E1264/D1264*100,0), 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>YEAR(S1264)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IFERROR(ROUND(E1265/D1265*100,0), 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>YEAR(S1265)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IFERROR(ROUND(E1266/D1266*100,0), 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>YEAR(S1266)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IFERROR(ROUND(E1267/D1267*100,0), 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>YEAR(S1267)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IFERROR(ROUND(E1268/D1268*100,0), 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>YEAR(S1268)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IFERROR(ROUND(E1269/D1269*100,0), 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>YEAR(S1269)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IFERROR(ROUND(E1270/D1270*100,0), 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>YEAR(S1270)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IFERROR(ROUND(E1271/D1271*100,0), 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>YEAR(S1271)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IFERROR(ROUND(E1272/D1272*100,0), 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>YEAR(S1272)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IFERROR(ROUND(E1273/D1273*100,0), 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>YEAR(S1273)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IFERROR(ROUND(E1274/D1274*100,0), 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>YEAR(S1274)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IFERROR(ROUND(E1275/D1275*100,0), 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>YEAR(S1275)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IFERROR(ROUND(E1276/D1276*100,0), 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>YEAR(S1276)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IFERROR(ROUND(E1277/D1277*100,0), 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>YEAR(S1277)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IFERROR(ROUND(E1278/D1278*100,0), 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>YEAR(S1278)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IFERROR(ROUND(E1279/D1279*100,0), 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>YEAR(S1279)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IFERROR(ROUND(E1280/D1280*100,0), 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>YEAR(S1280)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IFERROR(ROUND(E1281/D1281*100,0), 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>YEAR(S1281)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IFERROR(ROUND(E1282/D1282*100,0), 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IFERROR(ROUND(E1283/D1283*100,0), 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IFERROR(ROUND(E1284/D1284*100,0), 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IFERROR(ROUND(E1285/D1285*100,0), 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>YEAR(S1285)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IFERROR(ROUND(E1286/D1286*100,0), 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>YEAR(S1286)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IFERROR(ROUND(E1287/D1287*100,0), 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IFERROR(ROUND(E1288/D1288*100,0), 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>YEAR(S1288)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IFERROR(ROUND(E1289/D1289*100,0), 0)</f>
        <v>242</v>
      </c>
      <c r="P1289">
        <f>IFERROR(ROUND(E1289/L1289,2),0)</f>
        <v>24.2</v>
      </c>
      <c r="Q1289" s="11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>YEAR(S1289)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IFERROR(ROUND(E1290/D1290*100,0), 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IFERROR(ROUND(E1291/D1291*100,0), 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IFERROR(ROUND(E1292/D1292*100,0), 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>YEAR(S1292)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IFERROR(ROUND(E1293/D1293*100,0), 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>YEAR(S1293)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IFERROR(ROUND(E1294/D1294*100,0), 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>YEAR(S1294)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IFERROR(ROUND(E1295/D1295*100,0), 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>YEAR(S1295)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IFERROR(ROUND(E1296/D1296*100,0), 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>YEAR(S1296)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IFERROR(ROUND(E1297/D1297*100,0), 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>YEAR(S1297)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IFERROR(ROUND(E1298/D1298*100,0), 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>YEAR(S1298)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IFERROR(ROUND(E1299/D1299*100,0), 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>YEAR(S1299)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IFERROR(ROUND(E1300/D1300*100,0), 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>YEAR(S1300)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IFERROR(ROUND(E1301/D1301*100,0), 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>YEAR(S1301)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IFERROR(ROUND(E1302/D1302*100,0), 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>YEAR(S1302)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IFERROR(ROUND(E1303/D1303*100,0), 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>YEAR(S1303)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IFERROR(ROUND(E1304/D1304*100,0), 0)</f>
        <v>100</v>
      </c>
      <c r="P1304">
        <f>IFERROR(ROUND(E1304/L1304,2),0)</f>
        <v>50</v>
      </c>
      <c r="Q1304" s="11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>YEAR(S1304)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IFERROR(ROUND(E1305/D1305*100,0), 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>YEAR(S1305)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IFERROR(ROUND(E1306/D1306*100,0), 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>YEAR(S1306)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IFERROR(ROUND(E1307/D1307*100,0), 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>YEAR(S1307)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IFERROR(ROUND(E1308/D1308*100,0), 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>YEAR(S1308)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IFERROR(ROUND(E1309/D1309*100,0), 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>YEAR(S1309)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IFERROR(ROUND(E1310/D1310*100,0), 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>YEAR(S1310)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IFERROR(ROUND(E1311/D1311*100,0), 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>YEAR(S1311)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IFERROR(ROUND(E1312/D1312*100,0), 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>YEAR(S1312)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IFERROR(ROUND(E1313/D1313*100,0), 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>YEAR(S1313)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IFERROR(ROUND(E1314/D1314*100,0), 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>YEAR(S1314)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IFERROR(ROUND(E1315/D1315*100,0), 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>YEAR(S1315)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IFERROR(ROUND(E1316/D1316*100,0), 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>YEAR(S1316)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IFERROR(ROUND(E1317/D1317*100,0), 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>YEAR(S1317)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IFERROR(ROUND(E1318/D1318*100,0), 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>YEAR(S1318)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IFERROR(ROUND(E1319/D1319*100,0), 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>YEAR(S1319)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IFERROR(ROUND(E1320/D1320*100,0), 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>YEAR(S1320)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IFERROR(ROUND(E1321/D1321*100,0), 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>YEAR(S1321)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IFERROR(ROUND(E1322/D1322*100,0), 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>YEAR(S1322)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IFERROR(ROUND(E1323/D1323*100,0), 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>YEAR(S1323)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IFERROR(ROUND(E1324/D1324*100,0), 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>YEAR(S1324)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IFERROR(ROUND(E1325/D1325*100,0), 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>YEAR(S1325)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IFERROR(ROUND(E1326/D1326*100,0), 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>YEAR(S1326)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IFERROR(ROUND(E1327/D1327*100,0), 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>YEAR(S1327)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IFERROR(ROUND(E1328/D1328*100,0), 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>YEAR(S1328)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IFERROR(ROUND(E1329/D1329*100,0), 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>YEAR(S1329)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IFERROR(ROUND(E1330/D1330*100,0), 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>YEAR(S1330)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IFERROR(ROUND(E1331/D1331*100,0), 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>YEAR(S1331)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IFERROR(ROUND(E1332/D1332*100,0), 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>YEAR(S1332)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IFERROR(ROUND(E1333/D1333*100,0), 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>YEAR(S1333)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IFERROR(ROUND(E1334/D1334*100,0), 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>YEAR(S1334)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IFERROR(ROUND(E1335/D1335*100,0), 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>YEAR(S1335)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IFERROR(ROUND(E1336/D1336*100,0), 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>YEAR(S1336)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IFERROR(ROUND(E1337/D1337*100,0), 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>YEAR(S1337)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IFERROR(ROUND(E1338/D1338*100,0), 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>YEAR(S1338)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IFERROR(ROUND(E1339/D1339*100,0), 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>YEAR(S1339)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IFERROR(ROUND(E1340/D1340*100,0), 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IFERROR(ROUND(E1341/D1341*100,0), 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>YEAR(S1341)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IFERROR(ROUND(E1342/D1342*100,0), 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>YEAR(S1342)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IFERROR(ROUND(E1343/D1343*100,0), 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>YEAR(S1343)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IFERROR(ROUND(E1344/D1344*100,0), 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>YEAR(S1344)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IFERROR(ROUND(E1345/D1345*100,0), 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>YEAR(S1345)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IFERROR(ROUND(E1346/D1346*100,0), 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IFERROR(ROUND(E1347/D1347*100,0), 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IFERROR(ROUND(E1348/D1348*100,0), 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IFERROR(ROUND(E1349/D1349*100,0), 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>YEAR(S1349)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IFERROR(ROUND(E1350/D1350*100,0), 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>YEAR(S1350)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IFERROR(ROUND(E1351/D1351*100,0), 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>YEAR(S1351)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IFERROR(ROUND(E1352/D1352*100,0), 0)</f>
        <v>104</v>
      </c>
      <c r="P1352">
        <f>IFERROR(ROUND(E1352/L1352,2),0)</f>
        <v>66.7</v>
      </c>
      <c r="Q1352" s="11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>YEAR(S1352)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IFERROR(ROUND(E1353/D1353*100,0), 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>YEAR(S1353)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IFERROR(ROUND(E1354/D1354*100,0), 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IFERROR(ROUND(E1355/D1355*100,0), 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>YEAR(S1355)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IFERROR(ROUND(E1356/D1356*100,0), 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>YEAR(S1356)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IFERROR(ROUND(E1357/D1357*100,0), 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>YEAR(S1357)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IFERROR(ROUND(E1358/D1358*100,0), 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>YEAR(S1358)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IFERROR(ROUND(E1359/D1359*100,0), 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>YEAR(S1359)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IFERROR(ROUND(E1360/D1360*100,0), 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>YEAR(S1360)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IFERROR(ROUND(E1361/D1361*100,0), 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>YEAR(S1361)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IFERROR(ROUND(E1362/D1362*100,0), 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>YEAR(S1362)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IFERROR(ROUND(E1363/D1363*100,0), 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>YEAR(S1363)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IFERROR(ROUND(E1364/D1364*100,0), 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>YEAR(S1364)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IFERROR(ROUND(E1365/D1365*100,0), 0)</f>
        <v>100</v>
      </c>
      <c r="P1365">
        <f>IFERROR(ROUND(E1365/L1365,2),0)</f>
        <v>40</v>
      </c>
      <c r="Q1365" s="11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>YEAR(S1365)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IFERROR(ROUND(E1366/D1366*100,0), 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>YEAR(S1366)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IFERROR(ROUND(E1367/D1367*100,0), 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>YEAR(S1367)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IFERROR(ROUND(E1368/D1368*100,0), 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>YEAR(S1368)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IFERROR(ROUND(E1369/D1369*100,0), 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>YEAR(S1369)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IFERROR(ROUND(E1370/D1370*100,0), 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>YEAR(S1370)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IFERROR(ROUND(E1371/D1371*100,0), 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>YEAR(S1371)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IFERROR(ROUND(E1372/D1372*100,0), 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>YEAR(S1372)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IFERROR(ROUND(E1373/D1373*100,0), 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>YEAR(S1373)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IFERROR(ROUND(E1374/D1374*100,0), 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>YEAR(S1374)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IFERROR(ROUND(E1375/D1375*100,0), 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>YEAR(S1375)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IFERROR(ROUND(E1376/D1376*100,0), 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>YEAR(S1376)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IFERROR(ROUND(E1377/D1377*100,0), 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>YEAR(S1377)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IFERROR(ROUND(E1378/D1378*100,0), 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>YEAR(S1378)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IFERROR(ROUND(E1379/D1379*100,0), 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>YEAR(S1379)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IFERROR(ROUND(E1380/D1380*100,0), 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>YEAR(S1380)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IFERROR(ROUND(E1381/D1381*100,0), 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>YEAR(S1381)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IFERROR(ROUND(E1382/D1382*100,0), 0)</f>
        <v>424</v>
      </c>
      <c r="P1382">
        <f>IFERROR(ROUND(E1382/L1382,2),0)</f>
        <v>21.2</v>
      </c>
      <c r="Q1382" s="11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>YEAR(S1382)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IFERROR(ROUND(E1383/D1383*100,0), 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>YEAR(S1383)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IFERROR(ROUND(E1384/D1384*100,0), 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>YEAR(S1384)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IFERROR(ROUND(E1385/D1385*100,0), 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>YEAR(S1385)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IFERROR(ROUND(E1386/D1386*100,0), 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>YEAR(S1386)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IFERROR(ROUND(E1387/D1387*100,0), 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>YEAR(S1387)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IFERROR(ROUND(E1388/D1388*100,0), 0)</f>
        <v>219</v>
      </c>
      <c r="P1388">
        <f>IFERROR(ROUND(E1388/L1388,2),0)</f>
        <v>62.5</v>
      </c>
      <c r="Q1388" s="11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>YEAR(S1388)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IFERROR(ROUND(E1389/D1389*100,0), 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>YEAR(S1389)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IFERROR(ROUND(E1390/D1390*100,0), 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>YEAR(S1390)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IFERROR(ROUND(E1391/D1391*100,0), 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>YEAR(S1391)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IFERROR(ROUND(E1392/D1392*100,0), 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>YEAR(S1392)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IFERROR(ROUND(E1393/D1393*100,0), 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>YEAR(S1393)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IFERROR(ROUND(E1394/D1394*100,0), 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>YEAR(S1394)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IFERROR(ROUND(E1395/D1395*100,0), 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>YEAR(S1395)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IFERROR(ROUND(E1396/D1396*100,0), 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>YEAR(S1396)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IFERROR(ROUND(E1397/D1397*100,0), 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>YEAR(S1397)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IFERROR(ROUND(E1398/D1398*100,0), 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>YEAR(S1398)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IFERROR(ROUND(E1399/D1399*100,0), 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>YEAR(S1399)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IFERROR(ROUND(E1400/D1400*100,0), 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>YEAR(S1400)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IFERROR(ROUND(E1401/D1401*100,0), 0)</f>
        <v>126</v>
      </c>
      <c r="P1401">
        <f>IFERROR(ROUND(E1401/L1401,2),0)</f>
        <v>61.7</v>
      </c>
      <c r="Q1401" s="11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>YEAR(S1401)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IFERROR(ROUND(E1402/D1402*100,0), 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>YEAR(S1402)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IFERROR(ROUND(E1403/D1403*100,0), 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>YEAR(S1403)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IFERROR(ROUND(E1404/D1404*100,0), 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>YEAR(S1404)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IFERROR(ROUND(E1405/D1405*100,0), 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>YEAR(S1405)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IFERROR(ROUND(E1406/D1406*100,0), 0)</f>
        <v>2</v>
      </c>
      <c r="P1406">
        <f>IFERROR(ROUND(E1406/L1406,2),0)</f>
        <v>48.2</v>
      </c>
      <c r="Q1406" s="11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>YEAR(S1406)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IFERROR(ROUND(E1407/D1407*100,0), 0)</f>
        <v>0</v>
      </c>
      <c r="P1407">
        <f>IFERROR(ROUND(E1407/L1407,2),0)</f>
        <v>6.18</v>
      </c>
      <c r="Q1407" s="11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>YEAR(S1407)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IFERROR(ROUND(E1408/D1408*100,0), 0)</f>
        <v>0</v>
      </c>
      <c r="P1408">
        <f>IFERROR(ROUND(E1408/L1408,2),0)</f>
        <v>5</v>
      </c>
      <c r="Q1408" s="11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>YEAR(S1408)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IFERROR(ROUND(E1409/D1409*100,0), 0)</f>
        <v>1</v>
      </c>
      <c r="P1409">
        <f>IFERROR(ROUND(E1409/L1409,2),0)</f>
        <v>7.5</v>
      </c>
      <c r="Q1409" s="11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>YEAR(S1409)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IFERROR(ROUND(E1410/D1410*100,0), 0)</f>
        <v>7</v>
      </c>
      <c r="P1410">
        <f>IFERROR(ROUND(E1410/L1410,2),0)</f>
        <v>12</v>
      </c>
      <c r="Q1410" s="11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IFERROR(ROUND(E1411/D1411*100,0), 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IFERROR(ROUND(E1412/D1412*100,0), 0)</f>
        <v>0</v>
      </c>
      <c r="P1412">
        <f>IFERROR(ROUND(E1412/L1412,2),0)</f>
        <v>1</v>
      </c>
      <c r="Q1412" s="11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IFERROR(ROUND(E1413/D1413*100,0), 0)</f>
        <v>0</v>
      </c>
      <c r="P1413">
        <f>IFERROR(ROUND(E1413/L1413,2),0)</f>
        <v>2.33</v>
      </c>
      <c r="Q1413" s="11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IFERROR(ROUND(E1414/D1414*100,0), 0)</f>
        <v>5</v>
      </c>
      <c r="P1414">
        <f>IFERROR(ROUND(E1414/L1414,2),0)</f>
        <v>24.62</v>
      </c>
      <c r="Q1414" s="11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>YEAR(S1414)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IFERROR(ROUND(E1415/D1415*100,0), 0)</f>
        <v>5</v>
      </c>
      <c r="P1415">
        <f>IFERROR(ROUND(E1415/L1415,2),0)</f>
        <v>100</v>
      </c>
      <c r="Q1415" s="11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>YEAR(S1415)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IFERROR(ROUND(E1416/D1416*100,0), 0)</f>
        <v>0</v>
      </c>
      <c r="P1416">
        <f>IFERROR(ROUND(E1416/L1416,2),0)</f>
        <v>1</v>
      </c>
      <c r="Q1416" s="11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>YEAR(S1416)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IFERROR(ROUND(E1417/D1417*100,0), 0)</f>
        <v>18</v>
      </c>
      <c r="P1417">
        <f>IFERROR(ROUND(E1417/L1417,2),0)</f>
        <v>88.89</v>
      </c>
      <c r="Q1417" s="11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>YEAR(S1417)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IFERROR(ROUND(E1418/D1418*100,0), 0)</f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IFERROR(ROUND(E1419/D1419*100,0), 0)</f>
        <v>1</v>
      </c>
      <c r="P1419">
        <f>IFERROR(ROUND(E1419/L1419,2),0)</f>
        <v>27.5</v>
      </c>
      <c r="Q1419" s="11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>YEAR(S1419)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IFERROR(ROUND(E1420/D1420*100,0), 0)</f>
        <v>0</v>
      </c>
      <c r="P1420">
        <f>IFERROR(ROUND(E1420/L1420,2),0)</f>
        <v>6</v>
      </c>
      <c r="Q1420" s="11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>YEAR(S1420)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IFERROR(ROUND(E1421/D1421*100,0), 0)</f>
        <v>7</v>
      </c>
      <c r="P1421">
        <f>IFERROR(ROUND(E1421/L1421,2),0)</f>
        <v>44.5</v>
      </c>
      <c r="Q1421" s="11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>YEAR(S1421)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IFERROR(ROUND(E1422/D1422*100,0), 0)</f>
        <v>3</v>
      </c>
      <c r="P1422">
        <f>IFERROR(ROUND(E1422/L1422,2),0)</f>
        <v>1</v>
      </c>
      <c r="Q1422" s="11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>YEAR(S1422)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IFERROR(ROUND(E1423/D1423*100,0), 0)</f>
        <v>0</v>
      </c>
      <c r="P1423">
        <f>IFERROR(ROUND(E1423/L1423,2),0)</f>
        <v>100</v>
      </c>
      <c r="Q1423" s="11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>YEAR(S1423)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IFERROR(ROUND(E1424/D1424*100,0), 0)</f>
        <v>0</v>
      </c>
      <c r="P1424">
        <f>IFERROR(ROUND(E1424/L1424,2),0)</f>
        <v>13</v>
      </c>
      <c r="Q1424" s="11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>YEAR(S1424)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IFERROR(ROUND(E1425/D1425*100,0), 0)</f>
        <v>0</v>
      </c>
      <c r="P1425">
        <f>IFERROR(ROUND(E1425/L1425,2),0)</f>
        <v>100</v>
      </c>
      <c r="Q1425" s="11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>YEAR(S1425)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IFERROR(ROUND(E1426/D1426*100,0), 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>YEAR(S1426)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IFERROR(ROUND(E1427/D1427*100,0), 0)</f>
        <v>0</v>
      </c>
      <c r="P1427">
        <f>IFERROR(ROUND(E1427/L1427,2),0)</f>
        <v>0</v>
      </c>
      <c r="Q1427" s="11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>YEAR(S1427)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IFERROR(ROUND(E1428/D1428*100,0), 0)</f>
        <v>0</v>
      </c>
      <c r="P1428">
        <f>IFERROR(ROUND(E1428/L1428,2),0)</f>
        <v>0</v>
      </c>
      <c r="Q1428" s="11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>YEAR(S1428)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IFERROR(ROUND(E1429/D1429*100,0), 0)</f>
        <v>8</v>
      </c>
      <c r="P1429">
        <f>IFERROR(ROUND(E1429/L1429,2),0)</f>
        <v>104.75</v>
      </c>
      <c r="Q1429" s="11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>YEAR(S1429)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IFERROR(ROUND(E1430/D1430*100,0), 0)</f>
        <v>5</v>
      </c>
      <c r="P1430">
        <f>IFERROR(ROUND(E1430/L1430,2),0)</f>
        <v>15</v>
      </c>
      <c r="Q1430" s="11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IFERROR(ROUND(E1431/D1431*100,0), 0)</f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>YEAR(S1431)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IFERROR(ROUND(E1432/D1432*100,0), 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>YEAR(S1432)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IFERROR(ROUND(E1433/D1433*100,0), 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>YEAR(S1433)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IFERROR(ROUND(E1434/D1434*100,0), 0)</f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>YEAR(S1434)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IFERROR(ROUND(E1435/D1435*100,0), 0)</f>
        <v>7</v>
      </c>
      <c r="P1435">
        <f>IFERROR(ROUND(E1435/L1435,2),0)</f>
        <v>80.5</v>
      </c>
      <c r="Q1435" s="11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>YEAR(S1435)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IFERROR(ROUND(E1436/D1436*100,0), 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>YEAR(S1436)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IFERROR(ROUND(E1437/D1437*100,0), 0)</f>
        <v>0</v>
      </c>
      <c r="P1437">
        <f>IFERROR(ROUND(E1437/L1437,2),0)</f>
        <v>7.5</v>
      </c>
      <c r="Q1437" s="11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>YEAR(S1437)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IFERROR(ROUND(E1438/D1438*100,0), 0)</f>
        <v>1</v>
      </c>
      <c r="P1438">
        <f>IFERROR(ROUND(E1438/L1438,2),0)</f>
        <v>38.5</v>
      </c>
      <c r="Q1438" s="11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>YEAR(S1438)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IFERROR(ROUND(E1439/D1439*100,0), 0)</f>
        <v>27</v>
      </c>
      <c r="P1439">
        <f>IFERROR(ROUND(E1439/L1439,2),0)</f>
        <v>36.68</v>
      </c>
      <c r="Q1439" s="11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>YEAR(S1439)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IFERROR(ROUND(E1440/D1440*100,0), 0)</f>
        <v>3</v>
      </c>
      <c r="P1440">
        <f>IFERROR(ROUND(E1440/L1440,2),0)</f>
        <v>75</v>
      </c>
      <c r="Q1440" s="11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>YEAR(S1440)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IFERROR(ROUND(E1441/D1441*100,0), 0)</f>
        <v>7</v>
      </c>
      <c r="P1441">
        <f>IFERROR(ROUND(E1441/L1441,2),0)</f>
        <v>30</v>
      </c>
      <c r="Q1441" s="11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>YEAR(S1441)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IFERROR(ROUND(E1442/D1442*100,0), 0)</f>
        <v>0</v>
      </c>
      <c r="P1442">
        <f>IFERROR(ROUND(E1442/L1442,2),0)</f>
        <v>1</v>
      </c>
      <c r="Q1442" s="11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>YEAR(S1442)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IFERROR(ROUND(E1443/D1443*100,0), 0)</f>
        <v>1</v>
      </c>
      <c r="P1443">
        <f>IFERROR(ROUND(E1443/L1443,2),0)</f>
        <v>673.33</v>
      </c>
      <c r="Q1443" s="11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>YEAR(S1443)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IFERROR(ROUND(E1444/D1444*100,0), 0)</f>
        <v>0</v>
      </c>
      <c r="P1444">
        <f>IFERROR(ROUND(E1444/L1444,2),0)</f>
        <v>0</v>
      </c>
      <c r="Q1444" s="11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>YEAR(S1444)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IFERROR(ROUND(E1445/D1445*100,0), 0)</f>
        <v>0</v>
      </c>
      <c r="P1445">
        <f>IFERROR(ROUND(E1445/L1445,2),0)</f>
        <v>0</v>
      </c>
      <c r="Q1445" s="11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IFERROR(ROUND(E1446/D1446*100,0), 0)</f>
        <v>0</v>
      </c>
      <c r="P1446">
        <f>IFERROR(ROUND(E1446/L1446,2),0)</f>
        <v>0</v>
      </c>
      <c r="Q1446" s="11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>YEAR(S1446)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IFERROR(ROUND(E1447/D1447*100,0), 0)</f>
        <v>0</v>
      </c>
      <c r="P1447">
        <f>IFERROR(ROUND(E1447/L1447,2),0)</f>
        <v>0</v>
      </c>
      <c r="Q1447" s="11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>YEAR(S1447)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IFERROR(ROUND(E1448/D1448*100,0), 0)</f>
        <v>0</v>
      </c>
      <c r="P1448">
        <f>IFERROR(ROUND(E1448/L1448,2),0)</f>
        <v>0</v>
      </c>
      <c r="Q1448" s="11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IFERROR(ROUND(E1449/D1449*100,0), 0)</f>
        <v>0</v>
      </c>
      <c r="P1449">
        <f>IFERROR(ROUND(E1449/L1449,2),0)</f>
        <v>25</v>
      </c>
      <c r="Q1449" s="11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>YEAR(S1449)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IFERROR(ROUND(E1450/D1450*100,0), 0)</f>
        <v>0</v>
      </c>
      <c r="P1450">
        <f>IFERROR(ROUND(E1450/L1450,2),0)</f>
        <v>0</v>
      </c>
      <c r="Q1450" s="11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>YEAR(S1450)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IFERROR(ROUND(E1451/D1451*100,0), 0)</f>
        <v>0</v>
      </c>
      <c r="P1451">
        <f>IFERROR(ROUND(E1451/L1451,2),0)</f>
        <v>0</v>
      </c>
      <c r="Q1451" s="11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>YEAR(S1451)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IFERROR(ROUND(E1452/D1452*100,0), 0)</f>
        <v>0</v>
      </c>
      <c r="P1452">
        <f>IFERROR(ROUND(E1452/L1452,2),0)</f>
        <v>1</v>
      </c>
      <c r="Q1452" s="11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IFERROR(ROUND(E1453/D1453*100,0), 0)</f>
        <v>0</v>
      </c>
      <c r="P1453">
        <f>IFERROR(ROUND(E1453/L1453,2),0)</f>
        <v>1</v>
      </c>
      <c r="Q1453" s="11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>YEAR(S1453)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IFERROR(ROUND(E1454/D1454*100,0), 0)</f>
        <v>0</v>
      </c>
      <c r="P1454">
        <f>IFERROR(ROUND(E1454/L1454,2),0)</f>
        <v>0</v>
      </c>
      <c r="Q1454" s="11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>YEAR(S1454)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IFERROR(ROUND(E1455/D1455*100,0), 0)</f>
        <v>0</v>
      </c>
      <c r="P1455">
        <f>IFERROR(ROUND(E1455/L1455,2),0)</f>
        <v>0</v>
      </c>
      <c r="Q1455" s="11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>YEAR(S1455)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IFERROR(ROUND(E1456/D1456*100,0), 0)</f>
        <v>1</v>
      </c>
      <c r="P1456">
        <f>IFERROR(ROUND(E1456/L1456,2),0)</f>
        <v>15</v>
      </c>
      <c r="Q1456" s="11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>YEAR(S1456)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IFERROR(ROUND(E1457/D1457*100,0), 0)</f>
        <v>11</v>
      </c>
      <c r="P1457">
        <f>IFERROR(ROUND(E1457/L1457,2),0)</f>
        <v>225</v>
      </c>
      <c r="Q1457" s="11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>YEAR(S1457)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IFERROR(ROUND(E1458/D1458*100,0), 0)</f>
        <v>3</v>
      </c>
      <c r="P1458">
        <f>IFERROR(ROUND(E1458/L1458,2),0)</f>
        <v>48.33</v>
      </c>
      <c r="Q1458" s="11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>YEAR(S1458)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IFERROR(ROUND(E1459/D1459*100,0), 0)</f>
        <v>0</v>
      </c>
      <c r="P1459">
        <f>IFERROR(ROUND(E1459/L1459,2),0)</f>
        <v>0</v>
      </c>
      <c r="Q1459" s="11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>YEAR(S1459)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IFERROR(ROUND(E1460/D1460*100,0), 0)</f>
        <v>0</v>
      </c>
      <c r="P1460">
        <f>IFERROR(ROUND(E1460/L1460,2),0)</f>
        <v>0</v>
      </c>
      <c r="Q1460" s="11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>YEAR(S1460)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IFERROR(ROUND(E1461/D1461*100,0), 0)</f>
        <v>0</v>
      </c>
      <c r="P1461">
        <f>IFERROR(ROUND(E1461/L1461,2),0)</f>
        <v>0</v>
      </c>
      <c r="Q1461" s="11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>YEAR(S1461)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IFERROR(ROUND(E1462/D1462*100,0), 0)</f>
        <v>0</v>
      </c>
      <c r="P1462">
        <f>IFERROR(ROUND(E1462/L1462,2),0)</f>
        <v>0</v>
      </c>
      <c r="Q1462" s="11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>YEAR(S1462)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IFERROR(ROUND(E1463/D1463*100,0), 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>YEAR(S1463)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IFERROR(ROUND(E1464/D1464*100,0), 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>YEAR(S1464)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IFERROR(ROUND(E1465/D1465*100,0), 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>YEAR(S1465)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IFERROR(ROUND(E1466/D1466*100,0), 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>YEAR(S1466)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IFERROR(ROUND(E1467/D1467*100,0), 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>YEAR(S1467)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IFERROR(ROUND(E1468/D1468*100,0), 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>YEAR(S1468)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IFERROR(ROUND(E1469/D1469*100,0), 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>YEAR(S1469)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IFERROR(ROUND(E1470/D1470*100,0), 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>YEAR(S1470)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IFERROR(ROUND(E1471/D1471*100,0), 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>YEAR(S1471)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IFERROR(ROUND(E1472/D1472*100,0), 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>YEAR(S1472)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IFERROR(ROUND(E1473/D1473*100,0), 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>YEAR(S1473)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IFERROR(ROUND(E1474/D1474*100,0), 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IFERROR(ROUND(E1475/D1475*100,0), 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IFERROR(ROUND(E1476/D1476*100,0), 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IFERROR(ROUND(E1477/D1477*100,0), 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IFERROR(ROUND(E1478/D1478*100,0), 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>YEAR(S1478)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IFERROR(ROUND(E1479/D1479*100,0), 0)</f>
        <v>111</v>
      </c>
      <c r="P1479">
        <f>IFERROR(ROUND(E1479/L1479,2),0)</f>
        <v>90.5</v>
      </c>
      <c r="Q1479" s="11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>YEAR(S1479)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IFERROR(ROUND(E1480/D1480*100,0), 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>YEAR(S1480)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IFERROR(ROUND(E1481/D1481*100,0), 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>YEAR(S1481)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IFERROR(ROUND(E1482/D1482*100,0), 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IFERROR(ROUND(E1483/D1483*100,0), 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>YEAR(S1483)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IFERROR(ROUND(E1484/D1484*100,0), 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>YEAR(S1484)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IFERROR(ROUND(E1485/D1485*100,0), 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>YEAR(S1485)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IFERROR(ROUND(E1486/D1486*100,0), 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>YEAR(S1486)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IFERROR(ROUND(E1487/D1487*100,0), 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>YEAR(S1487)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IFERROR(ROUND(E1488/D1488*100,0), 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>YEAR(S1488)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IFERROR(ROUND(E1489/D1489*100,0), 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>YEAR(S1489)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IFERROR(ROUND(E1490/D1490*100,0), 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>YEAR(S1490)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IFERROR(ROUND(E1491/D1491*100,0), 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>YEAR(S1491)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IFERROR(ROUND(E1492/D1492*100,0), 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>YEAR(S1492)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IFERROR(ROUND(E1493/D1493*100,0), 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>YEAR(S1493)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IFERROR(ROUND(E1494/D1494*100,0), 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>YEAR(S1494)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IFERROR(ROUND(E1495/D1495*100,0), 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>YEAR(S1495)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IFERROR(ROUND(E1496/D1496*100,0), 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>YEAR(S1496)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IFERROR(ROUND(E1497/D1497*100,0), 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>YEAR(S1497)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IFERROR(ROUND(E1498/D1498*100,0), 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>YEAR(S1498)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IFERROR(ROUND(E1499/D1499*100,0), 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>YEAR(S1499)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IFERROR(ROUND(E1500/D1500*100,0), 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>YEAR(S1500)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IFERROR(ROUND(E1501/D1501*100,0), 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>YEAR(S1501)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IFERROR(ROUND(E1502/D1502*100,0), 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>YEAR(S1502)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IFERROR(ROUND(E1503/D1503*100,0), 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>YEAR(S1503)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IFERROR(ROUND(E1504/D1504*100,0), 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>YEAR(S1504)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IFERROR(ROUND(E1505/D1505*100,0), 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>YEAR(S1505)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IFERROR(ROUND(E1506/D1506*100,0), 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>YEAR(S1506)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IFERROR(ROUND(E1507/D1507*100,0), 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>YEAR(S1507)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IFERROR(ROUND(E1508/D1508*100,0), 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>YEAR(S1508)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IFERROR(ROUND(E1509/D1509*100,0), 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>YEAR(S1509)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IFERROR(ROUND(E1510/D1510*100,0), 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>YEAR(S1510)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IFERROR(ROUND(E1511/D1511*100,0), 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>YEAR(S1511)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IFERROR(ROUND(E1512/D1512*100,0), 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>YEAR(S1512)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IFERROR(ROUND(E1513/D1513*100,0), 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>YEAR(S1513)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IFERROR(ROUND(E1514/D1514*100,0), 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>YEAR(S1514)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IFERROR(ROUND(E1515/D1515*100,0), 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>YEAR(S1515)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IFERROR(ROUND(E1516/D1516*100,0), 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>YEAR(S1516)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IFERROR(ROUND(E1517/D1517*100,0), 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>YEAR(S1517)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IFERROR(ROUND(E1518/D1518*100,0), 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>YEAR(S1518)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IFERROR(ROUND(E1519/D1519*100,0), 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>YEAR(S1519)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IFERROR(ROUND(E1520/D1520*100,0), 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>YEAR(S1520)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IFERROR(ROUND(E1521/D1521*100,0), 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>YEAR(S1521)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IFERROR(ROUND(E1522/D1522*100,0), 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>YEAR(S1522)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IFERROR(ROUND(E1523/D1523*100,0), 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>YEAR(S1523)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IFERROR(ROUND(E1524/D1524*100,0), 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>YEAR(S1524)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IFERROR(ROUND(E1525/D1525*100,0), 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>YEAR(S1525)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IFERROR(ROUND(E1526/D1526*100,0), 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>YEAR(S1526)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IFERROR(ROUND(E1527/D1527*100,0), 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>YEAR(S1527)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IFERROR(ROUND(E1528/D1528*100,0), 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>YEAR(S1528)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IFERROR(ROUND(E1529/D1529*100,0), 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>YEAR(S1529)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IFERROR(ROUND(E1530/D1530*100,0), 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>YEAR(S1530)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IFERROR(ROUND(E1531/D1531*100,0), 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>YEAR(S1531)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IFERROR(ROUND(E1532/D1532*100,0), 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>YEAR(S1532)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IFERROR(ROUND(E1533/D1533*100,0), 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>YEAR(S1533)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IFERROR(ROUND(E1534/D1534*100,0), 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>YEAR(S1534)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IFERROR(ROUND(E1535/D1535*100,0), 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>YEAR(S1535)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IFERROR(ROUND(E1536/D1536*100,0), 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>YEAR(S1536)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IFERROR(ROUND(E1537/D1537*100,0), 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>YEAR(S1537)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IFERROR(ROUND(E1538/D1538*100,0), 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IFERROR(ROUND(E1539/D1539*100,0), 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IFERROR(ROUND(E1540/D1540*100,0), 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IFERROR(ROUND(E1541/D1541*100,0), 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>YEAR(S1541)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IFERROR(ROUND(E1542/D1542*100,0), 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>YEAR(S1542)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IFERROR(ROUND(E1543/D1543*100,0), 0)</f>
        <v>0</v>
      </c>
      <c r="P1543">
        <f>IFERROR(ROUND(E1543/L1543,2),0)</f>
        <v>3</v>
      </c>
      <c r="Q1543" s="11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>YEAR(S1543)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IFERROR(ROUND(E1544/D1544*100,0), 0)</f>
        <v>4</v>
      </c>
      <c r="P1544">
        <f>IFERROR(ROUND(E1544/L1544,2),0)</f>
        <v>20</v>
      </c>
      <c r="Q1544" s="11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>YEAR(S1544)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IFERROR(ROUND(E1545/D1545*100,0), 0)</f>
        <v>0</v>
      </c>
      <c r="P1545">
        <f>IFERROR(ROUND(E1545/L1545,2),0)</f>
        <v>10</v>
      </c>
      <c r="Q1545" s="11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>YEAR(S1545)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IFERROR(ROUND(E1546/D1546*100,0), 0)</f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IFERROR(ROUND(E1547/D1547*100,0), 0)</f>
        <v>0</v>
      </c>
      <c r="P1547">
        <f>IFERROR(ROUND(E1547/L1547,2),0)</f>
        <v>1</v>
      </c>
      <c r="Q1547" s="11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>YEAR(S1547)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IFERROR(ROUND(E1548/D1548*100,0), 0)</f>
        <v>29</v>
      </c>
      <c r="P1548">
        <f>IFERROR(ROUND(E1548/L1548,2),0)</f>
        <v>26.27</v>
      </c>
      <c r="Q1548" s="11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>YEAR(S1548)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IFERROR(ROUND(E1549/D1549*100,0), 0)</f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>YEAR(S1549)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IFERROR(ROUND(E1550/D1550*100,0), 0)</f>
        <v>9</v>
      </c>
      <c r="P1550">
        <f>IFERROR(ROUND(E1550/L1550,2),0)</f>
        <v>60</v>
      </c>
      <c r="Q1550" s="11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>YEAR(S1550)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IFERROR(ROUND(E1551/D1551*100,0), 0)</f>
        <v>34</v>
      </c>
      <c r="P1551">
        <f>IFERROR(ROUND(E1551/L1551,2),0)</f>
        <v>28.33</v>
      </c>
      <c r="Q1551" s="11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>YEAR(S1551)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IFERROR(ROUND(E1552/D1552*100,0), 0)</f>
        <v>13</v>
      </c>
      <c r="P1552">
        <f>IFERROR(ROUND(E1552/L1552,2),0)</f>
        <v>14.43</v>
      </c>
      <c r="Q1552" s="11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>YEAR(S1552)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IFERROR(ROUND(E1553/D1553*100,0), 0)</f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>YEAR(S1553)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IFERROR(ROUND(E1554/D1554*100,0), 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>YEAR(S1554)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IFERROR(ROUND(E1555/D1555*100,0), 0)</f>
        <v>0</v>
      </c>
      <c r="P1555">
        <f>IFERROR(ROUND(E1555/L1555,2),0)</f>
        <v>0</v>
      </c>
      <c r="Q1555" s="11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>YEAR(S1555)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IFERROR(ROUND(E1556/D1556*100,0), 0)</f>
        <v>0</v>
      </c>
      <c r="P1556">
        <f>IFERROR(ROUND(E1556/L1556,2),0)</f>
        <v>0</v>
      </c>
      <c r="Q1556" s="11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>YEAR(S1556)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IFERROR(ROUND(E1557/D1557*100,0), 0)</f>
        <v>0</v>
      </c>
      <c r="P1557">
        <f>IFERROR(ROUND(E1557/L1557,2),0)</f>
        <v>0</v>
      </c>
      <c r="Q1557" s="11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>YEAR(S1557)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IFERROR(ROUND(E1558/D1558*100,0), 0)</f>
        <v>45</v>
      </c>
      <c r="P1558">
        <f>IFERROR(ROUND(E1558/L1558,2),0)</f>
        <v>56.42</v>
      </c>
      <c r="Q1558" s="11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>YEAR(S1558)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IFERROR(ROUND(E1559/D1559*100,0), 0)</f>
        <v>4</v>
      </c>
      <c r="P1559">
        <f>IFERROR(ROUND(E1559/L1559,2),0)</f>
        <v>100</v>
      </c>
      <c r="Q1559" s="11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>YEAR(S1559)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IFERROR(ROUND(E1560/D1560*100,0), 0)</f>
        <v>5</v>
      </c>
      <c r="P1560">
        <f>IFERROR(ROUND(E1560/L1560,2),0)</f>
        <v>11.67</v>
      </c>
      <c r="Q1560" s="11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>YEAR(S1560)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IFERROR(ROUND(E1561/D1561*100,0), 0)</f>
        <v>0</v>
      </c>
      <c r="P1561">
        <f>IFERROR(ROUND(E1561/L1561,2),0)</f>
        <v>50</v>
      </c>
      <c r="Q1561" s="11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>YEAR(S1561)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IFERROR(ROUND(E1562/D1562*100,0), 0)</f>
        <v>4</v>
      </c>
      <c r="P1562">
        <f>IFERROR(ROUND(E1562/L1562,2),0)</f>
        <v>23.5</v>
      </c>
      <c r="Q1562" s="11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>YEAR(S1562)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IFERROR(ROUND(E1563/D1563*100,0), 0)</f>
        <v>1</v>
      </c>
      <c r="P1563">
        <f>IFERROR(ROUND(E1563/L1563,2),0)</f>
        <v>67</v>
      </c>
      <c r="Q1563" s="11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>YEAR(S1563)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IFERROR(ROUND(E1564/D1564*100,0), 0)</f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>YEAR(S1564)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IFERROR(ROUND(E1565/D1565*100,0), 0)</f>
        <v>1</v>
      </c>
      <c r="P1565">
        <f>IFERROR(ROUND(E1565/L1565,2),0)</f>
        <v>42.5</v>
      </c>
      <c r="Q1565" s="11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>YEAR(S1565)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IFERROR(ROUND(E1566/D1566*100,0), 0)</f>
        <v>0</v>
      </c>
      <c r="P1566">
        <f>IFERROR(ROUND(E1566/L1566,2),0)</f>
        <v>10</v>
      </c>
      <c r="Q1566" s="11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>YEAR(S1566)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IFERROR(ROUND(E1567/D1567*100,0), 0)</f>
        <v>3</v>
      </c>
      <c r="P1567">
        <f>IFERROR(ROUND(E1567/L1567,2),0)</f>
        <v>100</v>
      </c>
      <c r="Q1567" s="11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>YEAR(S1567)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IFERROR(ROUND(E1568/D1568*100,0), 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>YEAR(S1568)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IFERROR(ROUND(E1569/D1569*100,0), 0)</f>
        <v>4</v>
      </c>
      <c r="P1569">
        <f>IFERROR(ROUND(E1569/L1569,2),0)</f>
        <v>26.92</v>
      </c>
      <c r="Q1569" s="11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>YEAR(S1569)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IFERROR(ROUND(E1570/D1570*100,0), 0)</f>
        <v>14</v>
      </c>
      <c r="P1570">
        <f>IFERROR(ROUND(E1570/L1570,2),0)</f>
        <v>155</v>
      </c>
      <c r="Q1570" s="11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>YEAR(S1570)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IFERROR(ROUND(E1571/D1571*100,0), 0)</f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>YEAR(S1571)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IFERROR(ROUND(E1572/D1572*100,0), 0)</f>
        <v>41</v>
      </c>
      <c r="P1572">
        <f>IFERROR(ROUND(E1572/L1572,2),0)</f>
        <v>47.77</v>
      </c>
      <c r="Q1572" s="11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>YEAR(S1572)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IFERROR(ROUND(E1573/D1573*100,0), 0)</f>
        <v>1</v>
      </c>
      <c r="P1573">
        <f>IFERROR(ROUND(E1573/L1573,2),0)</f>
        <v>20</v>
      </c>
      <c r="Q1573" s="11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>YEAR(S1573)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IFERROR(ROUND(E1574/D1574*100,0), 0)</f>
        <v>5</v>
      </c>
      <c r="P1574">
        <f>IFERROR(ROUND(E1574/L1574,2),0)</f>
        <v>41.67</v>
      </c>
      <c r="Q1574" s="11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>YEAR(S1574)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IFERROR(ROUND(E1575/D1575*100,0), 0)</f>
        <v>2</v>
      </c>
      <c r="P1575">
        <f>IFERROR(ROUND(E1575/L1575,2),0)</f>
        <v>74.33</v>
      </c>
      <c r="Q1575" s="11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>YEAR(S1575)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IFERROR(ROUND(E1576/D1576*100,0), 0)</f>
        <v>5</v>
      </c>
      <c r="P1576">
        <f>IFERROR(ROUND(E1576/L1576,2),0)</f>
        <v>84.33</v>
      </c>
      <c r="Q1576" s="11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>YEAR(S1576)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IFERROR(ROUND(E1577/D1577*100,0), 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>YEAR(S1577)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IFERROR(ROUND(E1578/D1578*100,0), 0)</f>
        <v>13</v>
      </c>
      <c r="P1578">
        <f>IFERROR(ROUND(E1578/L1578,2),0)</f>
        <v>65</v>
      </c>
      <c r="Q1578" s="11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>YEAR(S1578)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IFERROR(ROUND(E1579/D1579*100,0), 0)</f>
        <v>1</v>
      </c>
      <c r="P1579">
        <f>IFERROR(ROUND(E1579/L1579,2),0)</f>
        <v>27.5</v>
      </c>
      <c r="Q1579" s="11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>YEAR(S1579)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IFERROR(ROUND(E1580/D1580*100,0), 0)</f>
        <v>11</v>
      </c>
      <c r="P1580">
        <f>IFERROR(ROUND(E1580/L1580,2),0)</f>
        <v>51.25</v>
      </c>
      <c r="Q1580" s="11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>YEAR(S1580)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IFERROR(ROUND(E1581/D1581*100,0), 0)</f>
        <v>1</v>
      </c>
      <c r="P1581">
        <f>IFERROR(ROUND(E1581/L1581,2),0)</f>
        <v>14</v>
      </c>
      <c r="Q1581" s="11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>YEAR(S1581)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IFERROR(ROUND(E1582/D1582*100,0), 0)</f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>YEAR(S1582)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IFERROR(ROUND(E1583/D1583*100,0), 0)</f>
        <v>1</v>
      </c>
      <c r="P1583">
        <f>IFERROR(ROUND(E1583/L1583,2),0)</f>
        <v>5</v>
      </c>
      <c r="Q1583" s="11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IFERROR(ROUND(E1584/D1584*100,0), 0)</f>
        <v>9</v>
      </c>
      <c r="P1584">
        <f>IFERROR(ROUND(E1584/L1584,2),0)</f>
        <v>31</v>
      </c>
      <c r="Q1584" s="11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>YEAR(S1584)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IFERROR(ROUND(E1585/D1585*100,0), 0)</f>
        <v>0</v>
      </c>
      <c r="P1585">
        <f>IFERROR(ROUND(E1585/L1585,2),0)</f>
        <v>15</v>
      </c>
      <c r="Q1585" s="11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>YEAR(S1585)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IFERROR(ROUND(E1586/D1586*100,0), 0)</f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>YEAR(S1586)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IFERROR(ROUND(E1587/D1587*100,0), 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IFERROR(ROUND(E1588/D1588*100,0), 0)</f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>YEAR(S1588)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IFERROR(ROUND(E1589/D1589*100,0), 0)</f>
        <v>0</v>
      </c>
      <c r="P1589">
        <f>IFERROR(ROUND(E1589/L1589,2),0)</f>
        <v>1</v>
      </c>
      <c r="Q1589" s="11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IFERROR(ROUND(E1590/D1590*100,0), 0)</f>
        <v>0</v>
      </c>
      <c r="P1590">
        <f>IFERROR(ROUND(E1590/L1590,2),0)</f>
        <v>0</v>
      </c>
      <c r="Q1590" s="11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>YEAR(S1590)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IFERROR(ROUND(E1591/D1591*100,0), 0)</f>
        <v>0</v>
      </c>
      <c r="P1591">
        <f>IFERROR(ROUND(E1591/L1591,2),0)</f>
        <v>0</v>
      </c>
      <c r="Q1591" s="11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>YEAR(S1591)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IFERROR(ROUND(E1592/D1592*100,0), 0)</f>
        <v>2</v>
      </c>
      <c r="P1592">
        <f>IFERROR(ROUND(E1592/L1592,2),0)</f>
        <v>510</v>
      </c>
      <c r="Q1592" s="11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>YEAR(S1592)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IFERROR(ROUND(E1593/D1593*100,0), 0)</f>
        <v>29</v>
      </c>
      <c r="P1593">
        <f>IFERROR(ROUND(E1593/L1593,2),0)</f>
        <v>44.48</v>
      </c>
      <c r="Q1593" s="11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>YEAR(S1593)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IFERROR(ROUND(E1594/D1594*100,0), 0)</f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>YEAR(S1594)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IFERROR(ROUND(E1595/D1595*100,0), 0)</f>
        <v>0</v>
      </c>
      <c r="P1595">
        <f>IFERROR(ROUND(E1595/L1595,2),0)</f>
        <v>1</v>
      </c>
      <c r="Q1595" s="11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>YEAR(S1595)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IFERROR(ROUND(E1596/D1596*100,0), 0)</f>
        <v>21</v>
      </c>
      <c r="P1596">
        <f>IFERROR(ROUND(E1596/L1596,2),0)</f>
        <v>20.5</v>
      </c>
      <c r="Q1596" s="11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>YEAR(S1596)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IFERROR(ROUND(E1597/D1597*100,0), 0)</f>
        <v>0</v>
      </c>
      <c r="P1597">
        <f>IFERROR(ROUND(E1597/L1597,2),0)</f>
        <v>40</v>
      </c>
      <c r="Q1597" s="11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>YEAR(S1597)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IFERROR(ROUND(E1598/D1598*100,0), 0)</f>
        <v>2</v>
      </c>
      <c r="P1598">
        <f>IFERROR(ROUND(E1598/L1598,2),0)</f>
        <v>25</v>
      </c>
      <c r="Q1598" s="11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>YEAR(S1598)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IFERROR(ROUND(E1599/D1599*100,0), 0)</f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>YEAR(S1599)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IFERROR(ROUND(E1600/D1600*100,0), 0)</f>
        <v>0</v>
      </c>
      <c r="P1600">
        <f>IFERROR(ROUND(E1600/L1600,2),0)</f>
        <v>1</v>
      </c>
      <c r="Q1600" s="11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>YEAR(S1600)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IFERROR(ROUND(E1601/D1601*100,0), 0)</f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>YEAR(S1601)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IFERROR(ROUND(E1602/D1602*100,0), 0)</f>
        <v>7</v>
      </c>
      <c r="P1602">
        <f>IFERROR(ROUND(E1602/L1602,2),0)</f>
        <v>40.78</v>
      </c>
      <c r="Q1602" s="11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IFERROR(ROUND(E1603/D1603*100,0), 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IFERROR(ROUND(E1604/D1604*100,0), 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IFERROR(ROUND(E1605/D1605*100,0), 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>YEAR(S1605)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IFERROR(ROUND(E1606/D1606*100,0), 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>YEAR(S1606)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IFERROR(ROUND(E1607/D1607*100,0), 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>YEAR(S1607)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IFERROR(ROUND(E1608/D1608*100,0), 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>YEAR(S1608)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IFERROR(ROUND(E1609/D1609*100,0), 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>YEAR(S1609)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IFERROR(ROUND(E1610/D1610*100,0), 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IFERROR(ROUND(E1611/D1611*100,0), 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>YEAR(S1611)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IFERROR(ROUND(E1612/D1612*100,0), 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>YEAR(S1612)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IFERROR(ROUND(E1613/D1613*100,0), 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>YEAR(S1613)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IFERROR(ROUND(E1614/D1614*100,0), 0)</f>
        <v>110</v>
      </c>
      <c r="P1614">
        <f>IFERROR(ROUND(E1614/L1614,2),0)</f>
        <v>50</v>
      </c>
      <c r="Q1614" s="11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>YEAR(S1614)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IFERROR(ROUND(E1615/D1615*100,0), 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>YEAR(S1615)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IFERROR(ROUND(E1616/D1616*100,0), 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>YEAR(S1616)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IFERROR(ROUND(E1617/D1617*100,0), 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>YEAR(S1617)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IFERROR(ROUND(E1618/D1618*100,0), 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>YEAR(S1618)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IFERROR(ROUND(E1619/D1619*100,0), 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>YEAR(S1619)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IFERROR(ROUND(E1620/D1620*100,0), 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>YEAR(S1620)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IFERROR(ROUND(E1621/D1621*100,0), 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>YEAR(S1621)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IFERROR(ROUND(E1622/D1622*100,0), 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>YEAR(S1622)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IFERROR(ROUND(E1623/D1623*100,0), 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>YEAR(S1623)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IFERROR(ROUND(E1624/D1624*100,0), 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>YEAR(S1624)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IFERROR(ROUND(E1625/D1625*100,0), 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>YEAR(S1625)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IFERROR(ROUND(E1626/D1626*100,0), 0)</f>
        <v>118</v>
      </c>
      <c r="P1626">
        <f>IFERROR(ROUND(E1626/L1626,2),0)</f>
        <v>47.2</v>
      </c>
      <c r="Q1626" s="11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>YEAR(S1626)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IFERROR(ROUND(E1627/D1627*100,0), 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>YEAR(S1627)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IFERROR(ROUND(E1628/D1628*100,0), 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>YEAR(S1628)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IFERROR(ROUND(E1629/D1629*100,0), 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IFERROR(ROUND(E1630/D1630*100,0), 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>YEAR(S1630)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IFERROR(ROUND(E1631/D1631*100,0), 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>YEAR(S1631)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IFERROR(ROUND(E1632/D1632*100,0), 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>YEAR(S1632)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IFERROR(ROUND(E1633/D1633*100,0), 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>YEAR(S1633)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IFERROR(ROUND(E1634/D1634*100,0), 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>YEAR(S1634)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IFERROR(ROUND(E1635/D1635*100,0), 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>YEAR(S1635)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IFERROR(ROUND(E1636/D1636*100,0), 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>YEAR(S1636)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IFERROR(ROUND(E1637/D1637*100,0), 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>YEAR(S1637)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IFERROR(ROUND(E1638/D1638*100,0), 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>YEAR(S1638)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IFERROR(ROUND(E1639/D1639*100,0), 0)</f>
        <v>104</v>
      </c>
      <c r="P1639">
        <f>IFERROR(ROUND(E1639/L1639,2),0)</f>
        <v>34.6</v>
      </c>
      <c r="Q1639" s="11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>YEAR(S1639)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IFERROR(ROUND(E1640/D1640*100,0), 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>YEAR(S1640)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IFERROR(ROUND(E1641/D1641*100,0), 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>YEAR(S1641)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IFERROR(ROUND(E1642/D1642*100,0), 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IFERROR(ROUND(E1643/D1643*100,0), 0)</f>
        <v>101</v>
      </c>
      <c r="P1643">
        <f>IFERROR(ROUND(E1643/L1643,2),0)</f>
        <v>97.5</v>
      </c>
      <c r="Q1643" s="11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>YEAR(S1643)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IFERROR(ROUND(E1644/D1644*100,0), 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>YEAR(S1644)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IFERROR(ROUND(E1645/D1645*100,0), 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>YEAR(S1645)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IFERROR(ROUND(E1646/D1646*100,0), 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>YEAR(S1646)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IFERROR(ROUND(E1647/D1647*100,0), 0)</f>
        <v>111</v>
      </c>
      <c r="P1647">
        <f>IFERROR(ROUND(E1647/L1647,2),0)</f>
        <v>554</v>
      </c>
      <c r="Q1647" s="11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>YEAR(S1647)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IFERROR(ROUND(E1648/D1648*100,0), 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>YEAR(S1648)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IFERROR(ROUND(E1649/D1649*100,0), 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>YEAR(S1649)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IFERROR(ROUND(E1650/D1650*100,0), 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>YEAR(S1650)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IFERROR(ROUND(E1651/D1651*100,0), 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>YEAR(S1651)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IFERROR(ROUND(E1652/D1652*100,0), 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>YEAR(S1652)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IFERROR(ROUND(E1653/D1653*100,0), 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>YEAR(S1653)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IFERROR(ROUND(E1654/D1654*100,0), 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>YEAR(S1654)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IFERROR(ROUND(E1655/D1655*100,0), 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>YEAR(S1655)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IFERROR(ROUND(E1656/D1656*100,0), 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>YEAR(S1656)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IFERROR(ROUND(E1657/D1657*100,0), 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>YEAR(S1657)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IFERROR(ROUND(E1658/D1658*100,0), 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>YEAR(S1658)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IFERROR(ROUND(E1659/D1659*100,0), 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>YEAR(S1659)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IFERROR(ROUND(E1660/D1660*100,0), 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>YEAR(S1660)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IFERROR(ROUND(E1661/D1661*100,0), 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>YEAR(S1661)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IFERROR(ROUND(E1662/D1662*100,0), 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>YEAR(S1662)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IFERROR(ROUND(E1663/D1663*100,0), 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>YEAR(S1663)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IFERROR(ROUND(E1664/D1664*100,0), 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>YEAR(S1664)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IFERROR(ROUND(E1665/D1665*100,0), 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>YEAR(S1665)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IFERROR(ROUND(E1666/D1666*100,0), 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IFERROR(ROUND(E1667/D1667*100,0), 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IFERROR(ROUND(E1668/D1668*100,0), 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IFERROR(ROUND(E1669/D1669*100,0), 0)</f>
        <v>127</v>
      </c>
      <c r="P1669">
        <f>IFERROR(ROUND(E1669/L1669,2),0)</f>
        <v>52.6</v>
      </c>
      <c r="Q1669" s="11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IFERROR(ROUND(E1670/D1670*100,0), 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>YEAR(S1670)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IFERROR(ROUND(E1671/D1671*100,0), 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>YEAR(S1671)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IFERROR(ROUND(E1672/D1672*100,0), 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>YEAR(S1672)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IFERROR(ROUND(E1673/D1673*100,0), 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>YEAR(S1673)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IFERROR(ROUND(E1674/D1674*100,0), 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IFERROR(ROUND(E1675/D1675*100,0), 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>YEAR(S1675)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IFERROR(ROUND(E1676/D1676*100,0), 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>YEAR(S1676)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IFERROR(ROUND(E1677/D1677*100,0), 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>YEAR(S1677)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IFERROR(ROUND(E1678/D1678*100,0), 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>YEAR(S1678)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IFERROR(ROUND(E1679/D1679*100,0), 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>YEAR(S1679)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IFERROR(ROUND(E1680/D1680*100,0), 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>YEAR(S1680)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IFERROR(ROUND(E1681/D1681*100,0), 0)</f>
        <v>175</v>
      </c>
      <c r="P1681">
        <f>IFERROR(ROUND(E1681/L1681,2),0)</f>
        <v>62.5</v>
      </c>
      <c r="Q1681" s="11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>YEAR(S1681)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IFERROR(ROUND(E1682/D1682*100,0), 0)</f>
        <v>118</v>
      </c>
      <c r="P1682">
        <f>IFERROR(ROUND(E1682/L1682,2),0)</f>
        <v>47</v>
      </c>
      <c r="Q1682" s="11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>YEAR(S1682)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IFERROR(ROUND(E1683/D1683*100,0), 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>YEAR(S1683)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IFERROR(ROUND(E1684/D1684*100,0), 0)</f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>YEAR(S1684)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IFERROR(ROUND(E1685/D1685*100,0), 0)</f>
        <v>22</v>
      </c>
      <c r="P1685">
        <f>IFERROR(ROUND(E1685/L1685,2),0)</f>
        <v>76</v>
      </c>
      <c r="Q1685" s="11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>YEAR(S1685)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IFERROR(ROUND(E1686/D1686*100,0), 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>YEAR(S1686)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IFERROR(ROUND(E1687/D1687*100,0), 0)</f>
        <v>103</v>
      </c>
      <c r="P1687">
        <f>IFERROR(ROUND(E1687/L1687,2),0)</f>
        <v>24</v>
      </c>
      <c r="Q1687" s="11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>YEAR(S1687)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IFERROR(ROUND(E1688/D1688*100,0), 0)</f>
        <v>0</v>
      </c>
      <c r="P1688">
        <f>IFERROR(ROUND(E1688/L1688,2),0)</f>
        <v>18</v>
      </c>
      <c r="Q1688" s="11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>YEAR(S1688)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IFERROR(ROUND(E1689/D1689*100,0), 0)</f>
        <v>31</v>
      </c>
      <c r="P1689">
        <f>IFERROR(ROUND(E1689/L1689,2),0)</f>
        <v>80.13</v>
      </c>
      <c r="Q1689" s="11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>YEAR(S1689)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IFERROR(ROUND(E1690/D1690*100,0), 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>YEAR(S1690)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IFERROR(ROUND(E1691/D1691*100,0), 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>YEAR(S1691)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IFERROR(ROUND(E1692/D1692*100,0), 0)</f>
        <v>25</v>
      </c>
      <c r="P1692">
        <f>IFERROR(ROUND(E1692/L1692,2),0)</f>
        <v>57.73</v>
      </c>
      <c r="Q1692" s="11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>YEAR(S1692)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IFERROR(ROUND(E1693/D1693*100,0), 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>YEAR(S1693)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IFERROR(ROUND(E1694/D1694*100,0), 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>YEAR(S1694)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IFERROR(ROUND(E1695/D1695*100,0), 0)</f>
        <v>9</v>
      </c>
      <c r="P1695">
        <f>IFERROR(ROUND(E1695/L1695,2),0)</f>
        <v>35</v>
      </c>
      <c r="Q1695" s="11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>YEAR(S1695)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IFERROR(ROUND(E1696/D1696*100,0), 0)</f>
        <v>0</v>
      </c>
      <c r="P1696">
        <f>IFERROR(ROUND(E1696/L1696,2),0)</f>
        <v>5</v>
      </c>
      <c r="Q1696" s="11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>YEAR(S1696)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IFERROR(ROUND(E1697/D1697*100,0), 0)</f>
        <v>12</v>
      </c>
      <c r="P1697">
        <f>IFERROR(ROUND(E1697/L1697,2),0)</f>
        <v>61.09</v>
      </c>
      <c r="Q1697" s="11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>YEAR(S1697)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IFERROR(ROUND(E1698/D1698*100,0), 0)</f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>YEAR(S1698)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IFERROR(ROUND(E1699/D1699*100,0), 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>YEAR(S1699)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IFERROR(ROUND(E1700/D1700*100,0), 0)</f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>YEAR(S1700)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IFERROR(ROUND(E1701/D1701*100,0), 0)</f>
        <v>4</v>
      </c>
      <c r="P1701">
        <f>IFERROR(ROUND(E1701/L1701,2),0)</f>
        <v>54</v>
      </c>
      <c r="Q1701" s="11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>YEAR(S1701)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IFERROR(ROUND(E1702/D1702*100,0), 0)</f>
        <v>26</v>
      </c>
      <c r="P1702">
        <f>IFERROR(ROUND(E1702/L1702,2),0)</f>
        <v>65.97</v>
      </c>
      <c r="Q1702" s="11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>YEAR(S1702)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IFERROR(ROUND(E1703/D1703*100,0), 0)</f>
        <v>0</v>
      </c>
      <c r="P1703">
        <f>IFERROR(ROUND(E1703/L1703,2),0)</f>
        <v>5</v>
      </c>
      <c r="Q1703" s="11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>YEAR(S1703)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IFERROR(ROUND(E1704/D1704*100,0), 0)</f>
        <v>0</v>
      </c>
      <c r="P1704">
        <f>IFERROR(ROUND(E1704/L1704,2),0)</f>
        <v>1</v>
      </c>
      <c r="Q1704" s="11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>YEAR(S1704)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IFERROR(ROUND(E1705/D1705*100,0), 0)</f>
        <v>1</v>
      </c>
      <c r="P1705">
        <f>IFERROR(ROUND(E1705/L1705,2),0)</f>
        <v>25.5</v>
      </c>
      <c r="Q1705" s="11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>YEAR(S1705)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IFERROR(ROUND(E1706/D1706*100,0), 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>YEAR(S1706)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IFERROR(ROUND(E1707/D1707*100,0), 0)</f>
        <v>0</v>
      </c>
      <c r="P1707">
        <f>IFERROR(ROUND(E1707/L1707,2),0)</f>
        <v>0</v>
      </c>
      <c r="Q1707" s="11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>YEAR(S1707)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IFERROR(ROUND(E1708/D1708*100,0), 0)</f>
        <v>0</v>
      </c>
      <c r="P1708">
        <f>IFERROR(ROUND(E1708/L1708,2),0)</f>
        <v>0</v>
      </c>
      <c r="Q1708" s="11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>YEAR(S1708)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IFERROR(ROUND(E1709/D1709*100,0), 0)</f>
        <v>10</v>
      </c>
      <c r="P1709">
        <f>IFERROR(ROUND(E1709/L1709,2),0)</f>
        <v>54.11</v>
      </c>
      <c r="Q1709" s="11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>YEAR(S1709)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IFERROR(ROUND(E1710/D1710*100,0), 0)</f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>YEAR(S1710)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IFERROR(ROUND(E1711/D1711*100,0), 0)</f>
        <v>5</v>
      </c>
      <c r="P1711">
        <f>IFERROR(ROUND(E1711/L1711,2),0)</f>
        <v>21.25</v>
      </c>
      <c r="Q1711" s="11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>YEAR(S1711)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IFERROR(ROUND(E1712/D1712*100,0), 0)</f>
        <v>1</v>
      </c>
      <c r="P1712">
        <f>IFERROR(ROUND(E1712/L1712,2),0)</f>
        <v>34</v>
      </c>
      <c r="Q1712" s="11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>YEAR(S1712)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IFERROR(ROUND(E1713/D1713*100,0), 0)</f>
        <v>11</v>
      </c>
      <c r="P1713">
        <f>IFERROR(ROUND(E1713/L1713,2),0)</f>
        <v>525</v>
      </c>
      <c r="Q1713" s="11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>YEAR(S1713)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IFERROR(ROUND(E1714/D1714*100,0), 0)</f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>YEAR(S1714)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IFERROR(ROUND(E1715/D1715*100,0), 0)</f>
        <v>2</v>
      </c>
      <c r="P1715">
        <f>IFERROR(ROUND(E1715/L1715,2),0)</f>
        <v>50</v>
      </c>
      <c r="Q1715" s="11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>YEAR(S1715)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IFERROR(ROUND(E1716/D1716*100,0), 0)</f>
        <v>8</v>
      </c>
      <c r="P1716">
        <f>IFERROR(ROUND(E1716/L1716,2),0)</f>
        <v>115.71</v>
      </c>
      <c r="Q1716" s="11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>YEAR(S1716)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IFERROR(ROUND(E1717/D1717*100,0), 0)</f>
        <v>0</v>
      </c>
      <c r="P1717">
        <f>IFERROR(ROUND(E1717/L1717,2),0)</f>
        <v>5.5</v>
      </c>
      <c r="Q1717" s="11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>YEAR(S1717)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IFERROR(ROUND(E1718/D1718*100,0), 0)</f>
        <v>8</v>
      </c>
      <c r="P1718">
        <f>IFERROR(ROUND(E1718/L1718,2),0)</f>
        <v>50</v>
      </c>
      <c r="Q1718" s="11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>YEAR(S1718)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IFERROR(ROUND(E1719/D1719*100,0), 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>YEAR(S1719)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IFERROR(ROUND(E1720/D1720*100,0), 0)</f>
        <v>0</v>
      </c>
      <c r="P1720">
        <f>IFERROR(ROUND(E1720/L1720,2),0)</f>
        <v>37.5</v>
      </c>
      <c r="Q1720" s="11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>YEAR(S1720)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IFERROR(ROUND(E1721/D1721*100,0), 0)</f>
        <v>1</v>
      </c>
      <c r="P1721">
        <f>IFERROR(ROUND(E1721/L1721,2),0)</f>
        <v>11.67</v>
      </c>
      <c r="Q1721" s="11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>YEAR(S1721)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IFERROR(ROUND(E1722/D1722*100,0), 0)</f>
        <v>6</v>
      </c>
      <c r="P1722">
        <f>IFERROR(ROUND(E1722/L1722,2),0)</f>
        <v>28.13</v>
      </c>
      <c r="Q1722" s="11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>YEAR(S1722)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IFERROR(ROUND(E1723/D1723*100,0), 0)</f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>YEAR(S1723)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IFERROR(ROUND(E1724/D1724*100,0), 0)</f>
        <v>0</v>
      </c>
      <c r="P1724">
        <f>IFERROR(ROUND(E1724/L1724,2),0)</f>
        <v>1</v>
      </c>
      <c r="Q1724" s="11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>YEAR(S1724)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IFERROR(ROUND(E1725/D1725*100,0), 0)</f>
        <v>7</v>
      </c>
      <c r="P1725">
        <f>IFERROR(ROUND(E1725/L1725,2),0)</f>
        <v>216.67</v>
      </c>
      <c r="Q1725" s="11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>YEAR(S1725)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IFERROR(ROUND(E1726/D1726*100,0), 0)</f>
        <v>1</v>
      </c>
      <c r="P1726">
        <f>IFERROR(ROUND(E1726/L1726,2),0)</f>
        <v>8.75</v>
      </c>
      <c r="Q1726" s="11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>YEAR(S1726)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IFERROR(ROUND(E1727/D1727*100,0), 0)</f>
        <v>10</v>
      </c>
      <c r="P1727">
        <f>IFERROR(ROUND(E1727/L1727,2),0)</f>
        <v>62.22</v>
      </c>
      <c r="Q1727" s="11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>YEAR(S1727)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IFERROR(ROUND(E1728/D1728*100,0), 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>YEAR(S1728)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IFERROR(ROUND(E1729/D1729*100,0), 0)</f>
        <v>0</v>
      </c>
      <c r="P1729">
        <f>IFERROR(ROUND(E1729/L1729,2),0)</f>
        <v>1</v>
      </c>
      <c r="Q1729" s="11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>YEAR(S1729)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IFERROR(ROUND(E1730/D1730*100,0), 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IFERROR(ROUND(E1731/D1731*100,0), 0)</f>
        <v>0</v>
      </c>
      <c r="P1731">
        <f>IFERROR(ROUND(E1731/L1731,2),0)</f>
        <v>0</v>
      </c>
      <c r="Q1731" s="11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IFERROR(ROUND(E1732/D1732*100,0), 0)</f>
        <v>0</v>
      </c>
      <c r="P1732">
        <f>IFERROR(ROUND(E1732/L1732,2),0)</f>
        <v>0</v>
      </c>
      <c r="Q1732" s="11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IFERROR(ROUND(E1733/D1733*100,0), 0)</f>
        <v>0</v>
      </c>
      <c r="P1733">
        <f>IFERROR(ROUND(E1733/L1733,2),0)</f>
        <v>0</v>
      </c>
      <c r="Q1733" s="11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>YEAR(S1733)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IFERROR(ROUND(E1734/D1734*100,0), 0)</f>
        <v>0</v>
      </c>
      <c r="P1734">
        <f>IFERROR(ROUND(E1734/L1734,2),0)</f>
        <v>0</v>
      </c>
      <c r="Q1734" s="11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>YEAR(S1734)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IFERROR(ROUND(E1735/D1735*100,0), 0)</f>
        <v>0</v>
      </c>
      <c r="P1735">
        <f>IFERROR(ROUND(E1735/L1735,2),0)</f>
        <v>0</v>
      </c>
      <c r="Q1735" s="11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>YEAR(S1735)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IFERROR(ROUND(E1736/D1736*100,0), 0)</f>
        <v>0</v>
      </c>
      <c r="P1736">
        <f>IFERROR(ROUND(E1736/L1736,2),0)</f>
        <v>1</v>
      </c>
      <c r="Q1736" s="11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>YEAR(S1736)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IFERROR(ROUND(E1737/D1737*100,0), 0)</f>
        <v>11</v>
      </c>
      <c r="P1737">
        <f>IFERROR(ROUND(E1737/L1737,2),0)</f>
        <v>55</v>
      </c>
      <c r="Q1737" s="11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>YEAR(S1737)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IFERROR(ROUND(E1738/D1738*100,0), 0)</f>
        <v>1</v>
      </c>
      <c r="P1738">
        <f>IFERROR(ROUND(E1738/L1738,2),0)</f>
        <v>22</v>
      </c>
      <c r="Q1738" s="11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IFERROR(ROUND(E1739/D1739*100,0), 0)</f>
        <v>21</v>
      </c>
      <c r="P1739">
        <f>IFERROR(ROUND(E1739/L1739,2),0)</f>
        <v>56.67</v>
      </c>
      <c r="Q1739" s="11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>YEAR(S1739)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IFERROR(ROUND(E1740/D1740*100,0), 0)</f>
        <v>0</v>
      </c>
      <c r="P1740">
        <f>IFERROR(ROUND(E1740/L1740,2),0)</f>
        <v>20</v>
      </c>
      <c r="Q1740" s="11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>YEAR(S1740)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IFERROR(ROUND(E1741/D1741*100,0), 0)</f>
        <v>0</v>
      </c>
      <c r="P1741">
        <f>IFERROR(ROUND(E1741/L1741,2),0)</f>
        <v>1</v>
      </c>
      <c r="Q1741" s="11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>YEAR(S1741)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IFERROR(ROUND(E1742/D1742*100,0), 0)</f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>YEAR(S1742)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IFERROR(ROUND(E1743/D1743*100,0), 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>YEAR(S1743)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IFERROR(ROUND(E1744/D1744*100,0), 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>YEAR(S1744)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IFERROR(ROUND(E1745/D1745*100,0), 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>YEAR(S1745)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IFERROR(ROUND(E1746/D1746*100,0), 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>YEAR(S1746)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IFERROR(ROUND(E1747/D1747*100,0), 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>YEAR(S1747)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IFERROR(ROUND(E1748/D1748*100,0), 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>YEAR(S1748)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IFERROR(ROUND(E1749/D1749*100,0), 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>YEAR(S1749)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IFERROR(ROUND(E1750/D1750*100,0), 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>YEAR(S1750)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IFERROR(ROUND(E1751/D1751*100,0), 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>YEAR(S1751)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IFERROR(ROUND(E1752/D1752*100,0), 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>YEAR(S1752)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IFERROR(ROUND(E1753/D1753*100,0), 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>YEAR(S1753)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IFERROR(ROUND(E1754/D1754*100,0), 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>YEAR(S1754)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IFERROR(ROUND(E1755/D1755*100,0), 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>YEAR(S1755)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IFERROR(ROUND(E1756/D1756*100,0), 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>YEAR(S1756)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IFERROR(ROUND(E1757/D1757*100,0), 0)</f>
        <v>120</v>
      </c>
      <c r="P1757">
        <f>IFERROR(ROUND(E1757/L1757,2),0)</f>
        <v>7.5</v>
      </c>
      <c r="Q1757" s="11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>YEAR(S1757)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IFERROR(ROUND(E1758/D1758*100,0), 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>YEAR(S1758)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IFERROR(ROUND(E1759/D1759*100,0), 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>YEAR(S1759)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IFERROR(ROUND(E1760/D1760*100,0), 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IFERROR(ROUND(E1761/D1761*100,0), 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>YEAR(S1761)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IFERROR(ROUND(E1762/D1762*100,0), 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>YEAR(S1762)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IFERROR(ROUND(E1763/D1763*100,0), 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>YEAR(S1763)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IFERROR(ROUND(E1764/D1764*100,0), 0)</f>
        <v>885</v>
      </c>
      <c r="P1764">
        <f>IFERROR(ROUND(E1764/L1764,2),0)</f>
        <v>35.4</v>
      </c>
      <c r="Q1764" s="11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>YEAR(S1764)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IFERROR(ROUND(E1765/D1765*100,0), 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>YEAR(S1765)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IFERROR(ROUND(E1766/D1766*100,0), 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>YEAR(S1766)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IFERROR(ROUND(E1767/D1767*100,0), 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>YEAR(S1767)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IFERROR(ROUND(E1768/D1768*100,0), 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>YEAR(S1768)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IFERROR(ROUND(E1769/D1769*100,0), 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>YEAR(S1769)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IFERROR(ROUND(E1770/D1770*100,0), 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>YEAR(S1770)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IFERROR(ROUND(E1771/D1771*100,0), 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>YEAR(S1771)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IFERROR(ROUND(E1772/D1772*100,0), 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>YEAR(S1772)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IFERROR(ROUND(E1773/D1773*100,0), 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IFERROR(ROUND(E1774/D1774*100,0), 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>YEAR(S1774)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IFERROR(ROUND(E1775/D1775*100,0), 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>YEAR(S1775)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IFERROR(ROUND(E1776/D1776*100,0), 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>YEAR(S1776)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IFERROR(ROUND(E1777/D1777*100,0), 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>YEAR(S1777)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IFERROR(ROUND(E1778/D1778*100,0), 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>YEAR(S1778)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IFERROR(ROUND(E1779/D1779*100,0), 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>YEAR(S1779)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IFERROR(ROUND(E1780/D1780*100,0), 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>YEAR(S1780)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IFERROR(ROUND(E1781/D1781*100,0), 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>YEAR(S1781)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IFERROR(ROUND(E1782/D1782*100,0), 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>YEAR(S1782)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IFERROR(ROUND(E1783/D1783*100,0), 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>YEAR(S1783)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IFERROR(ROUND(E1784/D1784*100,0), 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>YEAR(S1784)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IFERROR(ROUND(E1785/D1785*100,0), 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>YEAR(S1785)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IFERROR(ROUND(E1786/D1786*100,0), 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>YEAR(S1786)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IFERROR(ROUND(E1787/D1787*100,0), 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>YEAR(S1787)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IFERROR(ROUND(E1788/D1788*100,0), 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>YEAR(S1788)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IFERROR(ROUND(E1789/D1789*100,0), 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>YEAR(S1789)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IFERROR(ROUND(E1790/D1790*100,0), 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>YEAR(S1790)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IFERROR(ROUND(E1791/D1791*100,0), 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>YEAR(S1791)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IFERROR(ROUND(E1792/D1792*100,0), 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>YEAR(S1792)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IFERROR(ROUND(E1793/D1793*100,0), 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>YEAR(S1793)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IFERROR(ROUND(E1794/D1794*100,0), 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IFERROR(ROUND(E1795/D1795*100,0), 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IFERROR(ROUND(E1796/D1796*100,0), 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IFERROR(ROUND(E1797/D1797*100,0), 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>YEAR(S1797)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IFERROR(ROUND(E1798/D1798*100,0), 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>YEAR(S1798)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IFERROR(ROUND(E1799/D1799*100,0), 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>YEAR(S1799)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IFERROR(ROUND(E1800/D1800*100,0), 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>YEAR(S1800)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IFERROR(ROUND(E1801/D1801*100,0), 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>YEAR(S1801)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IFERROR(ROUND(E1802/D1802*100,0), 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IFERROR(ROUND(E1803/D1803*100,0), 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IFERROR(ROUND(E1804/D1804*100,0), 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>YEAR(S1804)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IFERROR(ROUND(E1805/D1805*100,0), 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>YEAR(S1805)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IFERROR(ROUND(E1806/D1806*100,0), 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>YEAR(S1806)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IFERROR(ROUND(E1807/D1807*100,0), 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>YEAR(S1807)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IFERROR(ROUND(E1808/D1808*100,0), 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IFERROR(ROUND(E1809/D1809*100,0), 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>YEAR(S1809)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IFERROR(ROUND(E1810/D1810*100,0), 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>YEAR(S1810)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IFERROR(ROUND(E1811/D1811*100,0), 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>YEAR(S1811)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IFERROR(ROUND(E1812/D1812*100,0), 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>YEAR(S1812)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IFERROR(ROUND(E1813/D1813*100,0), 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>YEAR(S1813)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IFERROR(ROUND(E1814/D1814*100,0), 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IFERROR(ROUND(E1815/D1815*100,0), 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>YEAR(S1815)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IFERROR(ROUND(E1816/D1816*100,0), 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>YEAR(S1816)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IFERROR(ROUND(E1817/D1817*100,0), 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>YEAR(S1817)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IFERROR(ROUND(E1818/D1818*100,0), 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>YEAR(S1818)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IFERROR(ROUND(E1819/D1819*100,0), 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>YEAR(S1819)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IFERROR(ROUND(E1820/D1820*100,0), 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>YEAR(S1820)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IFERROR(ROUND(E1821/D1821*100,0), 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>YEAR(S1821)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IFERROR(ROUND(E1822/D1822*100,0), 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>YEAR(S1822)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IFERROR(ROUND(E1823/D1823*100,0), 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>YEAR(S1823)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IFERROR(ROUND(E1824/D1824*100,0), 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>YEAR(S1824)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IFERROR(ROUND(E1825/D1825*100,0), 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>YEAR(S1825)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IFERROR(ROUND(E1826/D1826*100,0), 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>YEAR(S1826)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IFERROR(ROUND(E1827/D1827*100,0), 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>YEAR(S1827)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IFERROR(ROUND(E1828/D1828*100,0), 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>YEAR(S1828)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IFERROR(ROUND(E1829/D1829*100,0), 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>YEAR(S1829)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IFERROR(ROUND(E1830/D1830*100,0), 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>YEAR(S1830)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IFERROR(ROUND(E1831/D1831*100,0), 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>YEAR(S1831)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IFERROR(ROUND(E1832/D1832*100,0), 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>YEAR(S1832)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IFERROR(ROUND(E1833/D1833*100,0), 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>YEAR(S1833)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IFERROR(ROUND(E1834/D1834*100,0), 0)</f>
        <v>143</v>
      </c>
      <c r="P1834">
        <f>IFERROR(ROUND(E1834/L1834,2),0)</f>
        <v>25</v>
      </c>
      <c r="Q1834" s="11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>YEAR(S1834)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IFERROR(ROUND(E1835/D1835*100,0), 0)</f>
        <v>263</v>
      </c>
      <c r="P1835">
        <f>IFERROR(ROUND(E1835/L1835,2),0)</f>
        <v>42</v>
      </c>
      <c r="Q1835" s="11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IFERROR(ROUND(E1836/D1836*100,0), 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>YEAR(S1836)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IFERROR(ROUND(E1837/D1837*100,0), 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>YEAR(S1837)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IFERROR(ROUND(E1838/D1838*100,0), 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>YEAR(S1838)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IFERROR(ROUND(E1839/D1839*100,0), 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>YEAR(S1839)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IFERROR(ROUND(E1840/D1840*100,0), 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>YEAR(S1840)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IFERROR(ROUND(E1841/D1841*100,0), 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>YEAR(S1841)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IFERROR(ROUND(E1842/D1842*100,0), 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>YEAR(S1842)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IFERROR(ROUND(E1843/D1843*100,0), 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>YEAR(S1843)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IFERROR(ROUND(E1844/D1844*100,0), 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>YEAR(S1844)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IFERROR(ROUND(E1845/D1845*100,0), 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>YEAR(S1845)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IFERROR(ROUND(E1846/D1846*100,0), 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>YEAR(S1846)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IFERROR(ROUND(E1847/D1847*100,0), 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>YEAR(S1847)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IFERROR(ROUND(E1848/D1848*100,0), 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>YEAR(S1848)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IFERROR(ROUND(E1849/D1849*100,0), 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>YEAR(S1849)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IFERROR(ROUND(E1850/D1850*100,0), 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>YEAR(S1850)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IFERROR(ROUND(E1851/D1851*100,0), 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>YEAR(S1851)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IFERROR(ROUND(E1852/D1852*100,0), 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>YEAR(S1852)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IFERROR(ROUND(E1853/D1853*100,0), 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>YEAR(S1853)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IFERROR(ROUND(E1854/D1854*100,0), 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>YEAR(S1854)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IFERROR(ROUND(E1855/D1855*100,0), 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>YEAR(S1855)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IFERROR(ROUND(E1856/D1856*100,0), 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>YEAR(S1856)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IFERROR(ROUND(E1857/D1857*100,0), 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>YEAR(S1857)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IFERROR(ROUND(E1858/D1858*100,0), 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IFERROR(ROUND(E1859/D1859*100,0), 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IFERROR(ROUND(E1860/D1860*100,0), 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IFERROR(ROUND(E1861/D1861*100,0), 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IFERROR(ROUND(E1862/D1862*100,0), 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>YEAR(S1862)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IFERROR(ROUND(E1863/D1863*100,0), 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>YEAR(S1863)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IFERROR(ROUND(E1864/D1864*100,0), 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>YEAR(S1864)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IFERROR(ROUND(E1865/D1865*100,0), 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>YEAR(S1865)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IFERROR(ROUND(E1866/D1866*100,0), 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IFERROR(ROUND(E1867/D1867*100,0), 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>YEAR(S1867)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IFERROR(ROUND(E1868/D1868*100,0), 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>YEAR(S1868)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IFERROR(ROUND(E1869/D1869*100,0), 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>YEAR(S1869)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IFERROR(ROUND(E1870/D1870*100,0), 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>YEAR(S1870)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IFERROR(ROUND(E1871/D1871*100,0), 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>YEAR(S1871)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IFERROR(ROUND(E1872/D1872*100,0), 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>YEAR(S1872)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IFERROR(ROUND(E1873/D1873*100,0), 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>YEAR(S1873)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IFERROR(ROUND(E1874/D1874*100,0), 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>YEAR(S1874)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IFERROR(ROUND(E1875/D1875*100,0), 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>YEAR(S1875)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IFERROR(ROUND(E1876/D1876*100,0), 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>YEAR(S1876)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IFERROR(ROUND(E1877/D1877*100,0), 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>YEAR(S1877)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IFERROR(ROUND(E1878/D1878*100,0), 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>YEAR(S1878)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IFERROR(ROUND(E1879/D1879*100,0), 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>YEAR(S1879)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IFERROR(ROUND(E1880/D1880*100,0), 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>YEAR(S1880)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IFERROR(ROUND(E1881/D1881*100,0), 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>YEAR(S1881)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IFERROR(ROUND(E1882/D1882*100,0), 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>YEAR(S1882)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IFERROR(ROUND(E1883/D1883*100,0), 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>YEAR(S1883)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IFERROR(ROUND(E1884/D1884*100,0), 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>YEAR(S1884)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IFERROR(ROUND(E1885/D1885*100,0), 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>YEAR(S1885)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IFERROR(ROUND(E1886/D1886*100,0), 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>YEAR(S1886)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IFERROR(ROUND(E1887/D1887*100,0), 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>YEAR(S1887)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IFERROR(ROUND(E1888/D1888*100,0), 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>YEAR(S1888)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IFERROR(ROUND(E1889/D1889*100,0), 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>YEAR(S1889)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IFERROR(ROUND(E1890/D1890*100,0), 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>YEAR(S1890)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IFERROR(ROUND(E1891/D1891*100,0), 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>YEAR(S1891)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IFERROR(ROUND(E1892/D1892*100,0), 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>YEAR(S1892)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IFERROR(ROUND(E1893/D1893*100,0), 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>YEAR(S1893)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IFERROR(ROUND(E1894/D1894*100,0), 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>YEAR(S1894)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IFERROR(ROUND(E1895/D1895*100,0), 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>YEAR(S1895)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IFERROR(ROUND(E1896/D1896*100,0), 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>YEAR(S1896)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IFERROR(ROUND(E1897/D1897*100,0), 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>YEAR(S1897)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IFERROR(ROUND(E1898/D1898*100,0), 0)</f>
        <v>124</v>
      </c>
      <c r="P1898">
        <f>IFERROR(ROUND(E1898/L1898,2),0)</f>
        <v>43</v>
      </c>
      <c r="Q1898" s="11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>YEAR(S1898)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IFERROR(ROUND(E1899/D1899*100,0), 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>YEAR(S1899)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IFERROR(ROUND(E1900/D1900*100,0), 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>YEAR(S1900)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IFERROR(ROUND(E1901/D1901*100,0), 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>YEAR(S1901)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IFERROR(ROUND(E1902/D1902*100,0), 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>YEAR(S1902)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IFERROR(ROUND(E1903/D1903*100,0), 0)</f>
        <v>3</v>
      </c>
      <c r="P1903">
        <f>IFERROR(ROUND(E1903/L1903,2),0)</f>
        <v>106.8</v>
      </c>
      <c r="Q1903" s="11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>YEAR(S1903)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IFERROR(ROUND(E1904/D1904*100,0), 0)</f>
        <v>1</v>
      </c>
      <c r="P1904">
        <f>IFERROR(ROUND(E1904/L1904,2),0)</f>
        <v>4</v>
      </c>
      <c r="Q1904" s="11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>YEAR(S1904)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IFERROR(ROUND(E1905/D1905*100,0), 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>YEAR(S1905)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IFERROR(ROUND(E1906/D1906*100,0), 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>YEAR(S1906)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IFERROR(ROUND(E1907/D1907*100,0), 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>YEAR(S1907)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IFERROR(ROUND(E1908/D1908*100,0), 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>YEAR(S1908)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IFERROR(ROUND(E1909/D1909*100,0), 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>YEAR(S1909)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IFERROR(ROUND(E1910/D1910*100,0), 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>YEAR(S1910)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IFERROR(ROUND(E1911/D1911*100,0), 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>YEAR(S1911)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IFERROR(ROUND(E1912/D1912*100,0), 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>YEAR(S1912)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IFERROR(ROUND(E1913/D1913*100,0), 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>YEAR(S1913)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IFERROR(ROUND(E1914/D1914*100,0), 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>YEAR(S1914)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IFERROR(ROUND(E1915/D1915*100,0), 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>YEAR(S1915)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IFERROR(ROUND(E1916/D1916*100,0), 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>YEAR(S1916)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IFERROR(ROUND(E1917/D1917*100,0), 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>YEAR(S1917)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IFERROR(ROUND(E1918/D1918*100,0), 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>YEAR(S1918)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IFERROR(ROUND(E1919/D1919*100,0), 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>YEAR(S1919)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IFERROR(ROUND(E1920/D1920*100,0), 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>YEAR(S1920)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IFERROR(ROUND(E1921/D1921*100,0), 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>YEAR(S1921)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IFERROR(ROUND(E1922/D1922*100,0), 0)</f>
        <v>43</v>
      </c>
      <c r="P1922">
        <f>IFERROR(ROUND(E1922/L1922,2),0)</f>
        <v>40.98</v>
      </c>
      <c r="Q1922" s="11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IFERROR(ROUND(E1923/D1923*100,0), 0)</f>
        <v>137</v>
      </c>
      <c r="P1923">
        <f>IFERROR(ROUND(E1923/L1923,2),0)</f>
        <v>54</v>
      </c>
      <c r="Q1923" s="11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IFERROR(ROUND(E1924/D1924*100,0), 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IFERROR(ROUND(E1925/D1925*100,0), 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IFERROR(ROUND(E1926/D1926*100,0), 0)</f>
        <v>114</v>
      </c>
      <c r="P1926">
        <f>IFERROR(ROUND(E1926/L1926,2),0)</f>
        <v>104</v>
      </c>
      <c r="Q1926" s="11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>YEAR(S1926)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IFERROR(ROUND(E1927/D1927*100,0), 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>YEAR(S1927)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IFERROR(ROUND(E1928/D1928*100,0), 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>YEAR(S1928)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IFERROR(ROUND(E1929/D1929*100,0), 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>YEAR(S1929)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IFERROR(ROUND(E1930/D1930*100,0), 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IFERROR(ROUND(E1931/D1931*100,0), 0)</f>
        <v>100</v>
      </c>
      <c r="P1931">
        <f>IFERROR(ROUND(E1931/L1931,2),0)</f>
        <v>42.8</v>
      </c>
      <c r="Q1931" s="11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>YEAR(S1931)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IFERROR(ROUND(E1932/D1932*100,0), 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IFERROR(ROUND(E1933/D1933*100,0), 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>YEAR(S1933)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IFERROR(ROUND(E1934/D1934*100,0), 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>YEAR(S1934)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IFERROR(ROUND(E1935/D1935*100,0), 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>YEAR(S1935)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IFERROR(ROUND(E1936/D1936*100,0), 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>YEAR(S1936)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IFERROR(ROUND(E1937/D1937*100,0), 0)</f>
        <v>108</v>
      </c>
      <c r="P1937">
        <f>IFERROR(ROUND(E1937/L1937,2),0)</f>
        <v>54.2</v>
      </c>
      <c r="Q1937" s="11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>YEAR(S1937)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IFERROR(ROUND(E1938/D1938*100,0), 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>YEAR(S1938)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IFERROR(ROUND(E1939/D1939*100,0), 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>YEAR(S1939)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IFERROR(ROUND(E1940/D1940*100,0), 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>YEAR(S1940)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IFERROR(ROUND(E1941/D1941*100,0), 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>YEAR(S1941)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IFERROR(ROUND(E1942/D1942*100,0), 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>YEAR(S1942)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IFERROR(ROUND(E1943/D1943*100,0), 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>YEAR(S1943)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IFERROR(ROUND(E1944/D1944*100,0), 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>YEAR(S1944)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IFERROR(ROUND(E1945/D1945*100,0), 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>YEAR(S1945)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IFERROR(ROUND(E1946/D1946*100,0), 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>YEAR(S1946)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IFERROR(ROUND(E1947/D1947*100,0), 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>YEAR(S1947)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IFERROR(ROUND(E1948/D1948*100,0), 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>YEAR(S1948)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IFERROR(ROUND(E1949/D1949*100,0), 0)</f>
        <v>101</v>
      </c>
      <c r="P1949">
        <f>IFERROR(ROUND(E1949/L1949,2),0)</f>
        <v>35</v>
      </c>
      <c r="Q1949" s="11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>YEAR(S1949)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IFERROR(ROUND(E1950/D1950*100,0), 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>YEAR(S1950)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IFERROR(ROUND(E1951/D1951*100,0), 0)</f>
        <v>106</v>
      </c>
      <c r="P1951">
        <f>IFERROR(ROUND(E1951/L1951,2),0)</f>
        <v>56.2</v>
      </c>
      <c r="Q1951" s="11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>YEAR(S1951)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IFERROR(ROUND(E1952/D1952*100,0), 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>YEAR(S1952)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IFERROR(ROUND(E1953/D1953*100,0), 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>YEAR(S1953)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IFERROR(ROUND(E1954/D1954*100,0), 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>YEAR(S1954)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IFERROR(ROUND(E1955/D1955*100,0), 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IFERROR(ROUND(E1956/D1956*100,0), 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>YEAR(S1956)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IFERROR(ROUND(E1957/D1957*100,0), 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>YEAR(S1957)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IFERROR(ROUND(E1958/D1958*100,0), 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>YEAR(S1958)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IFERROR(ROUND(E1959/D1959*100,0), 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>YEAR(S1959)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IFERROR(ROUND(E1960/D1960*100,0), 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>YEAR(S1960)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IFERROR(ROUND(E1961/D1961*100,0), 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>YEAR(S1961)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IFERROR(ROUND(E1962/D1962*100,0), 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>YEAR(S1962)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IFERROR(ROUND(E1963/D1963*100,0), 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>YEAR(S1963)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IFERROR(ROUND(E1964/D1964*100,0), 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>YEAR(S1964)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IFERROR(ROUND(E1965/D1965*100,0), 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>YEAR(S1965)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IFERROR(ROUND(E1966/D1966*100,0), 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>YEAR(S1966)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IFERROR(ROUND(E1967/D1967*100,0), 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>YEAR(S1967)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IFERROR(ROUND(E1968/D1968*100,0), 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>YEAR(S1968)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IFERROR(ROUND(E1969/D1969*100,0), 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>YEAR(S1969)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IFERROR(ROUND(E1970/D1970*100,0), 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>YEAR(S1970)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IFERROR(ROUND(E1971/D1971*100,0), 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>YEAR(S1971)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IFERROR(ROUND(E1972/D1972*100,0), 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>YEAR(S1972)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IFERROR(ROUND(E1973/D1973*100,0), 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>YEAR(S1973)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IFERROR(ROUND(E1974/D1974*100,0), 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>YEAR(S1974)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IFERROR(ROUND(E1975/D1975*100,0), 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>YEAR(S1975)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IFERROR(ROUND(E1976/D1976*100,0), 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>YEAR(S1976)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IFERROR(ROUND(E1977/D1977*100,0), 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>YEAR(S1977)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IFERROR(ROUND(E1978/D1978*100,0), 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>YEAR(S1978)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IFERROR(ROUND(E1979/D1979*100,0), 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>YEAR(S1979)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IFERROR(ROUND(E1980/D1980*100,0), 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>YEAR(S1980)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IFERROR(ROUND(E1981/D1981*100,0), 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>YEAR(S1981)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IFERROR(ROUND(E1982/D1982*100,0), 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>YEAR(S1982)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IFERROR(ROUND(E1983/D1983*100,0), 0)</f>
        <v>5</v>
      </c>
      <c r="P1983">
        <f>IFERROR(ROUND(E1983/L1983,2),0)</f>
        <v>31.75</v>
      </c>
      <c r="Q1983" s="11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>YEAR(S1983)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IFERROR(ROUND(E1984/D1984*100,0), 0)</f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>YEAR(S1984)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IFERROR(ROUND(E1985/D1985*100,0), 0)</f>
        <v>4</v>
      </c>
      <c r="P1985">
        <f>IFERROR(ROUND(E1985/L1985,2),0)</f>
        <v>88.69</v>
      </c>
      <c r="Q1985" s="11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>YEAR(S1985)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IFERROR(ROUND(E1986/D1986*100,0), 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IFERROR(ROUND(E1987/D1987*100,0), 0)</f>
        <v>3</v>
      </c>
      <c r="P1987">
        <f>IFERROR(ROUND(E1987/L1987,2),0)</f>
        <v>12.75</v>
      </c>
      <c r="Q1987" s="11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IFERROR(ROUND(E1988/D1988*100,0), 0)</f>
        <v>0</v>
      </c>
      <c r="P1988">
        <f>IFERROR(ROUND(E1988/L1988,2),0)</f>
        <v>1</v>
      </c>
      <c r="Q1988" s="11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IFERROR(ROUND(E1989/D1989*100,0), 0)</f>
        <v>42</v>
      </c>
      <c r="P1989">
        <f>IFERROR(ROUND(E1989/L1989,2),0)</f>
        <v>83.43</v>
      </c>
      <c r="Q1989" s="11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>YEAR(S1989)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IFERROR(ROUND(E1990/D1990*100,0), 0)</f>
        <v>0</v>
      </c>
      <c r="P1990">
        <f>IFERROR(ROUND(E1990/L1990,2),0)</f>
        <v>25</v>
      </c>
      <c r="Q1990" s="11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>YEAR(S1990)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IFERROR(ROUND(E1991/D1991*100,0), 0)</f>
        <v>1</v>
      </c>
      <c r="P1991">
        <f>IFERROR(ROUND(E1991/L1991,2),0)</f>
        <v>50</v>
      </c>
      <c r="Q1991" s="11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>YEAR(S1991)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IFERROR(ROUND(E1992/D1992*100,0), 0)</f>
        <v>17</v>
      </c>
      <c r="P1992">
        <f>IFERROR(ROUND(E1992/L1992,2),0)</f>
        <v>101.8</v>
      </c>
      <c r="Q1992" s="11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>YEAR(S1992)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IFERROR(ROUND(E1993/D1993*100,0), 0)</f>
        <v>7</v>
      </c>
      <c r="P1993">
        <f>IFERROR(ROUND(E1993/L1993,2),0)</f>
        <v>46.67</v>
      </c>
      <c r="Q1993" s="11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IFERROR(ROUND(E1994/D1994*100,0), 0)</f>
        <v>0</v>
      </c>
      <c r="P1994">
        <f>IFERROR(ROUND(E1994/L1994,2),0)</f>
        <v>1</v>
      </c>
      <c r="Q1994" s="11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IFERROR(ROUND(E1995/D1995*100,0), 0)</f>
        <v>0</v>
      </c>
      <c r="P1995">
        <f>IFERROR(ROUND(E1995/L1995,2),0)</f>
        <v>0</v>
      </c>
      <c r="Q1995" s="11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>YEAR(S1995)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IFERROR(ROUND(E1996/D1996*100,0), 0)</f>
        <v>0</v>
      </c>
      <c r="P1996">
        <f>IFERROR(ROUND(E1996/L1996,2),0)</f>
        <v>0</v>
      </c>
      <c r="Q1996" s="11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>YEAR(S1996)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IFERROR(ROUND(E1997/D1997*100,0), 0)</f>
        <v>8</v>
      </c>
      <c r="P1997">
        <f>IFERROR(ROUND(E1997/L1997,2),0)</f>
        <v>26</v>
      </c>
      <c r="Q1997" s="11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>YEAR(S1997)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IFERROR(ROUND(E1998/D1998*100,0), 0)</f>
        <v>0</v>
      </c>
      <c r="P1998">
        <f>IFERROR(ROUND(E1998/L1998,2),0)</f>
        <v>0</v>
      </c>
      <c r="Q1998" s="11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>YEAR(S1998)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IFERROR(ROUND(E1999/D1999*100,0), 0)</f>
        <v>0</v>
      </c>
      <c r="P1999">
        <f>IFERROR(ROUND(E1999/L1999,2),0)</f>
        <v>0</v>
      </c>
      <c r="Q1999" s="11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>YEAR(S1999)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IFERROR(ROUND(E2000/D2000*100,0), 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>YEAR(S2000)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IFERROR(ROUND(E2001/D2001*100,0), 0)</f>
        <v>1</v>
      </c>
      <c r="P2001">
        <f>IFERROR(ROUND(E2001/L2001,2),0)</f>
        <v>33.71</v>
      </c>
      <c r="Q2001" s="11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>YEAR(S2001)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IFERROR(ROUND(E2002/D2002*100,0), 0)</f>
        <v>13</v>
      </c>
      <c r="P2002">
        <f>IFERROR(ROUND(E2002/L2002,2),0)</f>
        <v>25</v>
      </c>
      <c r="Q2002" s="11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>YEAR(S2002)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IFERROR(ROUND(E2003/D2003*100,0), 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>YEAR(S2003)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IFERROR(ROUND(E2004/D2004*100,0), 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>YEAR(S2004)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IFERROR(ROUND(E2005/D2005*100,0), 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>YEAR(S2005)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IFERROR(ROUND(E2006/D2006*100,0), 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>YEAR(S2006)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IFERROR(ROUND(E2007/D2007*100,0), 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>YEAR(S2007)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IFERROR(ROUND(E2008/D2008*100,0), 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>YEAR(S2008)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IFERROR(ROUND(E2009/D2009*100,0), 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>YEAR(S2009)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IFERROR(ROUND(E2010/D2010*100,0), 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>YEAR(S2010)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IFERROR(ROUND(E2011/D2011*100,0), 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>YEAR(S2011)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IFERROR(ROUND(E2012/D2012*100,0), 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>YEAR(S2012)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IFERROR(ROUND(E2013/D2013*100,0), 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>YEAR(S2013)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IFERROR(ROUND(E2014/D2014*100,0), 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>YEAR(S2014)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IFERROR(ROUND(E2015/D2015*100,0), 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>YEAR(S2015)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IFERROR(ROUND(E2016/D2016*100,0), 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>YEAR(S2016)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IFERROR(ROUND(E2017/D2017*100,0), 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>YEAR(S2017)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IFERROR(ROUND(E2018/D2018*100,0), 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>YEAR(S2018)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IFERROR(ROUND(E2019/D2019*100,0), 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>YEAR(S2019)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IFERROR(ROUND(E2020/D2020*100,0), 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>YEAR(S2020)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IFERROR(ROUND(E2021/D2021*100,0), 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>YEAR(S2021)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IFERROR(ROUND(E2022/D2022*100,0), 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>YEAR(S2022)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IFERROR(ROUND(E2023/D2023*100,0), 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>YEAR(S2023)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IFERROR(ROUND(E2024/D2024*100,0), 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>YEAR(S2024)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IFERROR(ROUND(E2025/D2025*100,0), 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>YEAR(S2025)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IFERROR(ROUND(E2026/D2026*100,0), 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>YEAR(S2026)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IFERROR(ROUND(E2027/D2027*100,0), 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IFERROR(ROUND(E2028/D2028*100,0), 0)</f>
        <v>133</v>
      </c>
      <c r="P2028">
        <f>IFERROR(ROUND(E2028/L2028,2),0)</f>
        <v>73.5</v>
      </c>
      <c r="Q2028" s="11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>YEAR(S2028)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IFERROR(ROUND(E2029/D2029*100,0), 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>YEAR(S2029)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IFERROR(ROUND(E2030/D2030*100,0), 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>YEAR(S2030)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IFERROR(ROUND(E2031/D2031*100,0), 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>YEAR(S2031)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IFERROR(ROUND(E2032/D2032*100,0), 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>YEAR(S2032)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IFERROR(ROUND(E2033/D2033*100,0), 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>YEAR(S2033)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IFERROR(ROUND(E2034/D2034*100,0), 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>YEAR(S2034)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IFERROR(ROUND(E2035/D2035*100,0), 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>YEAR(S2035)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IFERROR(ROUND(E2036/D2036*100,0), 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>YEAR(S2036)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IFERROR(ROUND(E2037/D2037*100,0), 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>YEAR(S2037)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IFERROR(ROUND(E2038/D2038*100,0), 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>YEAR(S2038)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IFERROR(ROUND(E2039/D2039*100,0), 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>YEAR(S2039)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IFERROR(ROUND(E2040/D2040*100,0), 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>YEAR(S2040)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IFERROR(ROUND(E2041/D2041*100,0), 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>YEAR(S2041)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IFERROR(ROUND(E2042/D2042*100,0), 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>YEAR(S2042)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IFERROR(ROUND(E2043/D2043*100,0), 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>YEAR(S2043)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IFERROR(ROUND(E2044/D2044*100,0), 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>YEAR(S2044)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IFERROR(ROUND(E2045/D2045*100,0), 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>YEAR(S2045)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IFERROR(ROUND(E2046/D2046*100,0), 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>YEAR(S2046)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IFERROR(ROUND(E2047/D2047*100,0), 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>YEAR(S2047)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IFERROR(ROUND(E2048/D2048*100,0), 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>YEAR(S2048)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IFERROR(ROUND(E2049/D2049*100,0), 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>YEAR(S2049)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IFERROR(ROUND(E2050/D2050*100,0), 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IFERROR(ROUND(E2051/D2051*100,0), 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IFERROR(ROUND(E2052/D2052*100,0), 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IFERROR(ROUND(E2053/D2053*100,0), 0)</f>
        <v>130</v>
      </c>
      <c r="P2053">
        <f>IFERROR(ROUND(E2053/L2053,2),0)</f>
        <v>43.1</v>
      </c>
      <c r="Q2053" s="11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IFERROR(ROUND(E2054/D2054*100,0), 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>YEAR(S2054)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IFERROR(ROUND(E2055/D2055*100,0), 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>YEAR(S2055)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IFERROR(ROUND(E2056/D2056*100,0), 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>YEAR(S2056)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IFERROR(ROUND(E2057/D2057*100,0), 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>YEAR(S2057)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IFERROR(ROUND(E2058/D2058*100,0), 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IFERROR(ROUND(E2059/D2059*100,0), 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IFERROR(ROUND(E2060/D2060*100,0), 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>YEAR(S2060)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IFERROR(ROUND(E2061/D2061*100,0), 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>YEAR(S2061)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IFERROR(ROUND(E2062/D2062*100,0), 0)</f>
        <v>196</v>
      </c>
      <c r="P2062">
        <f>IFERROR(ROUND(E2062/L2062,2),0)</f>
        <v>36</v>
      </c>
      <c r="Q2062" s="11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>YEAR(S2062)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IFERROR(ROUND(E2063/D2063*100,0), 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>YEAR(S2063)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IFERROR(ROUND(E2064/D2064*100,0), 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>YEAR(S2064)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IFERROR(ROUND(E2065/D2065*100,0), 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>YEAR(S2065)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IFERROR(ROUND(E2066/D2066*100,0), 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>YEAR(S2066)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IFERROR(ROUND(E2067/D2067*100,0), 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>YEAR(S2067)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IFERROR(ROUND(E2068/D2068*100,0), 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>YEAR(S2068)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IFERROR(ROUND(E2069/D2069*100,0), 0)</f>
        <v>127</v>
      </c>
      <c r="P2069">
        <f>IFERROR(ROUND(E2069/L2069,2),0)</f>
        <v>62.8</v>
      </c>
      <c r="Q2069" s="11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>YEAR(S2069)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IFERROR(ROUND(E2070/D2070*100,0), 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>YEAR(S2070)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IFERROR(ROUND(E2071/D2071*100,0), 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>YEAR(S2071)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IFERROR(ROUND(E2072/D2072*100,0), 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>YEAR(S2072)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IFERROR(ROUND(E2073/D2073*100,0), 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>YEAR(S2073)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IFERROR(ROUND(E2074/D2074*100,0), 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>YEAR(S2074)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IFERROR(ROUND(E2075/D2075*100,0), 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>YEAR(S2075)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IFERROR(ROUND(E2076/D2076*100,0), 0)</f>
        <v>103</v>
      </c>
      <c r="P2076">
        <f>IFERROR(ROUND(E2076/L2076,2),0)</f>
        <v>205</v>
      </c>
      <c r="Q2076" s="11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>YEAR(S2076)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IFERROR(ROUND(E2077/D2077*100,0), 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>YEAR(S2077)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IFERROR(ROUND(E2078/D2078*100,0), 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>YEAR(S2078)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IFERROR(ROUND(E2079/D2079*100,0), 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>YEAR(S2079)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IFERROR(ROUND(E2080/D2080*100,0), 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>YEAR(S2080)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IFERROR(ROUND(E2081/D2081*100,0), 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>YEAR(S2081)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IFERROR(ROUND(E2082/D2082*100,0), 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>YEAR(S2082)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IFERROR(ROUND(E2083/D2083*100,0), 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>YEAR(S2083)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IFERROR(ROUND(E2084/D2084*100,0), 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>YEAR(S2084)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IFERROR(ROUND(E2085/D2085*100,0), 0)</f>
        <v>113</v>
      </c>
      <c r="P2085">
        <f>IFERROR(ROUND(E2085/L2085,2),0)</f>
        <v>34</v>
      </c>
      <c r="Q2085" s="11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>YEAR(S2085)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IFERROR(ROUND(E2086/D2086*100,0), 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>YEAR(S2086)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IFERROR(ROUND(E2087/D2087*100,0), 0)</f>
        <v>124</v>
      </c>
      <c r="P2087">
        <f>IFERROR(ROUND(E2087/L2087,2),0)</f>
        <v>89.3</v>
      </c>
      <c r="Q2087" s="11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>YEAR(S2087)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IFERROR(ROUND(E2088/D2088*100,0), 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>YEAR(S2088)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IFERROR(ROUND(E2089/D2089*100,0), 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>YEAR(S2089)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IFERROR(ROUND(E2090/D2090*100,0), 0)</f>
        <v>116</v>
      </c>
      <c r="P2090">
        <f>IFERROR(ROUND(E2090/L2090,2),0)</f>
        <v>46.2</v>
      </c>
      <c r="Q2090" s="11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>YEAR(S2090)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IFERROR(ROUND(E2091/D2091*100,0), 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>YEAR(S2091)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IFERROR(ROUND(E2092/D2092*100,0), 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>YEAR(S2092)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IFERROR(ROUND(E2093/D2093*100,0), 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>YEAR(S2093)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IFERROR(ROUND(E2094/D2094*100,0), 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>YEAR(S2094)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IFERROR(ROUND(E2095/D2095*100,0), 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>YEAR(S2095)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IFERROR(ROUND(E2096/D2096*100,0), 0)</f>
        <v>121</v>
      </c>
      <c r="P2096">
        <f>IFERROR(ROUND(E2096/L2096,2),0)</f>
        <v>58.6</v>
      </c>
      <c r="Q2096" s="11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>YEAR(S2096)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IFERROR(ROUND(E2097/D2097*100,0), 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>YEAR(S2097)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IFERROR(ROUND(E2098/D2098*100,0), 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>YEAR(S2098)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IFERROR(ROUND(E2099/D2099*100,0), 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>YEAR(S2099)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IFERROR(ROUND(E2100/D2100*100,0), 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>YEAR(S2100)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IFERROR(ROUND(E2101/D2101*100,0), 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>YEAR(S2101)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IFERROR(ROUND(E2102/D2102*100,0), 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>YEAR(S2102)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IFERROR(ROUND(E2103/D2103*100,0), 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>YEAR(S2103)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IFERROR(ROUND(E2104/D2104*100,0), 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IFERROR(ROUND(E2105/D2105*100,0), 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>YEAR(S2105)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IFERROR(ROUND(E2106/D2106*100,0), 0)</f>
        <v>130</v>
      </c>
      <c r="P2106">
        <f>IFERROR(ROUND(E2106/L2106,2),0)</f>
        <v>28</v>
      </c>
      <c r="Q2106" s="11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>YEAR(S2106)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IFERROR(ROUND(E2107/D2107*100,0), 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>YEAR(S2107)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IFERROR(ROUND(E2108/D2108*100,0), 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>YEAR(S2108)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IFERROR(ROUND(E2109/D2109*100,0), 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>YEAR(S2109)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IFERROR(ROUND(E2110/D2110*100,0), 0)</f>
        <v>107</v>
      </c>
      <c r="P2110">
        <f>IFERROR(ROUND(E2110/L2110,2),0)</f>
        <v>89.9</v>
      </c>
      <c r="Q2110" s="11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>YEAR(S2110)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IFERROR(ROUND(E2111/D2111*100,0), 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>YEAR(S2111)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IFERROR(ROUND(E2112/D2112*100,0), 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>YEAR(S2112)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IFERROR(ROUND(E2113/D2113*100,0), 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>YEAR(S2113)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IFERROR(ROUND(E2114/D2114*100,0), 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IFERROR(ROUND(E2115/D2115*100,0), 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IFERROR(ROUND(E2116/D2116*100,0), 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IFERROR(ROUND(E2117/D2117*100,0), 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IFERROR(ROUND(E2118/D2118*100,0), 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>YEAR(S2118)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IFERROR(ROUND(E2119/D2119*100,0), 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>YEAR(S2119)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IFERROR(ROUND(E2120/D2120*100,0), 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>YEAR(S2120)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IFERROR(ROUND(E2121/D2121*100,0), 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>YEAR(S2121)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IFERROR(ROUND(E2122/D2122*100,0), 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IFERROR(ROUND(E2123/D2123*100,0), 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>YEAR(S2123)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IFERROR(ROUND(E2124/D2124*100,0), 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>YEAR(S2124)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IFERROR(ROUND(E2125/D2125*100,0), 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>YEAR(S2125)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IFERROR(ROUND(E2126/D2126*100,0), 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>YEAR(S2126)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IFERROR(ROUND(E2127/D2127*100,0), 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>YEAR(S2127)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IFERROR(ROUND(E2128/D2128*100,0), 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IFERROR(ROUND(E2129/D2129*100,0), 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>YEAR(S2129)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IFERROR(ROUND(E2130/D2130*100,0), 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>YEAR(S2130)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IFERROR(ROUND(E2131/D2131*100,0), 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>YEAR(S2131)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IFERROR(ROUND(E2132/D2132*100,0), 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>YEAR(S2132)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IFERROR(ROUND(E2133/D2133*100,0), 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>YEAR(S2133)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IFERROR(ROUND(E2134/D2134*100,0), 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>YEAR(S2134)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IFERROR(ROUND(E2135/D2135*100,0), 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>YEAR(S2135)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IFERROR(ROUND(E2136/D2136*100,0), 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>YEAR(S2136)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IFERROR(ROUND(E2137/D2137*100,0), 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>YEAR(S2137)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IFERROR(ROUND(E2138/D2138*100,0), 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>YEAR(S2138)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IFERROR(ROUND(E2139/D2139*100,0), 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>YEAR(S2139)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IFERROR(ROUND(E2140/D2140*100,0), 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>YEAR(S2140)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IFERROR(ROUND(E2141/D2141*100,0), 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>YEAR(S2141)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IFERROR(ROUND(E2142/D2142*100,0), 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>YEAR(S2142)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IFERROR(ROUND(E2143/D2143*100,0), 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>YEAR(S2143)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IFERROR(ROUND(E2144/D2144*100,0), 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>YEAR(S2144)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IFERROR(ROUND(E2145/D2145*100,0), 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>YEAR(S2145)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IFERROR(ROUND(E2146/D2146*100,0), 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>YEAR(S2146)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IFERROR(ROUND(E2147/D2147*100,0), 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>YEAR(S2147)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IFERROR(ROUND(E2148/D2148*100,0), 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>YEAR(S2148)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IFERROR(ROUND(E2149/D2149*100,0), 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>YEAR(S2149)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IFERROR(ROUND(E2150/D2150*100,0), 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>YEAR(S2150)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IFERROR(ROUND(E2151/D2151*100,0), 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>YEAR(S2151)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IFERROR(ROUND(E2152/D2152*100,0), 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>YEAR(S2152)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IFERROR(ROUND(E2153/D2153*100,0), 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>YEAR(S2153)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IFERROR(ROUND(E2154/D2154*100,0), 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>YEAR(S2154)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IFERROR(ROUND(E2155/D2155*100,0), 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>YEAR(S2155)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IFERROR(ROUND(E2156/D2156*100,0), 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>YEAR(S2156)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IFERROR(ROUND(E2157/D2157*100,0), 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>YEAR(S2157)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IFERROR(ROUND(E2158/D2158*100,0), 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IFERROR(ROUND(E2159/D2159*100,0), 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>YEAR(S2159)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IFERROR(ROUND(E2160/D2160*100,0), 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>YEAR(S2160)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IFERROR(ROUND(E2161/D2161*100,0), 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>YEAR(S2161)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IFERROR(ROUND(E2162/D2162*100,0), 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IFERROR(ROUND(E2163/D2163*100,0), 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>YEAR(S2163)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IFERROR(ROUND(E2164/D2164*100,0), 0)</f>
        <v>112</v>
      </c>
      <c r="P2164">
        <f>IFERROR(ROUND(E2164/L2164,2),0)</f>
        <v>87.1</v>
      </c>
      <c r="Q2164" s="11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>YEAR(S2164)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IFERROR(ROUND(E2165/D2165*100,0), 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>YEAR(S2165)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IFERROR(ROUND(E2166/D2166*100,0), 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>YEAR(S2166)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IFERROR(ROUND(E2167/D2167*100,0), 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>YEAR(S2167)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IFERROR(ROUND(E2168/D2168*100,0), 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>YEAR(S2168)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IFERROR(ROUND(E2169/D2169*100,0), 0)</f>
        <v>120</v>
      </c>
      <c r="P2169">
        <f>IFERROR(ROUND(E2169/L2169,2),0)</f>
        <v>22.5</v>
      </c>
      <c r="Q2169" s="11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>YEAR(S2169)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IFERROR(ROUND(E2170/D2170*100,0), 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>YEAR(S2170)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IFERROR(ROUND(E2171/D2171*100,0), 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>YEAR(S2171)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IFERROR(ROUND(E2172/D2172*100,0), 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>YEAR(S2172)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IFERROR(ROUND(E2173/D2173*100,0), 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>YEAR(S2173)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IFERROR(ROUND(E2174/D2174*100,0), 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>YEAR(S2174)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IFERROR(ROUND(E2175/D2175*100,0), 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>YEAR(S2175)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IFERROR(ROUND(E2176/D2176*100,0), 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>YEAR(S2176)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IFERROR(ROUND(E2177/D2177*100,0), 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>YEAR(S2177)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IFERROR(ROUND(E2178/D2178*100,0), 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IFERROR(ROUND(E2179/D2179*100,0), 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IFERROR(ROUND(E2180/D2180*100,0), 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IFERROR(ROUND(E2181/D2181*100,0), 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IFERROR(ROUND(E2182/D2182*100,0), 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>YEAR(S2182)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IFERROR(ROUND(E2183/D2183*100,0), 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>YEAR(S2183)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IFERROR(ROUND(E2184/D2184*100,0), 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>YEAR(S2184)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IFERROR(ROUND(E2185/D2185*100,0), 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>YEAR(S2185)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IFERROR(ROUND(E2186/D2186*100,0), 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IFERROR(ROUND(E2187/D2187*100,0), 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>YEAR(S2187)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IFERROR(ROUND(E2188/D2188*100,0), 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>YEAR(S2188)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IFERROR(ROUND(E2189/D2189*100,0), 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>YEAR(S2189)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IFERROR(ROUND(E2190/D2190*100,0), 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>YEAR(S2190)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IFERROR(ROUND(E2191/D2191*100,0), 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>YEAR(S2191)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IFERROR(ROUND(E2192/D2192*100,0), 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>YEAR(S2192)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IFERROR(ROUND(E2193/D2193*100,0), 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IFERROR(ROUND(E2194/D2194*100,0), 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>YEAR(S2194)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IFERROR(ROUND(E2195/D2195*100,0), 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>YEAR(S2195)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IFERROR(ROUND(E2196/D2196*100,0), 0)</f>
        <v>537</v>
      </c>
      <c r="P2196">
        <f>IFERROR(ROUND(E2196/L2196,2),0)</f>
        <v>61.2</v>
      </c>
      <c r="Q2196" s="11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>YEAR(S2196)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IFERROR(ROUND(E2197/D2197*100,0), 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IFERROR(ROUND(E2198/D2198*100,0), 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>YEAR(S2198)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IFERROR(ROUND(E2199/D2199*100,0), 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>YEAR(S2199)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IFERROR(ROUND(E2200/D2200*100,0), 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>YEAR(S2200)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IFERROR(ROUND(E2201/D2201*100,0), 0)</f>
        <v>147</v>
      </c>
      <c r="P2201">
        <f>IFERROR(ROUND(E2201/L2201,2),0)</f>
        <v>52.7</v>
      </c>
      <c r="Q2201" s="11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>YEAR(S2201)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IFERROR(ROUND(E2202/D2202*100,0), 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>YEAR(S2202)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IFERROR(ROUND(E2203/D2203*100,0), 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>YEAR(S2203)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IFERROR(ROUND(E2204/D2204*100,0), 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>YEAR(S2204)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IFERROR(ROUND(E2205/D2205*100,0), 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>YEAR(S2205)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IFERROR(ROUND(E2206/D2206*100,0), 0)</f>
        <v>133</v>
      </c>
      <c r="P2206">
        <f>IFERROR(ROUND(E2206/L2206,2),0)</f>
        <v>27.3</v>
      </c>
      <c r="Q2206" s="11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>YEAR(S2206)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IFERROR(ROUND(E2207/D2207*100,0), 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>YEAR(S2207)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IFERROR(ROUND(E2208/D2208*100,0), 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>YEAR(S2208)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IFERROR(ROUND(E2209/D2209*100,0), 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>YEAR(S2209)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IFERROR(ROUND(E2210/D2210*100,0), 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>YEAR(S2210)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IFERROR(ROUND(E2211/D2211*100,0), 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>YEAR(S2211)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IFERROR(ROUND(E2212/D2212*100,0), 0)</f>
        <v>111</v>
      </c>
      <c r="P2212">
        <f>IFERROR(ROUND(E2212/L2212,2),0)</f>
        <v>61.9</v>
      </c>
      <c r="Q2212" s="11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>YEAR(S2212)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IFERROR(ROUND(E2213/D2213*100,0), 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>YEAR(S2213)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IFERROR(ROUND(E2214/D2214*100,0), 0)</f>
        <v>114</v>
      </c>
      <c r="P2214">
        <f>IFERROR(ROUND(E2214/L2214,2),0)</f>
        <v>55.8</v>
      </c>
      <c r="Q2214" s="11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>YEAR(S2214)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IFERROR(ROUND(E2215/D2215*100,0), 0)</f>
        <v>200</v>
      </c>
      <c r="P2215">
        <f>IFERROR(ROUND(E2215/L2215,2),0)</f>
        <v>10</v>
      </c>
      <c r="Q2215" s="11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>YEAR(S2215)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IFERROR(ROUND(E2216/D2216*100,0), 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>YEAR(S2216)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IFERROR(ROUND(E2217/D2217*100,0), 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>YEAR(S2217)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IFERROR(ROUND(E2218/D2218*100,0), 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>YEAR(S2218)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IFERROR(ROUND(E2219/D2219*100,0), 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>YEAR(S2219)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IFERROR(ROUND(E2220/D2220*100,0), 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>YEAR(S2220)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IFERROR(ROUND(E2221/D2221*100,0), 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>YEAR(S2221)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IFERROR(ROUND(E2222/D2222*100,0), 0)</f>
        <v>101</v>
      </c>
      <c r="P2222">
        <f>IFERROR(ROUND(E2222/L2222,2),0)</f>
        <v>51.3</v>
      </c>
      <c r="Q2222" s="11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>YEAR(S2222)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IFERROR(ROUND(E2223/D2223*100,0), 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>YEAR(S2223)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IFERROR(ROUND(E2224/D2224*100,0), 0)</f>
        <v>163</v>
      </c>
      <c r="P2224">
        <f>IFERROR(ROUND(E2224/L2224,2),0)</f>
        <v>27.1</v>
      </c>
      <c r="Q2224" s="11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>YEAR(S2224)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IFERROR(ROUND(E2225/D2225*100,0), 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>YEAR(S2225)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IFERROR(ROUND(E2226/D2226*100,0), 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>YEAR(S2226)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IFERROR(ROUND(E2227/D2227*100,0), 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>YEAR(S2227)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IFERROR(ROUND(E2228/D2228*100,0), 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>YEAR(S2228)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IFERROR(ROUND(E2229/D2229*100,0), 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>YEAR(S2229)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IFERROR(ROUND(E2230/D2230*100,0), 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>YEAR(S2230)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IFERROR(ROUND(E2231/D2231*100,0), 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>YEAR(S2231)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IFERROR(ROUND(E2232/D2232*100,0), 0)</f>
        <v>126</v>
      </c>
      <c r="P2232">
        <f>IFERROR(ROUND(E2232/L2232,2),0)</f>
        <v>21.5</v>
      </c>
      <c r="Q2232" s="11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>YEAR(S2232)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IFERROR(ROUND(E2233/D2233*100,0), 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>YEAR(S2233)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IFERROR(ROUND(E2234/D2234*100,0), 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>YEAR(S2234)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IFERROR(ROUND(E2235/D2235*100,0), 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>YEAR(S2235)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IFERROR(ROUND(E2236/D2236*100,0), 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>YEAR(S2236)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IFERROR(ROUND(E2237/D2237*100,0), 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>YEAR(S2237)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IFERROR(ROUND(E2238/D2238*100,0), 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>YEAR(S2238)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IFERROR(ROUND(E2239/D2239*100,0), 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>YEAR(S2239)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IFERROR(ROUND(E2240/D2240*100,0), 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>YEAR(S2240)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IFERROR(ROUND(E2241/D2241*100,0), 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>YEAR(S2241)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IFERROR(ROUND(E2242/D2242*100,0), 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IFERROR(ROUND(E2243/D2243*100,0), 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IFERROR(ROUND(E2244/D2244*100,0), 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IFERROR(ROUND(E2245/D2245*100,0), 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IFERROR(ROUND(E2246/D2246*100,0), 0)</f>
        <v>377</v>
      </c>
      <c r="P2246">
        <f>IFERROR(ROUND(E2246/L2246,2),0)</f>
        <v>65</v>
      </c>
      <c r="Q2246" s="11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>YEAR(S2246)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IFERROR(ROUND(E2247/D2247*100,0), 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>YEAR(S2247)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IFERROR(ROUND(E2248/D2248*100,0), 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>YEAR(S2248)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IFERROR(ROUND(E2249/D2249*100,0), 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>YEAR(S2249)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IFERROR(ROUND(E2250/D2250*100,0), 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IFERROR(ROUND(E2251/D2251*100,0), 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>YEAR(S2251)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IFERROR(ROUND(E2252/D2252*100,0), 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>YEAR(S2252)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IFERROR(ROUND(E2253/D2253*100,0), 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>YEAR(S2253)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IFERROR(ROUND(E2254/D2254*100,0), 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>YEAR(S2254)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IFERROR(ROUND(E2255/D2255*100,0), 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>YEAR(S2255)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IFERROR(ROUND(E2256/D2256*100,0), 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>YEAR(S2256)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IFERROR(ROUND(E2257/D2257*100,0), 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IFERROR(ROUND(E2258/D2258*100,0), 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>YEAR(S2258)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IFERROR(ROUND(E2259/D2259*100,0), 0)</f>
        <v>636</v>
      </c>
      <c r="P2259">
        <f>IFERROR(ROUND(E2259/L2259,2),0)</f>
        <v>94.1</v>
      </c>
      <c r="Q2259" s="11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>YEAR(S2259)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IFERROR(ROUND(E2260/D2260*100,0), 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>YEAR(S2260)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IFERROR(ROUND(E2261/D2261*100,0), 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>YEAR(S2261)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IFERROR(ROUND(E2262/D2262*100,0), 0)</f>
        <v>327</v>
      </c>
      <c r="P2262">
        <f>IFERROR(ROUND(E2262/L2262,2),0)</f>
        <v>97.3</v>
      </c>
      <c r="Q2262" s="11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>YEAR(S2262)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IFERROR(ROUND(E2263/D2263*100,0), 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>YEAR(S2263)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IFERROR(ROUND(E2264/D2264*100,0), 0)</f>
        <v>154</v>
      </c>
      <c r="P2264">
        <f>IFERROR(ROUND(E2264/L2264,2),0)</f>
        <v>28.1</v>
      </c>
      <c r="Q2264" s="11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>YEAR(S2264)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IFERROR(ROUND(E2265/D2265*100,0), 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>YEAR(S2265)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IFERROR(ROUND(E2266/D2266*100,0), 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>YEAR(S2266)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IFERROR(ROUND(E2267/D2267*100,0), 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>YEAR(S2267)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IFERROR(ROUND(E2268/D2268*100,0), 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>YEAR(S2268)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IFERROR(ROUND(E2269/D2269*100,0), 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>YEAR(S2269)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IFERROR(ROUND(E2270/D2270*100,0), 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>YEAR(S2270)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IFERROR(ROUND(E2271/D2271*100,0), 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>YEAR(S2271)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IFERROR(ROUND(E2272/D2272*100,0), 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>YEAR(S2272)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IFERROR(ROUND(E2273/D2273*100,0), 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>YEAR(S2273)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IFERROR(ROUND(E2274/D2274*100,0), 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>YEAR(S2274)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IFERROR(ROUND(E2275/D2275*100,0), 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>YEAR(S2275)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IFERROR(ROUND(E2276/D2276*100,0), 0)</f>
        <v>120</v>
      </c>
      <c r="P2276">
        <f>IFERROR(ROUND(E2276/L2276,2),0)</f>
        <v>30.2</v>
      </c>
      <c r="Q2276" s="11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>YEAR(S2276)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IFERROR(ROUND(E2277/D2277*100,0), 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>YEAR(S2277)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IFERROR(ROUND(E2278/D2278*100,0), 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>YEAR(S2278)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IFERROR(ROUND(E2279/D2279*100,0), 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>YEAR(S2279)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IFERROR(ROUND(E2280/D2280*100,0), 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>YEAR(S2280)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IFERROR(ROUND(E2281/D2281*100,0), 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>YEAR(S2281)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IFERROR(ROUND(E2282/D2282*100,0), 0)</f>
        <v>404</v>
      </c>
      <c r="P2282">
        <f>IFERROR(ROUND(E2282/L2282,2),0)</f>
        <v>82.4</v>
      </c>
      <c r="Q2282" s="11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>YEAR(S2282)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IFERROR(ROUND(E2283/D2283*100,0), 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>YEAR(S2283)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IFERROR(ROUND(E2284/D2284*100,0), 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>YEAR(S2284)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IFERROR(ROUND(E2285/D2285*100,0), 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>YEAR(S2285)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IFERROR(ROUND(E2286/D2286*100,0), 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>YEAR(S2286)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IFERROR(ROUND(E2287/D2287*100,0), 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>YEAR(S2287)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IFERROR(ROUND(E2288/D2288*100,0), 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>YEAR(S2288)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IFERROR(ROUND(E2289/D2289*100,0), 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>YEAR(S2289)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IFERROR(ROUND(E2290/D2290*100,0), 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>YEAR(S2290)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IFERROR(ROUND(E2291/D2291*100,0), 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>YEAR(S2291)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IFERROR(ROUND(E2292/D2292*100,0), 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>YEAR(S2292)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IFERROR(ROUND(E2293/D2293*100,0), 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>YEAR(S2293)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IFERROR(ROUND(E2294/D2294*100,0), 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>YEAR(S2294)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IFERROR(ROUND(E2295/D2295*100,0), 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>YEAR(S2295)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IFERROR(ROUND(E2296/D2296*100,0), 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>YEAR(S2296)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IFERROR(ROUND(E2297/D2297*100,0), 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>YEAR(S2297)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IFERROR(ROUND(E2298/D2298*100,0), 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>YEAR(S2298)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IFERROR(ROUND(E2299/D2299*100,0), 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>YEAR(S2299)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IFERROR(ROUND(E2300/D2300*100,0), 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>YEAR(S2300)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IFERROR(ROUND(E2301/D2301*100,0), 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>YEAR(S2301)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IFERROR(ROUND(E2302/D2302*100,0), 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>YEAR(S2302)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IFERROR(ROUND(E2303/D2303*100,0), 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>YEAR(S2303)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IFERROR(ROUND(E2304/D2304*100,0), 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>YEAR(S2304)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IFERROR(ROUND(E2305/D2305*100,0), 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>YEAR(S2305)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IFERROR(ROUND(E2306/D2306*100,0), 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IFERROR(ROUND(E2307/D2307*100,0), 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IFERROR(ROUND(E2308/D2308*100,0), 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IFERROR(ROUND(E2309/D2309*100,0), 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>YEAR(S2309)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IFERROR(ROUND(E2310/D2310*100,0), 0)</f>
        <v>101</v>
      </c>
      <c r="P2310">
        <f>IFERROR(ROUND(E2310/L2310,2),0)</f>
        <v>82.5</v>
      </c>
      <c r="Q2310" s="11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>YEAR(S2310)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IFERROR(ROUND(E2311/D2311*100,0), 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>YEAR(S2311)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IFERROR(ROUND(E2312/D2312*100,0), 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>YEAR(S2312)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IFERROR(ROUND(E2313/D2313*100,0), 0)</f>
        <v>104</v>
      </c>
      <c r="P2313">
        <f>IFERROR(ROUND(E2313/L2313,2),0)</f>
        <v>90.1</v>
      </c>
      <c r="Q2313" s="11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>YEAR(S2313)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IFERROR(ROUND(E2314/D2314*100,0), 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IFERROR(ROUND(E2315/D2315*100,0), 0)</f>
        <v>176</v>
      </c>
      <c r="P2315">
        <f>IFERROR(ROUND(E2315/L2315,2),0)</f>
        <v>56</v>
      </c>
      <c r="Q2315" s="11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>YEAR(S2315)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IFERROR(ROUND(E2316/D2316*100,0), 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>YEAR(S2316)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IFERROR(ROUND(E2317/D2317*100,0), 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>YEAR(S2317)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IFERROR(ROUND(E2318/D2318*100,0), 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>YEAR(S2318)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IFERROR(ROUND(E2319/D2319*100,0), 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>YEAR(S2319)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IFERROR(ROUND(E2320/D2320*100,0), 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>YEAR(S2320)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IFERROR(ROUND(E2321/D2321*100,0), 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IFERROR(ROUND(E2322/D2322*100,0), 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>YEAR(S2322)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IFERROR(ROUND(E2323/D2323*100,0), 0)</f>
        <v>39</v>
      </c>
      <c r="P2323">
        <f>IFERROR(ROUND(E2323/L2323,2),0)</f>
        <v>64.53</v>
      </c>
      <c r="Q2323" s="11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>YEAR(S2323)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IFERROR(ROUND(E2324/D2324*100,0), 0)</f>
        <v>3</v>
      </c>
      <c r="P2324">
        <f>IFERROR(ROUND(E2324/L2324,2),0)</f>
        <v>21.25</v>
      </c>
      <c r="Q2324" s="11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>YEAR(S2324)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IFERROR(ROUND(E2325/D2325*100,0), 0)</f>
        <v>48</v>
      </c>
      <c r="P2325">
        <f>IFERROR(ROUND(E2325/L2325,2),0)</f>
        <v>30</v>
      </c>
      <c r="Q2325" s="11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>YEAR(S2325)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IFERROR(ROUND(E2326/D2326*100,0), 0)</f>
        <v>21</v>
      </c>
      <c r="P2326">
        <f>IFERROR(ROUND(E2326/L2326,2),0)</f>
        <v>25.49</v>
      </c>
      <c r="Q2326" s="11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>YEAR(S2326)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IFERROR(ROUND(E2327/D2327*100,0), 0)</f>
        <v>8</v>
      </c>
      <c r="P2327">
        <f>IFERROR(ROUND(E2327/L2327,2),0)</f>
        <v>11.43</v>
      </c>
      <c r="Q2327" s="11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>YEAR(S2327)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IFERROR(ROUND(E2328/D2328*100,0), 0)</f>
        <v>1</v>
      </c>
      <c r="P2328">
        <f>IFERROR(ROUND(E2328/L2328,2),0)</f>
        <v>108</v>
      </c>
      <c r="Q2328" s="11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>YEAR(S2328)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IFERROR(ROUND(E2329/D2329*100,0), 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>YEAR(S2329)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IFERROR(ROUND(E2330/D2330*100,0), 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>YEAR(S2330)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IFERROR(ROUND(E2331/D2331*100,0), 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>YEAR(S2331)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IFERROR(ROUND(E2332/D2332*100,0), 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>YEAR(S2332)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IFERROR(ROUND(E2333/D2333*100,0), 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>YEAR(S2333)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IFERROR(ROUND(E2334/D2334*100,0), 0)</f>
        <v>106</v>
      </c>
      <c r="P2334">
        <f>IFERROR(ROUND(E2334/L2334,2),0)</f>
        <v>75.5</v>
      </c>
      <c r="Q2334" s="11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>YEAR(S2334)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IFERROR(ROUND(E2335/D2335*100,0), 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>YEAR(S2335)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IFERROR(ROUND(E2336/D2336*100,0), 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>YEAR(S2336)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IFERROR(ROUND(E2337/D2337*100,0), 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>YEAR(S2337)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IFERROR(ROUND(E2338/D2338*100,0), 0)</f>
        <v>521</v>
      </c>
      <c r="P2338">
        <f>IFERROR(ROUND(E2338/L2338,2),0)</f>
        <v>48.1</v>
      </c>
      <c r="Q2338" s="11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>YEAR(S2338)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IFERROR(ROUND(E2339/D2339*100,0), 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>YEAR(S2339)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IFERROR(ROUND(E2340/D2340*100,0), 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>YEAR(S2340)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IFERROR(ROUND(E2341/D2341*100,0), 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>YEAR(S2341)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IFERROR(ROUND(E2342/D2342*100,0), 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>YEAR(S2342)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IFERROR(ROUND(E2343/D2343*100,0), 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>YEAR(S2343)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IFERROR(ROUND(E2344/D2344*100,0), 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>YEAR(S2344)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IFERROR(ROUND(E2345/D2345*100,0), 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>YEAR(S2345)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IFERROR(ROUND(E2346/D2346*100,0), 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>YEAR(S2346)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IFERROR(ROUND(E2347/D2347*100,0), 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>YEAR(S2347)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IFERROR(ROUND(E2348/D2348*100,0), 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>YEAR(S2348)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IFERROR(ROUND(E2349/D2349*100,0), 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>YEAR(S2349)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IFERROR(ROUND(E2350/D2350*100,0), 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>YEAR(S2350)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IFERROR(ROUND(E2351/D2351*100,0), 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>YEAR(S2351)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IFERROR(ROUND(E2352/D2352*100,0), 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>YEAR(S2352)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IFERROR(ROUND(E2353/D2353*100,0), 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>YEAR(S2353)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IFERROR(ROUND(E2354/D2354*100,0), 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>YEAR(S2354)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IFERROR(ROUND(E2355/D2355*100,0), 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>YEAR(S2355)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IFERROR(ROUND(E2356/D2356*100,0), 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>YEAR(S2356)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IFERROR(ROUND(E2357/D2357*100,0), 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>YEAR(S2357)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IFERROR(ROUND(E2358/D2358*100,0), 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>YEAR(S2358)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IFERROR(ROUND(E2359/D2359*100,0), 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IFERROR(ROUND(E2360/D2360*100,0), 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>YEAR(S2360)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IFERROR(ROUND(E2361/D2361*100,0), 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>YEAR(S2361)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IFERROR(ROUND(E2362/D2362*100,0), 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>YEAR(S2362)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IFERROR(ROUND(E2363/D2363*100,0), 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>YEAR(S2363)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IFERROR(ROUND(E2364/D2364*100,0), 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>YEAR(S2364)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IFERROR(ROUND(E2365/D2365*100,0), 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>YEAR(S2365)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IFERROR(ROUND(E2366/D2366*100,0), 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>YEAR(S2366)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IFERROR(ROUND(E2367/D2367*100,0), 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>YEAR(S2367)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IFERROR(ROUND(E2368/D2368*100,0), 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>YEAR(S2368)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IFERROR(ROUND(E2369/D2369*100,0), 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>YEAR(S2369)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IFERROR(ROUND(E2370/D2370*100,0), 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IFERROR(ROUND(E2371/D2371*100,0), 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IFERROR(ROUND(E2372/D2372*100,0), 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IFERROR(ROUND(E2373/D2373*100,0), 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>YEAR(S2373)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IFERROR(ROUND(E2374/D2374*100,0), 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>YEAR(S2374)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IFERROR(ROUND(E2375/D2375*100,0), 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>YEAR(S2375)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IFERROR(ROUND(E2376/D2376*100,0), 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>YEAR(S2376)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IFERROR(ROUND(E2377/D2377*100,0), 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>YEAR(S2377)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IFERROR(ROUND(E2378/D2378*100,0), 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IFERROR(ROUND(E2379/D2379*100,0), 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>YEAR(S2379)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IFERROR(ROUND(E2380/D2380*100,0), 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>YEAR(S2380)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IFERROR(ROUND(E2381/D2381*100,0), 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>YEAR(S2381)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IFERROR(ROUND(E2382/D2382*100,0), 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>YEAR(S2382)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IFERROR(ROUND(E2383/D2383*100,0), 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>YEAR(S2383)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IFERROR(ROUND(E2384/D2384*100,0), 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>YEAR(S2384)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IFERROR(ROUND(E2385/D2385*100,0), 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IFERROR(ROUND(E2386/D2386*100,0), 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>YEAR(S2386)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IFERROR(ROUND(E2387/D2387*100,0), 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>YEAR(S2387)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IFERROR(ROUND(E2388/D2388*100,0), 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>YEAR(S2388)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IFERROR(ROUND(E2389/D2389*100,0), 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>YEAR(S2389)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IFERROR(ROUND(E2390/D2390*100,0), 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>YEAR(S2390)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IFERROR(ROUND(E2391/D2391*100,0), 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>YEAR(S2391)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IFERROR(ROUND(E2392/D2392*100,0), 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>YEAR(S2392)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IFERROR(ROUND(E2393/D2393*100,0), 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>YEAR(S2393)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IFERROR(ROUND(E2394/D2394*100,0), 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>YEAR(S2394)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IFERROR(ROUND(E2395/D2395*100,0), 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>YEAR(S2395)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IFERROR(ROUND(E2396/D2396*100,0), 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>YEAR(S2396)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IFERROR(ROUND(E2397/D2397*100,0), 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>YEAR(S2397)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IFERROR(ROUND(E2398/D2398*100,0), 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>YEAR(S2398)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IFERROR(ROUND(E2399/D2399*100,0), 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>YEAR(S2399)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IFERROR(ROUND(E2400/D2400*100,0), 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>YEAR(S2400)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IFERROR(ROUND(E2401/D2401*100,0), 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>YEAR(S2401)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IFERROR(ROUND(E2402/D2402*100,0), 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>YEAR(S2402)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IFERROR(ROUND(E2403/D2403*100,0), 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>YEAR(S2403)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IFERROR(ROUND(E2404/D2404*100,0), 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>YEAR(S2404)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IFERROR(ROUND(E2405/D2405*100,0), 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>YEAR(S2405)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IFERROR(ROUND(E2406/D2406*100,0), 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IFERROR(ROUND(E2407/D2407*100,0), 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>YEAR(S2407)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IFERROR(ROUND(E2408/D2408*100,0), 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IFERROR(ROUND(E2409/D2409*100,0), 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>YEAR(S2409)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IFERROR(ROUND(E2410/D2410*100,0), 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>YEAR(S2410)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IFERROR(ROUND(E2411/D2411*100,0), 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IFERROR(ROUND(E2412/D2412*100,0), 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>YEAR(S2412)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IFERROR(ROUND(E2413/D2413*100,0), 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>YEAR(S2413)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IFERROR(ROUND(E2414/D2414*100,0), 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>YEAR(S2414)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IFERROR(ROUND(E2415/D2415*100,0), 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>YEAR(S2415)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IFERROR(ROUND(E2416/D2416*100,0), 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>YEAR(S2416)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IFERROR(ROUND(E2417/D2417*100,0), 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>YEAR(S2417)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IFERROR(ROUND(E2418/D2418*100,0), 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>YEAR(S2418)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IFERROR(ROUND(E2419/D2419*100,0), 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>YEAR(S2419)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IFERROR(ROUND(E2420/D2420*100,0), 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>YEAR(S2420)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IFERROR(ROUND(E2421/D2421*100,0), 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>YEAR(S2421)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IFERROR(ROUND(E2422/D2422*100,0), 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IFERROR(ROUND(E2423/D2423*100,0), 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IFERROR(ROUND(E2424/D2424*100,0), 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>YEAR(S2424)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IFERROR(ROUND(E2425/D2425*100,0), 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>YEAR(S2425)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IFERROR(ROUND(E2426/D2426*100,0), 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>YEAR(S2426)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IFERROR(ROUND(E2427/D2427*100,0), 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>YEAR(S2427)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IFERROR(ROUND(E2428/D2428*100,0), 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>YEAR(S2428)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IFERROR(ROUND(E2429/D2429*100,0), 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>YEAR(S2429)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IFERROR(ROUND(E2430/D2430*100,0), 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>YEAR(S2430)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IFERROR(ROUND(E2431/D2431*100,0), 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>YEAR(S2431)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IFERROR(ROUND(E2432/D2432*100,0), 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>YEAR(S2432)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IFERROR(ROUND(E2433/D2433*100,0), 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>YEAR(S2433)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IFERROR(ROUND(E2434/D2434*100,0), 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IFERROR(ROUND(E2435/D2435*100,0), 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IFERROR(ROUND(E2436/D2436*100,0), 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IFERROR(ROUND(E2437/D2437*100,0), 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>YEAR(S2437)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IFERROR(ROUND(E2438/D2438*100,0), 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>YEAR(S2438)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IFERROR(ROUND(E2439/D2439*100,0), 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>YEAR(S2439)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IFERROR(ROUND(E2440/D2440*100,0), 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>YEAR(S2440)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IFERROR(ROUND(E2441/D2441*100,0), 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>YEAR(S2441)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IFERROR(ROUND(E2442/D2442*100,0), 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IFERROR(ROUND(E2443/D2443*100,0), 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>YEAR(S2443)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IFERROR(ROUND(E2444/D2444*100,0), 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>YEAR(S2444)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IFERROR(ROUND(E2445/D2445*100,0), 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>YEAR(S2445)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IFERROR(ROUND(E2446/D2446*100,0), 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IFERROR(ROUND(E2447/D2447*100,0), 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>YEAR(S2447)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IFERROR(ROUND(E2448/D2448*100,0), 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>YEAR(S2448)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IFERROR(ROUND(E2449/D2449*100,0), 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IFERROR(ROUND(E2450/D2450*100,0), 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>YEAR(S2450)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IFERROR(ROUND(E2451/D2451*100,0), 0)</f>
        <v>108</v>
      </c>
      <c r="P2451">
        <f>IFERROR(ROUND(E2451/L2451,2),0)</f>
        <v>90</v>
      </c>
      <c r="Q2451" s="11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>YEAR(S2451)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IFERROR(ROUND(E2452/D2452*100,0), 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>YEAR(S2452)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IFERROR(ROUND(E2453/D2453*100,0), 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>YEAR(S2453)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IFERROR(ROUND(E2454/D2454*100,0), 0)</f>
        <v>134</v>
      </c>
      <c r="P2454">
        <f>IFERROR(ROUND(E2454/L2454,2),0)</f>
        <v>53.4</v>
      </c>
      <c r="Q2454" s="11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>YEAR(S2454)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IFERROR(ROUND(E2455/D2455*100,0), 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>YEAR(S2455)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IFERROR(ROUND(E2456/D2456*100,0), 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>YEAR(S2456)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IFERROR(ROUND(E2457/D2457*100,0), 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>YEAR(S2457)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IFERROR(ROUND(E2458/D2458*100,0), 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>YEAR(S2458)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IFERROR(ROUND(E2459/D2459*100,0), 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>YEAR(S2459)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IFERROR(ROUND(E2460/D2460*100,0), 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>YEAR(S2460)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IFERROR(ROUND(E2461/D2461*100,0), 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>YEAR(S2461)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IFERROR(ROUND(E2462/D2462*100,0), 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>YEAR(S2462)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IFERROR(ROUND(E2463/D2463*100,0), 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>YEAR(S2463)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IFERROR(ROUND(E2464/D2464*100,0), 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>YEAR(S2464)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IFERROR(ROUND(E2465/D2465*100,0), 0)</f>
        <v>116</v>
      </c>
      <c r="P2465">
        <f>IFERROR(ROUND(E2465/L2465,2),0)</f>
        <v>31</v>
      </c>
      <c r="Q2465" s="11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>YEAR(S2465)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IFERROR(ROUND(E2466/D2466*100,0), 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>YEAR(S2466)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IFERROR(ROUND(E2467/D2467*100,0), 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>YEAR(S2467)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IFERROR(ROUND(E2468/D2468*100,0), 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>YEAR(S2468)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IFERROR(ROUND(E2469/D2469*100,0), 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>YEAR(S2469)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IFERROR(ROUND(E2470/D2470*100,0), 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>YEAR(S2470)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IFERROR(ROUND(E2471/D2471*100,0), 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>YEAR(S2471)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IFERROR(ROUND(E2472/D2472*100,0), 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>YEAR(S2472)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IFERROR(ROUND(E2473/D2473*100,0), 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>YEAR(S2473)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IFERROR(ROUND(E2474/D2474*100,0), 0)</f>
        <v>136</v>
      </c>
      <c r="P2474">
        <f>IFERROR(ROUND(E2474/L2474,2),0)</f>
        <v>97.9</v>
      </c>
      <c r="Q2474" s="11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>YEAR(S2474)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IFERROR(ROUND(E2475/D2475*100,0), 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>YEAR(S2475)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IFERROR(ROUND(E2476/D2476*100,0), 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>YEAR(S2476)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IFERROR(ROUND(E2477/D2477*100,0), 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>YEAR(S2477)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IFERROR(ROUND(E2478/D2478*100,0), 0)</f>
        <v>105</v>
      </c>
      <c r="P2478">
        <f>IFERROR(ROUND(E2478/L2478,2),0)</f>
        <v>61.1</v>
      </c>
      <c r="Q2478" s="11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>YEAR(S2478)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IFERROR(ROUND(E2479/D2479*100,0), 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>YEAR(S2479)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IFERROR(ROUND(E2480/D2480*100,0), 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>YEAR(S2480)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IFERROR(ROUND(E2481/D2481*100,0), 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>YEAR(S2481)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IFERROR(ROUND(E2482/D2482*100,0), 0)</f>
        <v>100</v>
      </c>
      <c r="P2482">
        <f>IFERROR(ROUND(E2482/L2482,2),0)</f>
        <v>250</v>
      </c>
      <c r="Q2482" s="11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>YEAR(S2482)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IFERROR(ROUND(E2483/D2483*100,0), 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>YEAR(S2483)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IFERROR(ROUND(E2484/D2484*100,0), 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>YEAR(S2484)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IFERROR(ROUND(E2485/D2485*100,0), 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>YEAR(S2485)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IFERROR(ROUND(E2486/D2486*100,0), 0)</f>
        <v>119</v>
      </c>
      <c r="P2486">
        <f>IFERROR(ROUND(E2486/L2486,2),0)</f>
        <v>46.4</v>
      </c>
      <c r="Q2486" s="11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>YEAR(S2486)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IFERROR(ROUND(E2487/D2487*100,0), 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>YEAR(S2487)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IFERROR(ROUND(E2488/D2488*100,0), 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>YEAR(S2488)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IFERROR(ROUND(E2489/D2489*100,0), 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>YEAR(S2489)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IFERROR(ROUND(E2490/D2490*100,0), 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>YEAR(S2490)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IFERROR(ROUND(E2491/D2491*100,0), 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>YEAR(S2491)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IFERROR(ROUND(E2492/D2492*100,0), 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>YEAR(S2492)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IFERROR(ROUND(E2493/D2493*100,0), 0)</f>
        <v>103</v>
      </c>
      <c r="P2493">
        <f>IFERROR(ROUND(E2493/L2493,2),0)</f>
        <v>51.6</v>
      </c>
      <c r="Q2493" s="11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>YEAR(S2493)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IFERROR(ROUND(E2494/D2494*100,0), 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>YEAR(S2494)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IFERROR(ROUND(E2495/D2495*100,0), 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>YEAR(S2495)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IFERROR(ROUND(E2496/D2496*100,0), 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>YEAR(S2496)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IFERROR(ROUND(E2497/D2497*100,0), 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>YEAR(S2497)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IFERROR(ROUND(E2498/D2498*100,0), 0)</f>
        <v>100</v>
      </c>
      <c r="P2498">
        <f>IFERROR(ROUND(E2498/L2498,2),0)</f>
        <v>600</v>
      </c>
      <c r="Q2498" s="11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IFERROR(ROUND(E2499/D2499*100,0), 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IFERROR(ROUND(E2500/D2500*100,0), 0)</f>
        <v>106</v>
      </c>
      <c r="P2500">
        <f>IFERROR(ROUND(E2500/L2500,2),0)</f>
        <v>52.8</v>
      </c>
      <c r="Q2500" s="11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IFERROR(ROUND(E2501/D2501*100,0), 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IFERROR(ROUND(E2502/D2502*100,0), 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>YEAR(S2502)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IFERROR(ROUND(E2503/D2503*100,0), 0)</f>
        <v>3</v>
      </c>
      <c r="P2503">
        <f>IFERROR(ROUND(E2503/L2503,2),0)</f>
        <v>40.14</v>
      </c>
      <c r="Q2503" s="11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>YEAR(S2503)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IFERROR(ROUND(E2504/D2504*100,0), 0)</f>
        <v>0</v>
      </c>
      <c r="P2504">
        <f>IFERROR(ROUND(E2504/L2504,2),0)</f>
        <v>17.2</v>
      </c>
      <c r="Q2504" s="11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>YEAR(S2504)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IFERROR(ROUND(E2505/D2505*100,0), 0)</f>
        <v>0</v>
      </c>
      <c r="P2505">
        <f>IFERROR(ROUND(E2505/L2505,2),0)</f>
        <v>0</v>
      </c>
      <c r="Q2505" s="11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>YEAR(S2505)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IFERROR(ROUND(E2506/D2506*100,0), 0)</f>
        <v>0</v>
      </c>
      <c r="P2506">
        <f>IFERROR(ROUND(E2506/L2506,2),0)</f>
        <v>0</v>
      </c>
      <c r="Q2506" s="11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IFERROR(ROUND(E2507/D2507*100,0), 0)</f>
        <v>0</v>
      </c>
      <c r="P2507">
        <f>IFERROR(ROUND(E2507/L2507,2),0)</f>
        <v>0</v>
      </c>
      <c r="Q2507" s="11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>YEAR(S2507)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IFERROR(ROUND(E2508/D2508*100,0), 0)</f>
        <v>1</v>
      </c>
      <c r="P2508">
        <f>IFERROR(ROUND(E2508/L2508,2),0)</f>
        <v>15</v>
      </c>
      <c r="Q2508" s="11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>YEAR(S2508)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IFERROR(ROUND(E2509/D2509*100,0), 0)</f>
        <v>0</v>
      </c>
      <c r="P2509">
        <f>IFERROR(ROUND(E2509/L2509,2),0)</f>
        <v>0</v>
      </c>
      <c r="Q2509" s="11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>YEAR(S2509)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IFERROR(ROUND(E2510/D2510*100,0), 0)</f>
        <v>0</v>
      </c>
      <c r="P2510">
        <f>IFERROR(ROUND(E2510/L2510,2),0)</f>
        <v>0</v>
      </c>
      <c r="Q2510" s="11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>YEAR(S2510)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IFERROR(ROUND(E2511/D2511*100,0), 0)</f>
        <v>1</v>
      </c>
      <c r="P2511">
        <f>IFERROR(ROUND(E2511/L2511,2),0)</f>
        <v>35.71</v>
      </c>
      <c r="Q2511" s="11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>YEAR(S2511)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IFERROR(ROUND(E2512/D2512*100,0), 0)</f>
        <v>0</v>
      </c>
      <c r="P2512">
        <f>IFERROR(ROUND(E2512/L2512,2),0)</f>
        <v>37.5</v>
      </c>
      <c r="Q2512" s="11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>YEAR(S2512)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IFERROR(ROUND(E2513/D2513*100,0), 0)</f>
        <v>0</v>
      </c>
      <c r="P2513">
        <f>IFERROR(ROUND(E2513/L2513,2),0)</f>
        <v>0</v>
      </c>
      <c r="Q2513" s="11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IFERROR(ROUND(E2514/D2514*100,0), 0)</f>
        <v>0</v>
      </c>
      <c r="P2514">
        <f>IFERROR(ROUND(E2514/L2514,2),0)</f>
        <v>0</v>
      </c>
      <c r="Q2514" s="11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>YEAR(S2514)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IFERROR(ROUND(E2515/D2515*100,0), 0)</f>
        <v>0</v>
      </c>
      <c r="P2515">
        <f>IFERROR(ROUND(E2515/L2515,2),0)</f>
        <v>0</v>
      </c>
      <c r="Q2515" s="11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>YEAR(S2515)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IFERROR(ROUND(E2516/D2516*100,0), 0)</f>
        <v>2</v>
      </c>
      <c r="P2516">
        <f>IFERROR(ROUND(E2516/L2516,2),0)</f>
        <v>52.5</v>
      </c>
      <c r="Q2516" s="11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>YEAR(S2516)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IFERROR(ROUND(E2517/D2517*100,0), 0)</f>
        <v>19</v>
      </c>
      <c r="P2517">
        <f>IFERROR(ROUND(E2517/L2517,2),0)</f>
        <v>77.5</v>
      </c>
      <c r="Q2517" s="11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>YEAR(S2517)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IFERROR(ROUND(E2518/D2518*100,0), 0)</f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>YEAR(S2518)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IFERROR(ROUND(E2519/D2519*100,0), 0)</f>
        <v>10</v>
      </c>
      <c r="P2519">
        <f>IFERROR(ROUND(E2519/L2519,2),0)</f>
        <v>53.55</v>
      </c>
      <c r="Q2519" s="11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>YEAR(S2519)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IFERROR(ROUND(E2520/D2520*100,0), 0)</f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>YEAR(S2520)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IFERROR(ROUND(E2521/D2521*100,0), 0)</f>
        <v>0</v>
      </c>
      <c r="P2521">
        <f>IFERROR(ROUND(E2521/L2521,2),0)</f>
        <v>16.25</v>
      </c>
      <c r="Q2521" s="11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>YEAR(S2521)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IFERROR(ROUND(E2522/D2522*100,0), 0)</f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>YEAR(S2522)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IFERROR(ROUND(E2523/D2523*100,0), 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>YEAR(S2523)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IFERROR(ROUND(E2524/D2524*100,0), 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>YEAR(S2524)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IFERROR(ROUND(E2525/D2525*100,0), 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>YEAR(S2525)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IFERROR(ROUND(E2526/D2526*100,0), 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>YEAR(S2526)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IFERROR(ROUND(E2527/D2527*100,0), 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>YEAR(S2527)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IFERROR(ROUND(E2528/D2528*100,0), 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>YEAR(S2528)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IFERROR(ROUND(E2529/D2529*100,0), 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>YEAR(S2529)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IFERROR(ROUND(E2530/D2530*100,0), 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>YEAR(S2530)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IFERROR(ROUND(E2531/D2531*100,0), 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>YEAR(S2531)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IFERROR(ROUND(E2532/D2532*100,0), 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>YEAR(S2532)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IFERROR(ROUND(E2533/D2533*100,0), 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>YEAR(S2533)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IFERROR(ROUND(E2534/D2534*100,0), 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>YEAR(S2534)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IFERROR(ROUND(E2535/D2535*100,0), 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>YEAR(S2535)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IFERROR(ROUND(E2536/D2536*100,0), 0)</f>
        <v>105</v>
      </c>
      <c r="P2536">
        <f>IFERROR(ROUND(E2536/L2536,2),0)</f>
        <v>150</v>
      </c>
      <c r="Q2536" s="11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>YEAR(S2536)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IFERROR(ROUND(E2537/D2537*100,0), 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>YEAR(S2537)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IFERROR(ROUND(E2538/D2538*100,0), 0)</f>
        <v>116</v>
      </c>
      <c r="P2538">
        <f>IFERROR(ROUND(E2538/L2538,2),0)</f>
        <v>7.25</v>
      </c>
      <c r="Q2538" s="11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>YEAR(S2538)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IFERROR(ROUND(E2539/D2539*100,0), 0)</f>
        <v>110</v>
      </c>
      <c r="P2539">
        <f>IFERROR(ROUND(E2539/L2539,2),0)</f>
        <v>100</v>
      </c>
      <c r="Q2539" s="11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>YEAR(S2539)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IFERROR(ROUND(E2540/D2540*100,0), 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>YEAR(S2540)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IFERROR(ROUND(E2541/D2541*100,0), 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>YEAR(S2541)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IFERROR(ROUND(E2542/D2542*100,0), 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>YEAR(S2542)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IFERROR(ROUND(E2543/D2543*100,0), 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>YEAR(S2543)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IFERROR(ROUND(E2544/D2544*100,0), 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>YEAR(S2544)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IFERROR(ROUND(E2545/D2545*100,0), 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>YEAR(S2545)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IFERROR(ROUND(E2546/D2546*100,0), 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>YEAR(S2546)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IFERROR(ROUND(E2547/D2547*100,0), 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>YEAR(S2547)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IFERROR(ROUND(E2548/D2548*100,0), 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>YEAR(S2548)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IFERROR(ROUND(E2549/D2549*100,0), 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>YEAR(S2549)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IFERROR(ROUND(E2550/D2550*100,0), 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>YEAR(S2550)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IFERROR(ROUND(E2551/D2551*100,0), 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>YEAR(S2551)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IFERROR(ROUND(E2552/D2552*100,0), 0)</f>
        <v>101</v>
      </c>
      <c r="P2552">
        <f>IFERROR(ROUND(E2552/L2552,2),0)</f>
        <v>43.7</v>
      </c>
      <c r="Q2552" s="11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>YEAR(S2552)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IFERROR(ROUND(E2553/D2553*100,0), 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>YEAR(S2553)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IFERROR(ROUND(E2554/D2554*100,0), 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>YEAR(S2554)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IFERROR(ROUND(E2555/D2555*100,0), 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>YEAR(S2555)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IFERROR(ROUND(E2556/D2556*100,0), 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>YEAR(S2556)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IFERROR(ROUND(E2557/D2557*100,0), 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>YEAR(S2557)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IFERROR(ROUND(E2558/D2558*100,0), 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>YEAR(S2558)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IFERROR(ROUND(E2559/D2559*100,0), 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>YEAR(S2559)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IFERROR(ROUND(E2560/D2560*100,0), 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>YEAR(S2560)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IFERROR(ROUND(E2561/D2561*100,0), 0)</f>
        <v>111</v>
      </c>
      <c r="P2561">
        <f>IFERROR(ROUND(E2561/L2561,2),0)</f>
        <v>35.6</v>
      </c>
      <c r="Q2561" s="11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>YEAR(S2561)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IFERROR(ROUND(E2562/D2562*100,0), 0)</f>
        <v>100</v>
      </c>
      <c r="P2562">
        <f>IFERROR(ROUND(E2562/L2562,2),0)</f>
        <v>143</v>
      </c>
      <c r="Q2562" s="11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IFERROR(ROUND(E2563/D2563*100,0), 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IFERROR(ROUND(E2564/D2564*100,0), 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IFERROR(ROUND(E2565/D2565*100,0), 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IFERROR(ROUND(E2566/D2566*100,0), 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>YEAR(S2566)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IFERROR(ROUND(E2567/D2567*100,0), 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>YEAR(S2567)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IFERROR(ROUND(E2568/D2568*100,0), 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>YEAR(S2568)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IFERROR(ROUND(E2569/D2569*100,0), 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>YEAR(S2569)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IFERROR(ROUND(E2570/D2570*100,0), 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IFERROR(ROUND(E2571/D2571*100,0), 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>YEAR(S2571)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IFERROR(ROUND(E2572/D2572*100,0), 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>YEAR(S2572)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IFERROR(ROUND(E2573/D2573*100,0), 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>YEAR(S2573)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IFERROR(ROUND(E2574/D2574*100,0), 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>YEAR(S2574)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IFERROR(ROUND(E2575/D2575*100,0), 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>YEAR(S2575)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IFERROR(ROUND(E2576/D2576*100,0), 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>YEAR(S2576)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IFERROR(ROUND(E2577/D2577*100,0), 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IFERROR(ROUND(E2578/D2578*100,0), 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>YEAR(S2578)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IFERROR(ROUND(E2579/D2579*100,0), 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>YEAR(S2579)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IFERROR(ROUND(E2580/D2580*100,0), 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>YEAR(S2580)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IFERROR(ROUND(E2581/D2581*100,0), 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>YEAR(S2581)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IFERROR(ROUND(E2582/D2582*100,0), 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>YEAR(S2582)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IFERROR(ROUND(E2583/D2583*100,0), 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IFERROR(ROUND(E2584/D2584*100,0), 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>YEAR(S2584)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IFERROR(ROUND(E2585/D2585*100,0), 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>YEAR(S2585)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IFERROR(ROUND(E2586/D2586*100,0), 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>YEAR(S2586)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IFERROR(ROUND(E2587/D2587*100,0), 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>YEAR(S2587)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IFERROR(ROUND(E2588/D2588*100,0), 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>YEAR(S2588)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IFERROR(ROUND(E2589/D2589*100,0), 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>YEAR(S2589)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IFERROR(ROUND(E2590/D2590*100,0), 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>YEAR(S2590)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IFERROR(ROUND(E2591/D2591*100,0), 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>YEAR(S2591)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IFERROR(ROUND(E2592/D2592*100,0), 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>YEAR(S2592)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IFERROR(ROUND(E2593/D2593*100,0), 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>YEAR(S2593)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IFERROR(ROUND(E2594/D2594*100,0), 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>YEAR(S2594)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IFERROR(ROUND(E2595/D2595*100,0), 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>YEAR(S2595)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IFERROR(ROUND(E2596/D2596*100,0), 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>YEAR(S2596)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IFERROR(ROUND(E2597/D2597*100,0), 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>YEAR(S2597)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IFERROR(ROUND(E2598/D2598*100,0), 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>YEAR(S2598)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IFERROR(ROUND(E2599/D2599*100,0), 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>YEAR(S2599)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IFERROR(ROUND(E2600/D2600*100,0), 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>YEAR(S2600)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IFERROR(ROUND(E2601/D2601*100,0), 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>YEAR(S2601)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IFERROR(ROUND(E2602/D2602*100,0), 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>YEAR(S2602)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IFERROR(ROUND(E2603/D2603*100,0), 0)</f>
        <v>661</v>
      </c>
      <c r="P2603">
        <f>IFERROR(ROUND(E2603/L2603,2),0)</f>
        <v>21.9</v>
      </c>
      <c r="Q2603" s="11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>YEAR(S2603)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IFERROR(ROUND(E2604/D2604*100,0), 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>YEAR(S2604)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IFERROR(ROUND(E2605/D2605*100,0), 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>YEAR(S2605)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IFERROR(ROUND(E2606/D2606*100,0), 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>YEAR(S2606)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IFERROR(ROUND(E2607/D2607*100,0), 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>YEAR(S2607)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IFERROR(ROUND(E2608/D2608*100,0), 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>YEAR(S2608)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IFERROR(ROUND(E2609/D2609*100,0), 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>YEAR(S2609)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IFERROR(ROUND(E2610/D2610*100,0), 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>YEAR(S2610)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IFERROR(ROUND(E2611/D2611*100,0), 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>YEAR(S2611)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IFERROR(ROUND(E2612/D2612*100,0), 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>YEAR(S2612)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IFERROR(ROUND(E2613/D2613*100,0), 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>YEAR(S2613)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IFERROR(ROUND(E2614/D2614*100,0), 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>YEAR(S2614)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IFERROR(ROUND(E2615/D2615*100,0), 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>YEAR(S2615)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IFERROR(ROUND(E2616/D2616*100,0), 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>YEAR(S2616)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IFERROR(ROUND(E2617/D2617*100,0), 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>YEAR(S2617)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IFERROR(ROUND(E2618/D2618*100,0), 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>YEAR(S2618)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IFERROR(ROUND(E2619/D2619*100,0), 0)</f>
        <v>878</v>
      </c>
      <c r="P2619">
        <f>IFERROR(ROUND(E2619/L2619,2),0)</f>
        <v>27.6</v>
      </c>
      <c r="Q2619" s="11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>YEAR(S2619)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IFERROR(ROUND(E2620/D2620*100,0), 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>YEAR(S2620)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IFERROR(ROUND(E2621/D2621*100,0), 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>YEAR(S2621)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IFERROR(ROUND(E2622/D2622*100,0), 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>YEAR(S2622)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IFERROR(ROUND(E2623/D2623*100,0), 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>YEAR(S2623)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IFERROR(ROUND(E2624/D2624*100,0), 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>YEAR(S2624)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IFERROR(ROUND(E2625/D2625*100,0), 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>YEAR(S2625)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IFERROR(ROUND(E2626/D2626*100,0), 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IFERROR(ROUND(E2627/D2627*100,0), 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IFERROR(ROUND(E2628/D2628*100,0), 0)</f>
        <v>112</v>
      </c>
      <c r="P2628">
        <f>IFERROR(ROUND(E2628/L2628,2),0)</f>
        <v>56</v>
      </c>
      <c r="Q2628" s="11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IFERROR(ROUND(E2629/D2629*100,0), 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IFERROR(ROUND(E2630/D2630*100,0), 0)</f>
        <v>110</v>
      </c>
      <c r="P2630">
        <f>IFERROR(ROUND(E2630/L2630,2),0)</f>
        <v>44.1</v>
      </c>
      <c r="Q2630" s="11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>YEAR(S2630)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IFERROR(ROUND(E2631/D2631*100,0), 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>YEAR(S2631)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IFERROR(ROUND(E2632/D2632*100,0), 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>YEAR(S2632)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IFERROR(ROUND(E2633/D2633*100,0), 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>YEAR(S2633)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IFERROR(ROUND(E2634/D2634*100,0), 0)</f>
        <v>137</v>
      </c>
      <c r="P2634">
        <f>IFERROR(ROUND(E2634/L2634,2),0)</f>
        <v>34.9</v>
      </c>
      <c r="Q2634" s="11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IFERROR(ROUND(E2635/D2635*100,0), 0)</f>
        <v>355</v>
      </c>
      <c r="P2635">
        <f>IFERROR(ROUND(E2635/L2635,2),0)</f>
        <v>89.1</v>
      </c>
      <c r="Q2635" s="11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>YEAR(S2635)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IFERROR(ROUND(E2636/D2636*100,0), 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>YEAR(S2636)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IFERROR(ROUND(E2637/D2637*100,0), 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>YEAR(S2637)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IFERROR(ROUND(E2638/D2638*100,0), 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>YEAR(S2638)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IFERROR(ROUND(E2639/D2639*100,0), 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>YEAR(S2639)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IFERROR(ROUND(E2640/D2640*100,0), 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>YEAR(S2640)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IFERROR(ROUND(E2641/D2641*100,0), 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>YEAR(S2641)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IFERROR(ROUND(E2642/D2642*100,0), 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>YEAR(S2642)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IFERROR(ROUND(E2643/D2643*100,0), 0)</f>
        <v>1</v>
      </c>
      <c r="P2643">
        <f>IFERROR(ROUND(E2643/L2643,2),0)</f>
        <v>15</v>
      </c>
      <c r="Q2643" s="11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>YEAR(S2643)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IFERROR(ROUND(E2644/D2644*100,0), 0)</f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>YEAR(S2644)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IFERROR(ROUND(E2645/D2645*100,0), 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>YEAR(S2645)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IFERROR(ROUND(E2646/D2646*100,0), 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>YEAR(S2646)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IFERROR(ROUND(E2647/D2647*100,0), 0)</f>
        <v>11</v>
      </c>
      <c r="P2647">
        <f>IFERROR(ROUND(E2647/L2647,2),0)</f>
        <v>91.3</v>
      </c>
      <c r="Q2647" s="11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>YEAR(S2647)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IFERROR(ROUND(E2648/D2648*100,0), 0)</f>
        <v>8</v>
      </c>
      <c r="P2648">
        <f>IFERROR(ROUND(E2648/L2648,2),0)</f>
        <v>78.67</v>
      </c>
      <c r="Q2648" s="11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>YEAR(S2648)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IFERROR(ROUND(E2649/D2649*100,0), 0)</f>
        <v>1</v>
      </c>
      <c r="P2649">
        <f>IFERROR(ROUND(E2649/L2649,2),0)</f>
        <v>12</v>
      </c>
      <c r="Q2649" s="11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>YEAR(S2649)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IFERROR(ROUND(E2650/D2650*100,0), 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>YEAR(S2650)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IFERROR(ROUND(E2651/D2651*100,0), 0)</f>
        <v>0</v>
      </c>
      <c r="P2651">
        <f>IFERROR(ROUND(E2651/L2651,2),0)</f>
        <v>41.33</v>
      </c>
      <c r="Q2651" s="11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>YEAR(S2651)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IFERROR(ROUND(E2652/D2652*100,0), 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>YEAR(S2652)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IFERROR(ROUND(E2653/D2653*100,0), 0)</f>
        <v>2</v>
      </c>
      <c r="P2653">
        <f>IFERROR(ROUND(E2653/L2653,2),0)</f>
        <v>307.82</v>
      </c>
      <c r="Q2653" s="11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>YEAR(S2653)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IFERROR(ROUND(E2654/D2654*100,0), 0)</f>
        <v>1</v>
      </c>
      <c r="P2654">
        <f>IFERROR(ROUND(E2654/L2654,2),0)</f>
        <v>80.45</v>
      </c>
      <c r="Q2654" s="11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>YEAR(S2654)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IFERROR(ROUND(E2655/D2655*100,0), 0)</f>
        <v>12</v>
      </c>
      <c r="P2655">
        <f>IFERROR(ROUND(E2655/L2655,2),0)</f>
        <v>83.94</v>
      </c>
      <c r="Q2655" s="11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>YEAR(S2655)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IFERROR(ROUND(E2656/D2656*100,0), 0)</f>
        <v>0</v>
      </c>
      <c r="P2656">
        <f>IFERROR(ROUND(E2656/L2656,2),0)</f>
        <v>8.5</v>
      </c>
      <c r="Q2656" s="11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>YEAR(S2656)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IFERROR(ROUND(E2657/D2657*100,0), 0)</f>
        <v>21</v>
      </c>
      <c r="P2657">
        <f>IFERROR(ROUND(E2657/L2657,2),0)</f>
        <v>73.37</v>
      </c>
      <c r="Q2657" s="11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>YEAR(S2657)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IFERROR(ROUND(E2658/D2658*100,0), 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>YEAR(S2658)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IFERROR(ROUND(E2659/D2659*100,0), 0)</f>
        <v>19</v>
      </c>
      <c r="P2659">
        <f>IFERROR(ROUND(E2659/L2659,2),0)</f>
        <v>95.28</v>
      </c>
      <c r="Q2659" s="11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>YEAR(S2659)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IFERROR(ROUND(E2660/D2660*100,0), 0)</f>
        <v>0</v>
      </c>
      <c r="P2660">
        <f>IFERROR(ROUND(E2660/L2660,2),0)</f>
        <v>22.75</v>
      </c>
      <c r="Q2660" s="11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>YEAR(S2660)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IFERROR(ROUND(E2661/D2661*100,0), 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>YEAR(S2661)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IFERROR(ROUND(E2662/D2662*100,0), 0)</f>
        <v>0</v>
      </c>
      <c r="P2662">
        <f>IFERROR(ROUND(E2662/L2662,2),0)</f>
        <v>3.8</v>
      </c>
      <c r="Q2662" s="11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>YEAR(S2662)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IFERROR(ROUND(E2663/D2663*100,0), 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>YEAR(S2663)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IFERROR(ROUND(E2664/D2664*100,0), 0)</f>
        <v>107</v>
      </c>
      <c r="P2664">
        <f>IFERROR(ROUND(E2664/L2664,2),0)</f>
        <v>267</v>
      </c>
      <c r="Q2664" s="11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>YEAR(S2664)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IFERROR(ROUND(E2665/D2665*100,0), 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>YEAR(S2665)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IFERROR(ROUND(E2666/D2666*100,0), 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>YEAR(S2666)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IFERROR(ROUND(E2667/D2667*100,0), 0)</f>
        <v>123</v>
      </c>
      <c r="P2667">
        <f>IFERROR(ROUND(E2667/L2667,2),0)</f>
        <v>93.7</v>
      </c>
      <c r="Q2667" s="11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>YEAR(S2667)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IFERROR(ROUND(E2668/D2668*100,0), 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>YEAR(S2668)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IFERROR(ROUND(E2669/D2669*100,0), 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IFERROR(ROUND(E2670/D2670*100,0), 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>YEAR(S2670)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IFERROR(ROUND(E2671/D2671*100,0), 0)</f>
        <v>125</v>
      </c>
      <c r="P2671">
        <f>IFERROR(ROUND(E2671/L2671,2),0)</f>
        <v>91</v>
      </c>
      <c r="Q2671" s="11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>YEAR(S2671)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IFERROR(ROUND(E2672/D2672*100,0), 0)</f>
        <v>6</v>
      </c>
      <c r="P2672">
        <f>IFERROR(ROUND(E2672/L2672,2),0)</f>
        <v>41.58</v>
      </c>
      <c r="Q2672" s="11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>YEAR(S2672)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IFERROR(ROUND(E2673/D2673*100,0), 0)</f>
        <v>11</v>
      </c>
      <c r="P2673">
        <f>IFERROR(ROUND(E2673/L2673,2),0)</f>
        <v>33.76</v>
      </c>
      <c r="Q2673" s="11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>YEAR(S2673)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IFERROR(ROUND(E2674/D2674*100,0), 0)</f>
        <v>33</v>
      </c>
      <c r="P2674">
        <f>IFERROR(ROUND(E2674/L2674,2),0)</f>
        <v>70.62</v>
      </c>
      <c r="Q2674" s="11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>YEAR(S2674)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IFERROR(ROUND(E2675/D2675*100,0), 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>YEAR(S2675)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IFERROR(ROUND(E2676/D2676*100,0), 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>YEAR(S2676)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IFERROR(ROUND(E2677/D2677*100,0), 0)</f>
        <v>8</v>
      </c>
      <c r="P2677">
        <f>IFERROR(ROUND(E2677/L2677,2),0)</f>
        <v>65.41</v>
      </c>
      <c r="Q2677" s="11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>YEAR(S2677)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IFERROR(ROUND(E2678/D2678*100,0), 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>YEAR(S2678)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IFERROR(ROUND(E2679/D2679*100,0), 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>YEAR(S2679)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IFERROR(ROUND(E2680/D2680*100,0), 0)</f>
        <v>0</v>
      </c>
      <c r="P2680">
        <f>IFERROR(ROUND(E2680/L2680,2),0)</f>
        <v>550</v>
      </c>
      <c r="Q2680" s="11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>YEAR(S2680)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IFERROR(ROUND(E2681/D2681*100,0), 0)</f>
        <v>0</v>
      </c>
      <c r="P2681">
        <f>IFERROR(ROUND(E2681/L2681,2),0)</f>
        <v>44</v>
      </c>
      <c r="Q2681" s="11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>YEAR(S2681)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IFERROR(ROUND(E2682/D2682*100,0), 0)</f>
        <v>1</v>
      </c>
      <c r="P2682">
        <f>IFERROR(ROUND(E2682/L2682,2),0)</f>
        <v>69</v>
      </c>
      <c r="Q2682" s="11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>YEAR(S2682)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IFERROR(ROUND(E2683/D2683*100,0), 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>YEAR(S2683)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IFERROR(ROUND(E2684/D2684*100,0), 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>YEAR(S2684)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IFERROR(ROUND(E2685/D2685*100,0), 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>YEAR(S2685)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IFERROR(ROUND(E2686/D2686*100,0), 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>YEAR(S2686)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IFERROR(ROUND(E2687/D2687*100,0), 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>YEAR(S2687)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IFERROR(ROUND(E2688/D2688*100,0), 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>YEAR(S2688)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IFERROR(ROUND(E2689/D2689*100,0), 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IFERROR(ROUND(E2690/D2690*100,0), 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IFERROR(ROUND(E2691/D2691*100,0), 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IFERROR(ROUND(E2692/D2692*100,0), 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IFERROR(ROUND(E2693/D2693*100,0), 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IFERROR(ROUND(E2694/D2694*100,0), 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>YEAR(S2694)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IFERROR(ROUND(E2695/D2695*100,0), 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>YEAR(S2695)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IFERROR(ROUND(E2696/D2696*100,0), 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>YEAR(S2696)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IFERROR(ROUND(E2697/D2697*100,0), 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>YEAR(S2697)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IFERROR(ROUND(E2698/D2698*100,0), 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IFERROR(ROUND(E2699/D2699*100,0), 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>YEAR(S2699)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IFERROR(ROUND(E2700/D2700*100,0), 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>YEAR(S2700)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IFERROR(ROUND(E2701/D2701*100,0), 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>YEAR(S2701)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IFERROR(ROUND(E2702/D2702*100,0), 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>YEAR(S2702)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IFERROR(ROUND(E2703/D2703*100,0), 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>YEAR(S2703)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IFERROR(ROUND(E2704/D2704*100,0), 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>YEAR(S2704)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IFERROR(ROUND(E2705/D2705*100,0), 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>YEAR(S2705)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IFERROR(ROUND(E2706/D2706*100,0), 0)</f>
        <v>6</v>
      </c>
      <c r="P2706">
        <f>IFERROR(ROUND(E2706/L2706,2),0)</f>
        <v>163.57</v>
      </c>
      <c r="Q2706" s="11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>YEAR(S2706)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IFERROR(ROUND(E2707/D2707*100,0), 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>YEAR(S2707)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IFERROR(ROUND(E2708/D2708*100,0), 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>YEAR(S2708)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IFERROR(ROUND(E2709/D2709*100,0), 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>YEAR(S2709)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IFERROR(ROUND(E2710/D2710*100,0), 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>YEAR(S2710)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IFERROR(ROUND(E2711/D2711*100,0), 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>YEAR(S2711)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IFERROR(ROUND(E2712/D2712*100,0), 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>YEAR(S2712)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IFERROR(ROUND(E2713/D2713*100,0), 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>YEAR(S2713)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IFERROR(ROUND(E2714/D2714*100,0), 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>YEAR(S2714)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IFERROR(ROUND(E2715/D2715*100,0), 0)</f>
        <v>102</v>
      </c>
      <c r="P2715">
        <f>IFERROR(ROUND(E2715/L2715,2),0)</f>
        <v>108</v>
      </c>
      <c r="Q2715" s="11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>YEAR(S2715)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IFERROR(ROUND(E2716/D2716*100,0), 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>YEAR(S2716)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IFERROR(ROUND(E2717/D2717*100,0), 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>YEAR(S2717)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IFERROR(ROUND(E2718/D2718*100,0), 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>YEAR(S2718)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IFERROR(ROUND(E2719/D2719*100,0), 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>YEAR(S2719)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IFERROR(ROUND(E2720/D2720*100,0), 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>YEAR(S2720)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IFERROR(ROUND(E2721/D2721*100,0), 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>YEAR(S2721)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IFERROR(ROUND(E2722/D2722*100,0), 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>YEAR(S2722)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IFERROR(ROUND(E2723/D2723*100,0), 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>YEAR(S2723)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IFERROR(ROUND(E2724/D2724*100,0), 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>YEAR(S2724)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IFERROR(ROUND(E2725/D2725*100,0), 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>YEAR(S2725)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IFERROR(ROUND(E2726/D2726*100,0), 0)</f>
        <v>297</v>
      </c>
      <c r="P2726">
        <f>IFERROR(ROUND(E2726/L2726,2),0)</f>
        <v>7.19</v>
      </c>
      <c r="Q2726" s="11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>YEAR(S2726)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IFERROR(ROUND(E2727/D2727*100,0), 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>YEAR(S2727)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IFERROR(ROUND(E2728/D2728*100,0), 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>YEAR(S2728)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IFERROR(ROUND(E2729/D2729*100,0), 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>YEAR(S2729)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IFERROR(ROUND(E2730/D2730*100,0), 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>YEAR(S2730)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IFERROR(ROUND(E2731/D2731*100,0), 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>YEAR(S2731)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IFERROR(ROUND(E2732/D2732*100,0), 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>YEAR(S2732)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IFERROR(ROUND(E2733/D2733*100,0), 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>YEAR(S2733)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IFERROR(ROUND(E2734/D2734*100,0), 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>YEAR(S2734)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IFERROR(ROUND(E2735/D2735*100,0), 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>YEAR(S2735)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IFERROR(ROUND(E2736/D2736*100,0), 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>YEAR(S2736)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IFERROR(ROUND(E2737/D2737*100,0), 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>YEAR(S2737)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IFERROR(ROUND(E2738/D2738*100,0), 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>YEAR(S2738)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IFERROR(ROUND(E2739/D2739*100,0), 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>YEAR(S2739)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IFERROR(ROUND(E2740/D2740*100,0), 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>YEAR(S2740)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IFERROR(ROUND(E2741/D2741*100,0), 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>YEAR(S2741)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IFERROR(ROUND(E2742/D2742*100,0), 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>YEAR(S2742)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IFERROR(ROUND(E2743/D2743*100,0), 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>YEAR(S2743)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IFERROR(ROUND(E2744/D2744*100,0), 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>YEAR(S2744)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IFERROR(ROUND(E2745/D2745*100,0), 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>YEAR(S2745)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IFERROR(ROUND(E2746/D2746*100,0), 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>YEAR(S2746)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IFERROR(ROUND(E2747/D2747*100,0), 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>YEAR(S2747)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IFERROR(ROUND(E2748/D2748*100,0), 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>YEAR(S2748)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IFERROR(ROUND(E2749/D2749*100,0), 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>YEAR(S2749)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IFERROR(ROUND(E2750/D2750*100,0), 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>YEAR(S2750)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IFERROR(ROUND(E2751/D2751*100,0), 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>YEAR(S2751)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IFERROR(ROUND(E2752/D2752*100,0), 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>YEAR(S2752)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IFERROR(ROUND(E2753/D2753*100,0), 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>YEAR(S2753)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IFERROR(ROUND(E2754/D2754*100,0), 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IFERROR(ROUND(E2755/D2755*100,0), 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IFERROR(ROUND(E2756/D2756*100,0), 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IFERROR(ROUND(E2757/D2757*100,0), 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IFERROR(ROUND(E2758/D2758*100,0), 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IFERROR(ROUND(E2759/D2759*100,0), 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>YEAR(S2759)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IFERROR(ROUND(E2760/D2760*100,0), 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>YEAR(S2760)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IFERROR(ROUND(E2761/D2761*100,0), 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>YEAR(S2761)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IFERROR(ROUND(E2762/D2762*100,0), 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IFERROR(ROUND(E2763/D2763*100,0), 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>YEAR(S2763)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IFERROR(ROUND(E2764/D2764*100,0), 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>YEAR(S2764)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IFERROR(ROUND(E2765/D2765*100,0), 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>YEAR(S2765)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IFERROR(ROUND(E2766/D2766*100,0), 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>YEAR(S2766)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IFERROR(ROUND(E2767/D2767*100,0), 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>YEAR(S2767)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IFERROR(ROUND(E2768/D2768*100,0), 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>YEAR(S2768)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IFERROR(ROUND(E2769/D2769*100,0), 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IFERROR(ROUND(E2770/D2770*100,0), 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>YEAR(S2770)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IFERROR(ROUND(E2771/D2771*100,0), 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>YEAR(S2771)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IFERROR(ROUND(E2772/D2772*100,0), 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>YEAR(S2772)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IFERROR(ROUND(E2773/D2773*100,0), 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>YEAR(S2773)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IFERROR(ROUND(E2774/D2774*100,0), 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>YEAR(S2774)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IFERROR(ROUND(E2775/D2775*100,0), 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>YEAR(S2775)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IFERROR(ROUND(E2776/D2776*100,0), 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>YEAR(S2776)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IFERROR(ROUND(E2777/D2777*100,0), 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>YEAR(S2777)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IFERROR(ROUND(E2778/D2778*100,0), 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>YEAR(S2778)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IFERROR(ROUND(E2779/D2779*100,0), 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>YEAR(S2779)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IFERROR(ROUND(E2780/D2780*100,0), 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>YEAR(S2780)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IFERROR(ROUND(E2781/D2781*100,0), 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>YEAR(S2781)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IFERROR(ROUND(E2782/D2782*100,0), 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>YEAR(S2782)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IFERROR(ROUND(E2783/D2783*100,0), 0)</f>
        <v>105</v>
      </c>
      <c r="P2783">
        <f>IFERROR(ROUND(E2783/L2783,2),0)</f>
        <v>47</v>
      </c>
      <c r="Q2783" s="11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>YEAR(S2783)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IFERROR(ROUND(E2784/D2784*100,0), 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>YEAR(S2784)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IFERROR(ROUND(E2785/D2785*100,0), 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>YEAR(S2785)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IFERROR(ROUND(E2786/D2786*100,0), 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>YEAR(S2786)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IFERROR(ROUND(E2787/D2787*100,0), 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>YEAR(S2787)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IFERROR(ROUND(E2788/D2788*100,0), 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>YEAR(S2788)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IFERROR(ROUND(E2789/D2789*100,0), 0)</f>
        <v>120</v>
      </c>
      <c r="P2789">
        <f>IFERROR(ROUND(E2789/L2789,2),0)</f>
        <v>31.5</v>
      </c>
      <c r="Q2789" s="11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>YEAR(S2789)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IFERROR(ROUND(E2790/D2790*100,0), 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>YEAR(S2790)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IFERROR(ROUND(E2791/D2791*100,0), 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>YEAR(S2791)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IFERROR(ROUND(E2792/D2792*100,0), 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>YEAR(S2792)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IFERROR(ROUND(E2793/D2793*100,0), 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>YEAR(S2793)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IFERROR(ROUND(E2794/D2794*100,0), 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>YEAR(S2794)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IFERROR(ROUND(E2795/D2795*100,0), 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>YEAR(S2795)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IFERROR(ROUND(E2796/D2796*100,0), 0)</f>
        <v>150</v>
      </c>
      <c r="P2796">
        <f>IFERROR(ROUND(E2796/L2796,2),0)</f>
        <v>25</v>
      </c>
      <c r="Q2796" s="11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>YEAR(S2796)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IFERROR(ROUND(E2797/D2797*100,0), 0)</f>
        <v>104</v>
      </c>
      <c r="P2797">
        <f>IFERROR(ROUND(E2797/L2797,2),0)</f>
        <v>36.5</v>
      </c>
      <c r="Q2797" s="11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>YEAR(S2797)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IFERROR(ROUND(E2798/D2798*100,0), 0)</f>
        <v>116</v>
      </c>
      <c r="P2798">
        <f>IFERROR(ROUND(E2798/L2798,2),0)</f>
        <v>44</v>
      </c>
      <c r="Q2798" s="11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IFERROR(ROUND(E2799/D2799*100,0), 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>YEAR(S2799)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IFERROR(ROUND(E2800/D2800*100,0), 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>YEAR(S2800)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IFERROR(ROUND(E2801/D2801*100,0), 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>YEAR(S2801)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IFERROR(ROUND(E2802/D2802*100,0), 0)</f>
        <v>133</v>
      </c>
      <c r="P2802">
        <f>IFERROR(ROUND(E2802/L2802,2),0)</f>
        <v>42.9</v>
      </c>
      <c r="Q2802" s="11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>YEAR(S2802)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IFERROR(ROUND(E2803/D2803*100,0), 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>YEAR(S2803)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IFERROR(ROUND(E2804/D2804*100,0), 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>YEAR(S2804)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IFERROR(ROUND(E2805/D2805*100,0), 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  <c r="U2805">
        <f>YEAR(S2805)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IFERROR(ROUND(E2806/D2806*100,0), 0)</f>
        <v>115</v>
      </c>
      <c r="P2806">
        <f>IFERROR(ROUND(E2806/L2806,2),0)</f>
        <v>50</v>
      </c>
      <c r="Q2806" s="11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IFERROR(ROUND(E2807/D2807*100,0), 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>YEAR(S2807)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IFERROR(ROUND(E2808/D2808*100,0), 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>YEAR(S2808)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IFERROR(ROUND(E2809/D2809*100,0), 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>YEAR(S2809)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IFERROR(ROUND(E2810/D2810*100,0), 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>YEAR(S2810)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IFERROR(ROUND(E2811/D2811*100,0), 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>YEAR(S2811)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IFERROR(ROUND(E2812/D2812*100,0), 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>YEAR(S2812)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IFERROR(ROUND(E2813/D2813*100,0), 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>YEAR(S2813)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IFERROR(ROUND(E2814/D2814*100,0), 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>YEAR(S2814)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IFERROR(ROUND(E2815/D2815*100,0), 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>YEAR(S2815)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IFERROR(ROUND(E2816/D2816*100,0), 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>YEAR(S2816)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IFERROR(ROUND(E2817/D2817*100,0), 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>YEAR(S2817)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IFERROR(ROUND(E2818/D2818*100,0), 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IFERROR(ROUND(E2819/D2819*100,0), 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IFERROR(ROUND(E2820/D2820*100,0), 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IFERROR(ROUND(E2821/D2821*100,0), 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>YEAR(S2821)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IFERROR(ROUND(E2822/D2822*100,0), 0)</f>
        <v>136</v>
      </c>
      <c r="P2822">
        <f>IFERROR(ROUND(E2822/L2822,2),0)</f>
        <v>13.6</v>
      </c>
      <c r="Q2822" s="11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  <c r="U2822">
        <f>YEAR(S2822)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IFERROR(ROUND(E2823/D2823*100,0), 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>YEAR(S2823)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IFERROR(ROUND(E2824/D2824*100,0), 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>YEAR(S2824)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IFERROR(ROUND(E2825/D2825*100,0), 0)</f>
        <v>124</v>
      </c>
      <c r="P2825">
        <f>IFERROR(ROUND(E2825/L2825,2),0)</f>
        <v>8.86</v>
      </c>
      <c r="Q2825" s="11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>YEAR(S2825)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IFERROR(ROUND(E2826/D2826*100,0), 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IFERROR(ROUND(E2827/D2827*100,0), 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>YEAR(S2827)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IFERROR(ROUND(E2828/D2828*100,0), 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>YEAR(S2828)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IFERROR(ROUND(E2829/D2829*100,0), 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>YEAR(S2829)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IFERROR(ROUND(E2830/D2830*100,0), 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>YEAR(S2830)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IFERROR(ROUND(E2831/D2831*100,0), 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>YEAR(S2831)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IFERROR(ROUND(E2832/D2832*100,0), 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>YEAR(S2832)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IFERROR(ROUND(E2833/D2833*100,0), 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>YEAR(S2833)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IFERROR(ROUND(E2834/D2834*100,0), 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>YEAR(S2834)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IFERROR(ROUND(E2835/D2835*100,0), 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>YEAR(S2835)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IFERROR(ROUND(E2836/D2836*100,0), 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IFERROR(ROUND(E2837/D2837*100,0), 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  <c r="U2837">
        <f>YEAR(S2837)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IFERROR(ROUND(E2838/D2838*100,0), 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>YEAR(S2838)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IFERROR(ROUND(E2839/D2839*100,0), 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>YEAR(S2839)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IFERROR(ROUND(E2840/D2840*100,0), 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>YEAR(S2840)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IFERROR(ROUND(E2841/D2841*100,0), 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>YEAR(S2841)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IFERROR(ROUND(E2842/D2842*100,0), 0)</f>
        <v>104</v>
      </c>
      <c r="P2842">
        <f>IFERROR(ROUND(E2842/L2842,2),0)</f>
        <v>19.7</v>
      </c>
      <c r="Q2842" s="11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>YEAR(S2842)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IFERROR(ROUND(E2843/D2843*100,0), 0)</f>
        <v>1</v>
      </c>
      <c r="P2843">
        <f>IFERROR(ROUND(E2843/L2843,2),0)</f>
        <v>10</v>
      </c>
      <c r="Q2843" s="11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>YEAR(S2843)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IFERROR(ROUND(E2844/D2844*100,0), 0)</f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>YEAR(S2844)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IFERROR(ROUND(E2845/D2845*100,0), 0)</f>
        <v>0</v>
      </c>
      <c r="P2845">
        <f>IFERROR(ROUND(E2845/L2845,2),0)</f>
        <v>0</v>
      </c>
      <c r="Q2845" s="11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>
        <f>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IFERROR(ROUND(E2846/D2846*100,0), 0)</f>
        <v>5</v>
      </c>
      <c r="P2846">
        <f>IFERROR(ROUND(E2846/L2846,2),0)</f>
        <v>30</v>
      </c>
      <c r="Q2846" s="11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IFERROR(ROUND(E2847/D2847*100,0), 0)</f>
        <v>32</v>
      </c>
      <c r="P2847">
        <f>IFERROR(ROUND(E2847/L2847,2),0)</f>
        <v>60.67</v>
      </c>
      <c r="Q2847" s="11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>
        <f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IFERROR(ROUND(E2848/D2848*100,0), 0)</f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>
        <f>YEAR(S2848)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IFERROR(ROUND(E2849/D2849*100,0), 0)</f>
        <v>0</v>
      </c>
      <c r="P2849">
        <f>IFERROR(ROUND(E2849/L2849,2),0)</f>
        <v>0</v>
      </c>
      <c r="Q2849" s="11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>
        <f>YEAR(S2849)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IFERROR(ROUND(E2850/D2850*100,0), 0)</f>
        <v>0</v>
      </c>
      <c r="P2850">
        <f>IFERROR(ROUND(E2850/L2850,2),0)</f>
        <v>23.33</v>
      </c>
      <c r="Q2850" s="11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>
        <f>YEAR(S2850)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IFERROR(ROUND(E2851/D2851*100,0), 0)</f>
        <v>1</v>
      </c>
      <c r="P2851">
        <f>IFERROR(ROUND(E2851/L2851,2),0)</f>
        <v>5</v>
      </c>
      <c r="Q2851" s="11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>YEAR(S2851)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IFERROR(ROUND(E2852/D2852*100,0), 0)</f>
        <v>4</v>
      </c>
      <c r="P2852">
        <f>IFERROR(ROUND(E2852/L2852,2),0)</f>
        <v>23.92</v>
      </c>
      <c r="Q2852" s="11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>
        <f>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IFERROR(ROUND(E2853/D2853*100,0), 0)</f>
        <v>0</v>
      </c>
      <c r="P2853">
        <f>IFERROR(ROUND(E2853/L2853,2),0)</f>
        <v>0</v>
      </c>
      <c r="Q2853" s="11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IFERROR(ROUND(E2854/D2854*100,0), 0)</f>
        <v>2</v>
      </c>
      <c r="P2854">
        <f>IFERROR(ROUND(E2854/L2854,2),0)</f>
        <v>15.83</v>
      </c>
      <c r="Q2854" s="11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>
        <f>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IFERROR(ROUND(E2855/D2855*100,0), 0)</f>
        <v>0</v>
      </c>
      <c r="P2855">
        <f>IFERROR(ROUND(E2855/L2855,2),0)</f>
        <v>0</v>
      </c>
      <c r="Q2855" s="11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IFERROR(ROUND(E2856/D2856*100,0), 0)</f>
        <v>42</v>
      </c>
      <c r="P2856">
        <f>IFERROR(ROUND(E2856/L2856,2),0)</f>
        <v>29.79</v>
      </c>
      <c r="Q2856" s="11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>YEAR(S2856)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IFERROR(ROUND(E2857/D2857*100,0), 0)</f>
        <v>50</v>
      </c>
      <c r="P2857">
        <f>IFERROR(ROUND(E2857/L2857,2),0)</f>
        <v>60</v>
      </c>
      <c r="Q2857" s="11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IFERROR(ROUND(E2858/D2858*100,0), 0)</f>
        <v>5</v>
      </c>
      <c r="P2858">
        <f>IFERROR(ROUND(E2858/L2858,2),0)</f>
        <v>24.33</v>
      </c>
      <c r="Q2858" s="11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IFERROR(ROUND(E2859/D2859*100,0), 0)</f>
        <v>20</v>
      </c>
      <c r="P2859">
        <f>IFERROR(ROUND(E2859/L2859,2),0)</f>
        <v>500</v>
      </c>
      <c r="Q2859" s="11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>YEAR(S2859)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IFERROR(ROUND(E2860/D2860*100,0), 0)</f>
        <v>0</v>
      </c>
      <c r="P2860">
        <f>IFERROR(ROUND(E2860/L2860,2),0)</f>
        <v>0</v>
      </c>
      <c r="Q2860" s="11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>YEAR(S2860)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IFERROR(ROUND(E2861/D2861*100,0), 0)</f>
        <v>2</v>
      </c>
      <c r="P2861">
        <f>IFERROR(ROUND(E2861/L2861,2),0)</f>
        <v>35</v>
      </c>
      <c r="Q2861" s="11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>YEAR(S2861)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IFERROR(ROUND(E2862/D2862*100,0), 0)</f>
        <v>7</v>
      </c>
      <c r="P2862">
        <f>IFERROR(ROUND(E2862/L2862,2),0)</f>
        <v>29.56</v>
      </c>
      <c r="Q2862" s="11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>
        <f>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IFERROR(ROUND(E2863/D2863*100,0), 0)</f>
        <v>32</v>
      </c>
      <c r="P2863">
        <f>IFERROR(ROUND(E2863/L2863,2),0)</f>
        <v>26.67</v>
      </c>
      <c r="Q2863" s="11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IFERROR(ROUND(E2864/D2864*100,0), 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>
        <f>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IFERROR(ROUND(E2865/D2865*100,0), 0)</f>
        <v>0</v>
      </c>
      <c r="P2865">
        <f>IFERROR(ROUND(E2865/L2865,2),0)</f>
        <v>20</v>
      </c>
      <c r="Q2865" s="11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>
        <f>YEAR(S2865)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IFERROR(ROUND(E2866/D2866*100,0), 0)</f>
        <v>2</v>
      </c>
      <c r="P2866">
        <f>IFERROR(ROUND(E2866/L2866,2),0)</f>
        <v>13.33</v>
      </c>
      <c r="Q2866" s="11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>YEAR(S2866)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IFERROR(ROUND(E2867/D2867*100,0), 0)</f>
        <v>0</v>
      </c>
      <c r="P2867">
        <f>IFERROR(ROUND(E2867/L2867,2),0)</f>
        <v>0</v>
      </c>
      <c r="Q2867" s="11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IFERROR(ROUND(E2868/D2868*100,0), 0)</f>
        <v>1</v>
      </c>
      <c r="P2868">
        <f>IFERROR(ROUND(E2868/L2868,2),0)</f>
        <v>22.5</v>
      </c>
      <c r="Q2868" s="11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>
        <f>YEAR(S2868)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IFERROR(ROUND(E2869/D2869*100,0), 0)</f>
        <v>20</v>
      </c>
      <c r="P2869">
        <f>IFERROR(ROUND(E2869/L2869,2),0)</f>
        <v>50.4</v>
      </c>
      <c r="Q2869" s="11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>
        <f>YEAR(S2869)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IFERROR(ROUND(E2870/D2870*100,0), 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IFERROR(ROUND(E2871/D2871*100,0), 0)</f>
        <v>1</v>
      </c>
      <c r="P2871">
        <f>IFERROR(ROUND(E2871/L2871,2),0)</f>
        <v>35.4</v>
      </c>
      <c r="Q2871" s="11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>
        <f>YEAR(S2871)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IFERROR(ROUND(E2872/D2872*100,0), 0)</f>
        <v>15</v>
      </c>
      <c r="P2872">
        <f>IFERROR(ROUND(E2872/L2872,2),0)</f>
        <v>83.33</v>
      </c>
      <c r="Q2872" s="11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IFERROR(ROUND(E2873/D2873*100,0), 0)</f>
        <v>5</v>
      </c>
      <c r="P2873">
        <f>IFERROR(ROUND(E2873/L2873,2),0)</f>
        <v>35.92</v>
      </c>
      <c r="Q2873" s="11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>
        <f>YEAR(S2873)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IFERROR(ROUND(E2874/D2874*100,0), 0)</f>
        <v>0</v>
      </c>
      <c r="P2874">
        <f>IFERROR(ROUND(E2874/L2874,2),0)</f>
        <v>0</v>
      </c>
      <c r="Q2874" s="11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  <c r="U2874">
        <f>YEAR(S2874)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IFERROR(ROUND(E2875/D2875*100,0), 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>
        <f>YEAR(S2875)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IFERROR(ROUND(E2876/D2876*100,0), 0)</f>
        <v>5</v>
      </c>
      <c r="P2876">
        <f>IFERROR(ROUND(E2876/L2876,2),0)</f>
        <v>90.33</v>
      </c>
      <c r="Q2876" s="11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  <c r="U2876">
        <f>YEAR(S2876)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IFERROR(ROUND(E2877/D2877*100,0), 0)</f>
        <v>0</v>
      </c>
      <c r="P2877">
        <f>IFERROR(ROUND(E2877/L2877,2),0)</f>
        <v>2.33</v>
      </c>
      <c r="Q2877" s="11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>
        <f>YEAR(S2877)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IFERROR(ROUND(E2878/D2878*100,0), 0)</f>
        <v>0</v>
      </c>
      <c r="P2878">
        <f>IFERROR(ROUND(E2878/L2878,2),0)</f>
        <v>0</v>
      </c>
      <c r="Q2878" s="11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>
        <f>YEAR(S2878)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IFERROR(ROUND(E2879/D2879*100,0), 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IFERROR(ROUND(E2880/D2880*100,0), 0)</f>
        <v>2</v>
      </c>
      <c r="P2880">
        <f>IFERROR(ROUND(E2880/L2880,2),0)</f>
        <v>15.75</v>
      </c>
      <c r="Q2880" s="11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IFERROR(ROUND(E2881/D2881*100,0), 0)</f>
        <v>0</v>
      </c>
      <c r="P2881">
        <f>IFERROR(ROUND(E2881/L2881,2),0)</f>
        <v>29</v>
      </c>
      <c r="Q2881" s="11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>
        <f>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IFERROR(ROUND(E2882/D2882*100,0), 0)</f>
        <v>23</v>
      </c>
      <c r="P2882">
        <f>IFERROR(ROUND(E2882/L2882,2),0)</f>
        <v>96.55</v>
      </c>
      <c r="Q2882" s="11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>
        <f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IFERROR(ROUND(E2883/D2883*100,0), 0)</f>
        <v>0</v>
      </c>
      <c r="P2883">
        <f>IFERROR(ROUND(E2883/L2883,2),0)</f>
        <v>0</v>
      </c>
      <c r="Q2883" s="11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>
        <f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IFERROR(ROUND(E2884/D2884*100,0), 0)</f>
        <v>34</v>
      </c>
      <c r="P2884">
        <f>IFERROR(ROUND(E2884/L2884,2),0)</f>
        <v>63</v>
      </c>
      <c r="Q2884" s="11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>
        <f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IFERROR(ROUND(E2885/D2885*100,0), 0)</f>
        <v>19</v>
      </c>
      <c r="P2885">
        <f>IFERROR(ROUND(E2885/L2885,2),0)</f>
        <v>381.6</v>
      </c>
      <c r="Q2885" s="11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>
        <f>YEAR(S2885)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IFERROR(ROUND(E2886/D2886*100,0), 0)</f>
        <v>0</v>
      </c>
      <c r="P2886">
        <f>IFERROR(ROUND(E2886/L2886,2),0)</f>
        <v>46.25</v>
      </c>
      <c r="Q2886" s="11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IFERROR(ROUND(E2887/D2887*100,0), 0)</f>
        <v>33</v>
      </c>
      <c r="P2887">
        <f>IFERROR(ROUND(E2887/L2887,2),0)</f>
        <v>26</v>
      </c>
      <c r="Q2887" s="11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>
        <f>YEAR(S2887)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IFERROR(ROUND(E2888/D2888*100,0), 0)</f>
        <v>5</v>
      </c>
      <c r="P2888">
        <f>IFERROR(ROUND(E2888/L2888,2),0)</f>
        <v>10</v>
      </c>
      <c r="Q2888" s="11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>
        <f>YEAR(S2888)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IFERROR(ROUND(E2889/D2889*100,0), 0)</f>
        <v>0</v>
      </c>
      <c r="P2889">
        <f>IFERROR(ROUND(E2889/L2889,2),0)</f>
        <v>5</v>
      </c>
      <c r="Q2889" s="11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>
        <f>YEAR(S2889)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IFERROR(ROUND(E2890/D2890*100,0), 0)</f>
        <v>0</v>
      </c>
      <c r="P2890">
        <f>IFERROR(ROUND(E2890/L2890,2),0)</f>
        <v>0</v>
      </c>
      <c r="Q2890" s="11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IFERROR(ROUND(E2891/D2891*100,0), 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>
        <f>YEAR(S2891)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IFERROR(ROUND(E2892/D2892*100,0), 0)</f>
        <v>1</v>
      </c>
      <c r="P2892">
        <f>IFERROR(ROUND(E2892/L2892,2),0)</f>
        <v>7</v>
      </c>
      <c r="Q2892" s="11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  <c r="U2892">
        <f>YEAR(S2892)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IFERROR(ROUND(E2893/D2893*100,0), 0)</f>
        <v>3</v>
      </c>
      <c r="P2893">
        <f>IFERROR(ROUND(E2893/L2893,2),0)</f>
        <v>27.3</v>
      </c>
      <c r="Q2893" s="11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IFERROR(ROUND(E2894/D2894*100,0), 0)</f>
        <v>9</v>
      </c>
      <c r="P2894">
        <f>IFERROR(ROUND(E2894/L2894,2),0)</f>
        <v>29.41</v>
      </c>
      <c r="Q2894" s="11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  <c r="U2894">
        <f>YEAR(S2894)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IFERROR(ROUND(E2895/D2895*100,0), 0)</f>
        <v>1</v>
      </c>
      <c r="P2895">
        <f>IFERROR(ROUND(E2895/L2895,2),0)</f>
        <v>12.5</v>
      </c>
      <c r="Q2895" s="11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IFERROR(ROUND(E2896/D2896*100,0), 0)</f>
        <v>0</v>
      </c>
      <c r="P2896">
        <f>IFERROR(ROUND(E2896/L2896,2),0)</f>
        <v>0</v>
      </c>
      <c r="Q2896" s="11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>
        <f>YEAR(S2896)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IFERROR(ROUND(E2897/D2897*100,0), 0)</f>
        <v>5</v>
      </c>
      <c r="P2897">
        <f>IFERROR(ROUND(E2897/L2897,2),0)</f>
        <v>5.75</v>
      </c>
      <c r="Q2897" s="11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IFERROR(ROUND(E2898/D2898*100,0), 0)</f>
        <v>21</v>
      </c>
      <c r="P2898">
        <f>IFERROR(ROUND(E2898/L2898,2),0)</f>
        <v>52.08</v>
      </c>
      <c r="Q2898" s="11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  <c r="U2898">
        <f>YEAR(S2898)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IFERROR(ROUND(E2899/D2899*100,0), 0)</f>
        <v>5</v>
      </c>
      <c r="P2899">
        <f>IFERROR(ROUND(E2899/L2899,2),0)</f>
        <v>183.33</v>
      </c>
      <c r="Q2899" s="11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>
        <f>YEAR(S2899)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IFERROR(ROUND(E2900/D2900*100,0), 0)</f>
        <v>4</v>
      </c>
      <c r="P2900">
        <f>IFERROR(ROUND(E2900/L2900,2),0)</f>
        <v>26.33</v>
      </c>
      <c r="Q2900" s="11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>
        <f>YEAR(S2900)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IFERROR(ROUND(E2901/D2901*100,0), 0)</f>
        <v>0</v>
      </c>
      <c r="P2901">
        <f>IFERROR(ROUND(E2901/L2901,2),0)</f>
        <v>0</v>
      </c>
      <c r="Q2901" s="11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IFERROR(ROUND(E2902/D2902*100,0), 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>
        <f>YEAR(S2902)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IFERROR(ROUND(E2903/D2903*100,0), 0)</f>
        <v>1</v>
      </c>
      <c r="P2903">
        <f>IFERROR(ROUND(E2903/L2903,2),0)</f>
        <v>3</v>
      </c>
      <c r="Q2903" s="11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>
        <f>YEAR(S2903)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IFERROR(ROUND(E2904/D2904*100,0), 0)</f>
        <v>0</v>
      </c>
      <c r="P2904">
        <f>IFERROR(ROUND(E2904/L2904,2),0)</f>
        <v>25</v>
      </c>
      <c r="Q2904" s="11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>
        <f>YEAR(S2904)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IFERROR(ROUND(E2905/D2905*100,0), 0)</f>
        <v>1</v>
      </c>
      <c r="P2905">
        <f>IFERROR(ROUND(E2905/L2905,2),0)</f>
        <v>9.75</v>
      </c>
      <c r="Q2905" s="11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>
        <f>YEAR(S2905)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IFERROR(ROUND(E2906/D2906*100,0), 0)</f>
        <v>5</v>
      </c>
      <c r="P2906">
        <f>IFERROR(ROUND(E2906/L2906,2),0)</f>
        <v>18.75</v>
      </c>
      <c r="Q2906" s="11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IFERROR(ROUND(E2907/D2907*100,0), 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>
        <f>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IFERROR(ROUND(E2908/D2908*100,0), 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>
        <f>YEAR(S2908)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IFERROR(ROUND(E2909/D2909*100,0), 0)</f>
        <v>0</v>
      </c>
      <c r="P2909">
        <f>IFERROR(ROUND(E2909/L2909,2),0)</f>
        <v>1</v>
      </c>
      <c r="Q2909" s="11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IFERROR(ROUND(E2910/D2910*100,0), 0)</f>
        <v>3</v>
      </c>
      <c r="P2910">
        <f>IFERROR(ROUND(E2910/L2910,2),0)</f>
        <v>52.8</v>
      </c>
      <c r="Q2910" s="11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>
        <f>YEAR(S2910)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IFERROR(ROUND(E2911/D2911*100,0), 0)</f>
        <v>0</v>
      </c>
      <c r="P2911">
        <f>IFERROR(ROUND(E2911/L2911,2),0)</f>
        <v>20</v>
      </c>
      <c r="Q2911" s="11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IFERROR(ROUND(E2912/D2912*100,0), 0)</f>
        <v>0</v>
      </c>
      <c r="P2912">
        <f>IFERROR(ROUND(E2912/L2912,2),0)</f>
        <v>1</v>
      </c>
      <c r="Q2912" s="11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>YEAR(S2912)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IFERROR(ROUND(E2913/D2913*100,0), 0)</f>
        <v>37</v>
      </c>
      <c r="P2913">
        <f>IFERROR(ROUND(E2913/L2913,2),0)</f>
        <v>46.93</v>
      </c>
      <c r="Q2913" s="11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>
        <f>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IFERROR(ROUND(E2914/D2914*100,0), 0)</f>
        <v>14</v>
      </c>
      <c r="P2914">
        <f>IFERROR(ROUND(E2914/L2914,2),0)</f>
        <v>78.08</v>
      </c>
      <c r="Q2914" s="11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>
        <f>YEAR(S2914)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IFERROR(ROUND(E2915/D2915*100,0), 0)</f>
        <v>0</v>
      </c>
      <c r="P2915">
        <f>IFERROR(ROUND(E2915/L2915,2),0)</f>
        <v>1</v>
      </c>
      <c r="Q2915" s="11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IFERROR(ROUND(E2916/D2916*100,0), 0)</f>
        <v>0</v>
      </c>
      <c r="P2916">
        <f>IFERROR(ROUND(E2916/L2916,2),0)</f>
        <v>1</v>
      </c>
      <c r="Q2916" s="11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IFERROR(ROUND(E2917/D2917*100,0), 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>YEAR(S2917)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IFERROR(ROUND(E2918/D2918*100,0), 0)</f>
        <v>8</v>
      </c>
      <c r="P2918">
        <f>IFERROR(ROUND(E2918/L2918,2),0)</f>
        <v>20.71</v>
      </c>
      <c r="Q2918" s="11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IFERROR(ROUND(E2919/D2919*100,0), 0)</f>
        <v>22</v>
      </c>
      <c r="P2919">
        <f>IFERROR(ROUND(E2919/L2919,2),0)</f>
        <v>48.56</v>
      </c>
      <c r="Q2919" s="11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IFERROR(ROUND(E2920/D2920*100,0), 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IFERROR(ROUND(E2921/D2921*100,0), 0)</f>
        <v>9</v>
      </c>
      <c r="P2921">
        <f>IFERROR(ROUND(E2921/L2921,2),0)</f>
        <v>8.5</v>
      </c>
      <c r="Q2921" s="11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  <c r="U2921">
        <f>YEAR(S2921)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IFERROR(ROUND(E2922/D2922*100,0), 0)</f>
        <v>27</v>
      </c>
      <c r="P2922">
        <f>IFERROR(ROUND(E2922/L2922,2),0)</f>
        <v>51.62</v>
      </c>
      <c r="Q2922" s="11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>YEAR(S2922)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IFERROR(ROUND(E2923/D2923*100,0), 0)</f>
        <v>129</v>
      </c>
      <c r="P2923">
        <f>IFERROR(ROUND(E2923/L2923,2),0)</f>
        <v>43</v>
      </c>
      <c r="Q2923" s="11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>YEAR(S2923)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IFERROR(ROUND(E2924/D2924*100,0), 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IFERROR(ROUND(E2925/D2925*100,0), 0)</f>
        <v>100</v>
      </c>
      <c r="P2925">
        <f>IFERROR(ROUND(E2925/L2925,2),0)</f>
        <v>30</v>
      </c>
      <c r="Q2925" s="11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IFERROR(ROUND(E2926/D2926*100,0), 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>YEAR(S2926)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IFERROR(ROUND(E2927/D2927*100,0), 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>YEAR(S2927)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IFERROR(ROUND(E2928/D2928*100,0), 0)</f>
        <v>125</v>
      </c>
      <c r="P2928">
        <f>IFERROR(ROUND(E2928/L2928,2),0)</f>
        <v>75</v>
      </c>
      <c r="Q2928" s="11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>YEAR(S2928)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IFERROR(ROUND(E2929/D2929*100,0), 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>YEAR(S2929)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IFERROR(ROUND(E2930/D2930*100,0), 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>YEAR(S2930)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IFERROR(ROUND(E2931/D2931*100,0), 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>YEAR(S2931)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IFERROR(ROUND(E2932/D2932*100,0), 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IFERROR(ROUND(E2933/D2933*100,0), 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>YEAR(S2933)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IFERROR(ROUND(E2934/D2934*100,0), 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>YEAR(S2934)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IFERROR(ROUND(E2935/D2935*100,0), 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>YEAR(S2935)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IFERROR(ROUND(E2936/D2936*100,0), 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>YEAR(S2936)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IFERROR(ROUND(E2937/D2937*100,0), 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>YEAR(S2937)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IFERROR(ROUND(E2938/D2938*100,0), 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>YEAR(S2938)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IFERROR(ROUND(E2939/D2939*100,0), 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IFERROR(ROUND(E2940/D2940*100,0), 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IFERROR(ROUND(E2941/D2941*100,0), 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>YEAR(S2941)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IFERROR(ROUND(E2942/D2942*100,0), 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>YEAR(S2942)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IFERROR(ROUND(E2943/D2943*100,0), 0)</f>
        <v>0</v>
      </c>
      <c r="P2943">
        <f>IFERROR(ROUND(E2943/L2943,2),0)</f>
        <v>1</v>
      </c>
      <c r="Q2943" s="11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>YEAR(S2943)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IFERROR(ROUND(E2944/D2944*100,0), 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>YEAR(S2944)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IFERROR(ROUND(E2945/D2945*100,0), 0)</f>
        <v>0</v>
      </c>
      <c r="P2945">
        <f>IFERROR(ROUND(E2945/L2945,2),0)</f>
        <v>0</v>
      </c>
      <c r="Q2945" s="11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>YEAR(S2945)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IFERROR(ROUND(E2946/D2946*100,0), 0)</f>
        <v>1</v>
      </c>
      <c r="P2946">
        <f>IFERROR(ROUND(E2946/L2946,2),0)</f>
        <v>100</v>
      </c>
      <c r="Q2946" s="11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IFERROR(ROUND(E2947/D2947*100,0), 0)</f>
        <v>0</v>
      </c>
      <c r="P2947">
        <f>IFERROR(ROUND(E2947/L2947,2),0)</f>
        <v>0</v>
      </c>
      <c r="Q2947" s="11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IFERROR(ROUND(E2948/D2948*100,0), 0)</f>
        <v>0</v>
      </c>
      <c r="P2948">
        <f>IFERROR(ROUND(E2948/L2948,2),0)</f>
        <v>1</v>
      </c>
      <c r="Q2948" s="11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IFERROR(ROUND(E2949/D2949*100,0), 0)</f>
        <v>4</v>
      </c>
      <c r="P2949">
        <f>IFERROR(ROUND(E2949/L2949,2),0)</f>
        <v>82.46</v>
      </c>
      <c r="Q2949" s="11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>YEAR(S2949)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IFERROR(ROUND(E2950/D2950*100,0), 0)</f>
        <v>0</v>
      </c>
      <c r="P2950">
        <f>IFERROR(ROUND(E2950/L2950,2),0)</f>
        <v>2.67</v>
      </c>
      <c r="Q2950" s="11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>YEAR(S2950)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IFERROR(ROUND(E2951/D2951*100,0), 0)</f>
        <v>3</v>
      </c>
      <c r="P2951">
        <f>IFERROR(ROUND(E2951/L2951,2),0)</f>
        <v>12.5</v>
      </c>
      <c r="Q2951" s="11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>YEAR(S2951)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IFERROR(ROUND(E2952/D2952*100,0), 0)</f>
        <v>0</v>
      </c>
      <c r="P2952">
        <f>IFERROR(ROUND(E2952/L2952,2),0)</f>
        <v>0</v>
      </c>
      <c r="Q2952" s="11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>YEAR(S2952)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IFERROR(ROUND(E2953/D2953*100,0), 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>YEAR(S2953)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IFERROR(ROUND(E2954/D2954*100,0), 0)</f>
        <v>8</v>
      </c>
      <c r="P2954">
        <f>IFERROR(ROUND(E2954/L2954,2),0)</f>
        <v>200.63</v>
      </c>
      <c r="Q2954" s="11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IFERROR(ROUND(E2955/D2955*100,0), 0)</f>
        <v>0</v>
      </c>
      <c r="P2955">
        <f>IFERROR(ROUND(E2955/L2955,2),0)</f>
        <v>201.67</v>
      </c>
      <c r="Q2955" s="11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>YEAR(S2955)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IFERROR(ROUND(E2956/D2956*100,0), 0)</f>
        <v>0</v>
      </c>
      <c r="P2956">
        <f>IFERROR(ROUND(E2956/L2956,2),0)</f>
        <v>0</v>
      </c>
      <c r="Q2956" s="11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>YEAR(S2956)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IFERROR(ROUND(E2957/D2957*100,0), 0)</f>
        <v>60</v>
      </c>
      <c r="P2957">
        <f>IFERROR(ROUND(E2957/L2957,2),0)</f>
        <v>65</v>
      </c>
      <c r="Q2957" s="11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>YEAR(S2957)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IFERROR(ROUND(E2958/D2958*100,0), 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>YEAR(S2958)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IFERROR(ROUND(E2959/D2959*100,0), 0)</f>
        <v>2</v>
      </c>
      <c r="P2959">
        <f>IFERROR(ROUND(E2959/L2959,2),0)</f>
        <v>93.33</v>
      </c>
      <c r="Q2959" s="11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>YEAR(S2959)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IFERROR(ROUND(E2960/D2960*100,0), 0)</f>
        <v>0</v>
      </c>
      <c r="P2960">
        <f>IFERROR(ROUND(E2960/L2960,2),0)</f>
        <v>0</v>
      </c>
      <c r="Q2960" s="11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>YEAR(S2960)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IFERROR(ROUND(E2961/D2961*100,0), 0)</f>
        <v>0</v>
      </c>
      <c r="P2961">
        <f>IFERROR(ROUND(E2961/L2961,2),0)</f>
        <v>0</v>
      </c>
      <c r="Q2961" s="11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IFERROR(ROUND(E2962/D2962*100,0), 0)</f>
        <v>0</v>
      </c>
      <c r="P2962">
        <f>IFERROR(ROUND(E2962/L2962,2),0)</f>
        <v>0</v>
      </c>
      <c r="Q2962" s="11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>YEAR(S2962)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IFERROR(ROUND(E2963/D2963*100,0), 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>YEAR(S2963)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IFERROR(ROUND(E2964/D2964*100,0), 0)</f>
        <v>122</v>
      </c>
      <c r="P2964">
        <f>IFERROR(ROUND(E2964/L2964,2),0)</f>
        <v>60.9</v>
      </c>
      <c r="Q2964" s="11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>YEAR(S2964)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IFERROR(ROUND(E2965/D2965*100,0), 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>YEAR(S2965)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IFERROR(ROUND(E2966/D2966*100,0), 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>YEAR(S2966)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IFERROR(ROUND(E2967/D2967*100,0), 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>YEAR(S2967)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IFERROR(ROUND(E2968/D2968*100,0), 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>YEAR(S2968)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IFERROR(ROUND(E2969/D2969*100,0), 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>YEAR(S2969)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IFERROR(ROUND(E2970/D2970*100,0), 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>YEAR(S2970)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IFERROR(ROUND(E2971/D2971*100,0), 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>YEAR(S2971)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IFERROR(ROUND(E2972/D2972*100,0), 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>YEAR(S2972)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IFERROR(ROUND(E2973/D2973*100,0), 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>YEAR(S2973)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IFERROR(ROUND(E2974/D2974*100,0), 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>YEAR(S2974)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IFERROR(ROUND(E2975/D2975*100,0), 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>YEAR(S2975)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IFERROR(ROUND(E2976/D2976*100,0), 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>YEAR(S2976)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IFERROR(ROUND(E2977/D2977*100,0), 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>YEAR(S2977)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IFERROR(ROUND(E2978/D2978*100,0), 0)</f>
        <v>171</v>
      </c>
      <c r="P2978">
        <f>IFERROR(ROUND(E2978/L2978,2),0)</f>
        <v>8.57</v>
      </c>
      <c r="Q2978" s="11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>YEAR(S2978)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IFERROR(ROUND(E2979/D2979*100,0), 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>YEAR(S2979)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IFERROR(ROUND(E2980/D2980*100,0), 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>YEAR(S2980)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IFERROR(ROUND(E2981/D2981*100,0), 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>YEAR(S2981)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IFERROR(ROUND(E2982/D2982*100,0), 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>YEAR(S2982)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IFERROR(ROUND(E2983/D2983*100,0), 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>YEAR(S2983)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IFERROR(ROUND(E2984/D2984*100,0), 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>YEAR(S2984)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IFERROR(ROUND(E2985/D2985*100,0), 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>YEAR(S2985)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IFERROR(ROUND(E2986/D2986*100,0), 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>YEAR(S2986)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IFERROR(ROUND(E2987/D2987*100,0), 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>YEAR(S2987)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IFERROR(ROUND(E2988/D2988*100,0), 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>YEAR(S2988)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IFERROR(ROUND(E2989/D2989*100,0), 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  <c r="U2989">
        <f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IFERROR(ROUND(E2990/D2990*100,0), 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>YEAR(S2990)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IFERROR(ROUND(E2991/D2991*100,0), 0)</f>
        <v>177</v>
      </c>
      <c r="P2991">
        <f>IFERROR(ROUND(E2991/L2991,2),0)</f>
        <v>97</v>
      </c>
      <c r="Q2991" s="11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>YEAR(S2991)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IFERROR(ROUND(E2992/D2992*100,0), 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>YEAR(S2992)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IFERROR(ROUND(E2993/D2993*100,0), 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>YEAR(S2993)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IFERROR(ROUND(E2994/D2994*100,0), 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>YEAR(S2994)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IFERROR(ROUND(E2995/D2995*100,0), 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>YEAR(S2995)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IFERROR(ROUND(E2996/D2996*100,0), 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>YEAR(S2996)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IFERROR(ROUND(E2997/D2997*100,0), 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>YEAR(S2997)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IFERROR(ROUND(E2998/D2998*100,0), 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>YEAR(S2998)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IFERROR(ROUND(E2999/D2999*100,0), 0)</f>
        <v>104</v>
      </c>
      <c r="P2999">
        <f>IFERROR(ROUND(E2999/L2999,2),0)</f>
        <v>90.2</v>
      </c>
      <c r="Q2999" s="11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>YEAR(S2999)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IFERROR(ROUND(E3000/D3000*100,0), 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>YEAR(S3000)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IFERROR(ROUND(E3001/D3001*100,0), 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>YEAR(S3001)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IFERROR(ROUND(E3002/D3002*100,0), 0)</f>
        <v>100</v>
      </c>
      <c r="P3002">
        <f>IFERROR(ROUND(E3002/L3002,2),0)</f>
        <v>62.5</v>
      </c>
      <c r="Q3002" s="11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>YEAR(S3002)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IFERROR(ROUND(E3003/D3003*100,0), 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>YEAR(S3003)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IFERROR(ROUND(E3004/D3004*100,0), 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  <c r="U3004">
        <f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IFERROR(ROUND(E3005/D3005*100,0), 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>YEAR(S3005)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IFERROR(ROUND(E3006/D3006*100,0), 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>YEAR(S3006)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IFERROR(ROUND(E3007/D3007*100,0), 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>YEAR(S3007)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IFERROR(ROUND(E3008/D3008*100,0), 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>YEAR(S3008)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IFERROR(ROUND(E3009/D3009*100,0), 0)</f>
        <v>180</v>
      </c>
      <c r="P3009">
        <f>IFERROR(ROUND(E3009/L3009,2),0)</f>
        <v>54</v>
      </c>
      <c r="Q3009" s="11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>YEAR(S3009)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IFERROR(ROUND(E3010/D3010*100,0), 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IFERROR(ROUND(E3011/D3011*100,0), 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IFERROR(ROUND(E3012/D3012*100,0), 0)</f>
        <v>158</v>
      </c>
      <c r="P3012">
        <f>IFERROR(ROUND(E3012/L3012,2),0)</f>
        <v>158</v>
      </c>
      <c r="Q3012" s="11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IFERROR(ROUND(E3013/D3013*100,0), 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IFERROR(ROUND(E3014/D3014*100,0), 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>YEAR(S3014)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IFERROR(ROUND(E3015/D3015*100,0), 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>YEAR(S3015)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IFERROR(ROUND(E3016/D3016*100,0), 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>YEAR(S3016)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IFERROR(ROUND(E3017/D3017*100,0), 0)</f>
        <v>103</v>
      </c>
      <c r="P3017">
        <f>IFERROR(ROUND(E3017/L3017,2),0)</f>
        <v>87.7</v>
      </c>
      <c r="Q3017" s="11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>YEAR(S3017)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IFERROR(ROUND(E3018/D3018*100,0), 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IFERROR(ROUND(E3019/D3019*100,0), 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>YEAR(S3019)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IFERROR(ROUND(E3020/D3020*100,0), 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>YEAR(S3020)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IFERROR(ROUND(E3021/D3021*100,0), 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>YEAR(S3021)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IFERROR(ROUND(E3022/D3022*100,0), 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>YEAR(S3022)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IFERROR(ROUND(E3023/D3023*100,0), 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>YEAR(S3023)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IFERROR(ROUND(E3024/D3024*100,0), 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>YEAR(S3024)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IFERROR(ROUND(E3025/D3025*100,0), 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>YEAR(S3025)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IFERROR(ROUND(E3026/D3026*100,0), 0)</f>
        <v>246</v>
      </c>
      <c r="P3026">
        <f>IFERROR(ROUND(E3026/L3026,2),0)</f>
        <v>67.7</v>
      </c>
      <c r="Q3026" s="11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>YEAR(S3026)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IFERROR(ROUND(E3027/D3027*100,0), 0)</f>
        <v>302</v>
      </c>
      <c r="P3027">
        <f>IFERROR(ROUND(E3027/L3027,2),0)</f>
        <v>52.1</v>
      </c>
      <c r="Q3027" s="11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>YEAR(S3027)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IFERROR(ROUND(E3028/D3028*100,0), 0)</f>
        <v>143</v>
      </c>
      <c r="P3028">
        <f>IFERROR(ROUND(E3028/L3028,2),0)</f>
        <v>51.6</v>
      </c>
      <c r="Q3028" s="11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>YEAR(S3028)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IFERROR(ROUND(E3029/D3029*100,0), 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>YEAR(S3029)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IFERROR(ROUND(E3030/D3030*100,0), 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>YEAR(S3030)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IFERROR(ROUND(E3031/D3031*100,0), 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>YEAR(S3031)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IFERROR(ROUND(E3032/D3032*100,0), 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>YEAR(S3032)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IFERROR(ROUND(E3033/D3033*100,0), 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>YEAR(S3033)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IFERROR(ROUND(E3034/D3034*100,0), 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>YEAR(S3034)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IFERROR(ROUND(E3035/D3035*100,0), 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>YEAR(S3035)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IFERROR(ROUND(E3036/D3036*100,0), 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>YEAR(S3036)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IFERROR(ROUND(E3037/D3037*100,0), 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>YEAR(S3037)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IFERROR(ROUND(E3038/D3038*100,0), 0)</f>
        <v>127</v>
      </c>
      <c r="P3038">
        <f>IFERROR(ROUND(E3038/L3038,2),0)</f>
        <v>96.3</v>
      </c>
      <c r="Q3038" s="11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>YEAR(S3038)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IFERROR(ROUND(E3039/D3039*100,0), 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IFERROR(ROUND(E3040/D3040*100,0), 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>YEAR(S3040)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IFERROR(ROUND(E3041/D3041*100,0), 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>YEAR(S3041)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IFERROR(ROUND(E3042/D3042*100,0), 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>YEAR(S3042)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IFERROR(ROUND(E3043/D3043*100,0), 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>YEAR(S3043)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IFERROR(ROUND(E3044/D3044*100,0), 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>YEAR(S3044)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IFERROR(ROUND(E3045/D3045*100,0), 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>YEAR(S3045)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IFERROR(ROUND(E3046/D3046*100,0), 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>YEAR(S3046)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IFERROR(ROUND(E3047/D3047*100,0), 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>YEAR(S3047)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IFERROR(ROUND(E3048/D3048*100,0), 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>YEAR(S3048)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IFERROR(ROUND(E3049/D3049*100,0), 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>YEAR(S3049)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IFERROR(ROUND(E3050/D3050*100,0), 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>YEAR(S3050)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IFERROR(ROUND(E3051/D3051*100,0), 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>YEAR(S3051)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IFERROR(ROUND(E3052/D3052*100,0), 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>YEAR(S3052)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IFERROR(ROUND(E3053/D3053*100,0), 0)</f>
        <v>24</v>
      </c>
      <c r="P3053">
        <f>IFERROR(ROUND(E3053/L3053,2),0)</f>
        <v>23.63</v>
      </c>
      <c r="Q3053" s="11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IFERROR(ROUND(E3054/D3054*100,0), 0)</f>
        <v>0</v>
      </c>
      <c r="P3054">
        <f>IFERROR(ROUND(E3054/L3054,2),0)</f>
        <v>37.5</v>
      </c>
      <c r="Q3054" s="11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>YEAR(S3054)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IFERROR(ROUND(E3055/D3055*100,0), 0)</f>
        <v>0</v>
      </c>
      <c r="P3055">
        <f>IFERROR(ROUND(E3055/L3055,2),0)</f>
        <v>13.33</v>
      </c>
      <c r="Q3055" s="11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>YEAR(S3055)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IFERROR(ROUND(E3056/D3056*100,0), 0)</f>
        <v>0</v>
      </c>
      <c r="P3056">
        <f>IFERROR(ROUND(E3056/L3056,2),0)</f>
        <v>0</v>
      </c>
      <c r="Q3056" s="11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>YEAR(S3056)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IFERROR(ROUND(E3057/D3057*100,0), 0)</f>
        <v>0</v>
      </c>
      <c r="P3057">
        <f>IFERROR(ROUND(E3057/L3057,2),0)</f>
        <v>1</v>
      </c>
      <c r="Q3057" s="11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>YEAR(S3057)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IFERROR(ROUND(E3058/D3058*100,0), 0)</f>
        <v>0</v>
      </c>
      <c r="P3058">
        <f>IFERROR(ROUND(E3058/L3058,2),0)</f>
        <v>0</v>
      </c>
      <c r="Q3058" s="11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>YEAR(S3058)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IFERROR(ROUND(E3059/D3059*100,0), 0)</f>
        <v>0</v>
      </c>
      <c r="P3059">
        <f>IFERROR(ROUND(E3059/L3059,2),0)</f>
        <v>0</v>
      </c>
      <c r="Q3059" s="11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>YEAR(S3059)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IFERROR(ROUND(E3060/D3060*100,0), 0)</f>
        <v>0</v>
      </c>
      <c r="P3060">
        <f>IFERROR(ROUND(E3060/L3060,2),0)</f>
        <v>1</v>
      </c>
      <c r="Q3060" s="11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>YEAR(S3060)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IFERROR(ROUND(E3061/D3061*100,0), 0)</f>
        <v>3</v>
      </c>
      <c r="P3061">
        <f>IFERROR(ROUND(E3061/L3061,2),0)</f>
        <v>41</v>
      </c>
      <c r="Q3061" s="11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>YEAR(S3061)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IFERROR(ROUND(E3062/D3062*100,0), 0)</f>
        <v>0</v>
      </c>
      <c r="P3062">
        <f>IFERROR(ROUND(E3062/L3062,2),0)</f>
        <v>55.83</v>
      </c>
      <c r="Q3062" s="11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>YEAR(S3062)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IFERROR(ROUND(E3063/D3063*100,0), 0)</f>
        <v>0</v>
      </c>
      <c r="P3063">
        <f>IFERROR(ROUND(E3063/L3063,2),0)</f>
        <v>0</v>
      </c>
      <c r="Q3063" s="11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>YEAR(S3063)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IFERROR(ROUND(E3064/D3064*100,0), 0)</f>
        <v>67</v>
      </c>
      <c r="P3064">
        <f>IFERROR(ROUND(E3064/L3064,2),0)</f>
        <v>99.76</v>
      </c>
      <c r="Q3064" s="11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>YEAR(S3064)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IFERROR(ROUND(E3065/D3065*100,0), 0)</f>
        <v>20</v>
      </c>
      <c r="P3065">
        <f>IFERROR(ROUND(E3065/L3065,2),0)</f>
        <v>25.52</v>
      </c>
      <c r="Q3065" s="11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>YEAR(S3065)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IFERROR(ROUND(E3066/D3066*100,0), 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>YEAR(S3066)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IFERROR(ROUND(E3067/D3067*100,0), 0)</f>
        <v>0</v>
      </c>
      <c r="P3067">
        <f>IFERROR(ROUND(E3067/L3067,2),0)</f>
        <v>5</v>
      </c>
      <c r="Q3067" s="11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>YEAR(S3067)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IFERROR(ROUND(E3068/D3068*100,0), 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IFERROR(ROUND(E3069/D3069*100,0), 0)</f>
        <v>3</v>
      </c>
      <c r="P3069">
        <f>IFERROR(ROUND(E3069/L3069,2),0)</f>
        <v>200</v>
      </c>
      <c r="Q3069" s="11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>YEAR(S3069)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IFERROR(ROUND(E3070/D3070*100,0), 0)</f>
        <v>0</v>
      </c>
      <c r="P3070">
        <f>IFERROR(ROUND(E3070/L3070,2),0)</f>
        <v>87.5</v>
      </c>
      <c r="Q3070" s="11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>YEAR(S3070)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IFERROR(ROUND(E3071/D3071*100,0), 0)</f>
        <v>14</v>
      </c>
      <c r="P3071">
        <f>IFERROR(ROUND(E3071/L3071,2),0)</f>
        <v>20.14</v>
      </c>
      <c r="Q3071" s="11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>YEAR(S3071)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IFERROR(ROUND(E3072/D3072*100,0), 0)</f>
        <v>3</v>
      </c>
      <c r="P3072">
        <f>IFERROR(ROUND(E3072/L3072,2),0)</f>
        <v>20.88</v>
      </c>
      <c r="Q3072" s="11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>YEAR(S3072)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IFERROR(ROUND(E3073/D3073*100,0), 0)</f>
        <v>60</v>
      </c>
      <c r="P3073">
        <f>IFERROR(ROUND(E3073/L3073,2),0)</f>
        <v>61.31</v>
      </c>
      <c r="Q3073" s="11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>YEAR(S3073)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IFERROR(ROUND(E3074/D3074*100,0), 0)</f>
        <v>0</v>
      </c>
      <c r="P3074">
        <f>IFERROR(ROUND(E3074/L3074,2),0)</f>
        <v>1</v>
      </c>
      <c r="Q3074" s="11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IFERROR(ROUND(E3075/D3075*100,0), 0)</f>
        <v>0</v>
      </c>
      <c r="P3075">
        <f>IFERROR(ROUND(E3075/L3075,2),0)</f>
        <v>92.14</v>
      </c>
      <c r="Q3075" s="11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IFERROR(ROUND(E3076/D3076*100,0), 0)</f>
        <v>0</v>
      </c>
      <c r="P3076">
        <f>IFERROR(ROUND(E3076/L3076,2),0)</f>
        <v>7.33</v>
      </c>
      <c r="Q3076" s="11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IFERROR(ROUND(E3077/D3077*100,0), 0)</f>
        <v>9</v>
      </c>
      <c r="P3077">
        <f>IFERROR(ROUND(E3077/L3077,2),0)</f>
        <v>64.8</v>
      </c>
      <c r="Q3077" s="11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IFERROR(ROUND(E3078/D3078*100,0), 0)</f>
        <v>15</v>
      </c>
      <c r="P3078">
        <f>IFERROR(ROUND(E3078/L3078,2),0)</f>
        <v>30.12</v>
      </c>
      <c r="Q3078" s="11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>YEAR(S3078)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IFERROR(ROUND(E3079/D3079*100,0), 0)</f>
        <v>0</v>
      </c>
      <c r="P3079">
        <f>IFERROR(ROUND(E3079/L3079,2),0)</f>
        <v>52.5</v>
      </c>
      <c r="Q3079" s="11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>YEAR(S3079)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IFERROR(ROUND(E3080/D3080*100,0), 0)</f>
        <v>0</v>
      </c>
      <c r="P3080">
        <f>IFERROR(ROUND(E3080/L3080,2),0)</f>
        <v>23.67</v>
      </c>
      <c r="Q3080" s="11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>YEAR(S3080)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IFERROR(ROUND(E3081/D3081*100,0), 0)</f>
        <v>1</v>
      </c>
      <c r="P3081">
        <f>IFERROR(ROUND(E3081/L3081,2),0)</f>
        <v>415.78</v>
      </c>
      <c r="Q3081" s="11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>YEAR(S3081)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IFERROR(ROUND(E3082/D3082*100,0), 0)</f>
        <v>0</v>
      </c>
      <c r="P3082">
        <f>IFERROR(ROUND(E3082/L3082,2),0)</f>
        <v>53.71</v>
      </c>
      <c r="Q3082" s="11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IFERROR(ROUND(E3083/D3083*100,0), 0)</f>
        <v>0</v>
      </c>
      <c r="P3083">
        <f>IFERROR(ROUND(E3083/L3083,2),0)</f>
        <v>420.6</v>
      </c>
      <c r="Q3083" s="11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>YEAR(S3083)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IFERROR(ROUND(E3084/D3084*100,0), 0)</f>
        <v>0</v>
      </c>
      <c r="P3084">
        <f>IFERROR(ROUND(E3084/L3084,2),0)</f>
        <v>0</v>
      </c>
      <c r="Q3084" s="11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>YEAR(S3084)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IFERROR(ROUND(E3085/D3085*100,0), 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>YEAR(S3085)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IFERROR(ROUND(E3086/D3086*100,0), 0)</f>
        <v>12</v>
      </c>
      <c r="P3086">
        <f>IFERROR(ROUND(E3086/L3086,2),0)</f>
        <v>78.33</v>
      </c>
      <c r="Q3086" s="11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>YEAR(S3086)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IFERROR(ROUND(E3087/D3087*100,0), 0)</f>
        <v>2</v>
      </c>
      <c r="P3087">
        <f>IFERROR(ROUND(E3087/L3087,2),0)</f>
        <v>67.78</v>
      </c>
      <c r="Q3087" s="11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>YEAR(S3087)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IFERROR(ROUND(E3088/D3088*100,0), 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>YEAR(S3088)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IFERROR(ROUND(E3089/D3089*100,0), 0)</f>
        <v>1</v>
      </c>
      <c r="P3089">
        <f>IFERROR(ROUND(E3089/L3089,2),0)</f>
        <v>62.5</v>
      </c>
      <c r="Q3089" s="11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IFERROR(ROUND(E3090/D3090*100,0), 0)</f>
        <v>0</v>
      </c>
      <c r="P3090">
        <f>IFERROR(ROUND(E3090/L3090,2),0)</f>
        <v>42</v>
      </c>
      <c r="Q3090" s="11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>YEAR(S3090)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IFERROR(ROUND(E3091/D3091*100,0), 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>YEAR(S3091)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IFERROR(ROUND(E3092/D3092*100,0), 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>YEAR(S3092)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IFERROR(ROUND(E3093/D3093*100,0), 0)</f>
        <v>16</v>
      </c>
      <c r="P3093">
        <f>IFERROR(ROUND(E3093/L3093,2),0)</f>
        <v>88.44</v>
      </c>
      <c r="Q3093" s="11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>YEAR(S3093)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IFERROR(ROUND(E3094/D3094*100,0), 0)</f>
        <v>1</v>
      </c>
      <c r="P3094">
        <f>IFERROR(ROUND(E3094/L3094,2),0)</f>
        <v>56.34</v>
      </c>
      <c r="Q3094" s="11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>YEAR(S3094)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IFERROR(ROUND(E3095/D3095*100,0), 0)</f>
        <v>23</v>
      </c>
      <c r="P3095">
        <f>IFERROR(ROUND(E3095/L3095,2),0)</f>
        <v>53.53</v>
      </c>
      <c r="Q3095" s="11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>YEAR(S3095)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IFERROR(ROUND(E3096/D3096*100,0), 0)</f>
        <v>0</v>
      </c>
      <c r="P3096">
        <f>IFERROR(ROUND(E3096/L3096,2),0)</f>
        <v>25</v>
      </c>
      <c r="Q3096" s="11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>YEAR(S3096)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IFERROR(ROUND(E3097/D3097*100,0), 0)</f>
        <v>0</v>
      </c>
      <c r="P3097">
        <f>IFERROR(ROUND(E3097/L3097,2),0)</f>
        <v>50</v>
      </c>
      <c r="Q3097" s="11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>YEAR(S3097)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IFERROR(ROUND(E3098/D3098*100,0), 0)</f>
        <v>4</v>
      </c>
      <c r="P3098">
        <f>IFERROR(ROUND(E3098/L3098,2),0)</f>
        <v>56.79</v>
      </c>
      <c r="Q3098" s="11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>YEAR(S3098)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IFERROR(ROUND(E3099/D3099*100,0), 0)</f>
        <v>17</v>
      </c>
      <c r="P3099">
        <f>IFERROR(ROUND(E3099/L3099,2),0)</f>
        <v>40.83</v>
      </c>
      <c r="Q3099" s="11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>YEAR(S3099)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IFERROR(ROUND(E3100/D3100*100,0), 0)</f>
        <v>4</v>
      </c>
      <c r="P3100">
        <f>IFERROR(ROUND(E3100/L3100,2),0)</f>
        <v>65.11</v>
      </c>
      <c r="Q3100" s="11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>YEAR(S3100)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IFERROR(ROUND(E3101/D3101*100,0), 0)</f>
        <v>14</v>
      </c>
      <c r="P3101">
        <f>IFERROR(ROUND(E3101/L3101,2),0)</f>
        <v>55.6</v>
      </c>
      <c r="Q3101" s="11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>YEAR(S3101)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IFERROR(ROUND(E3102/D3102*100,0), 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>YEAR(S3102)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IFERROR(ROUND(E3103/D3103*100,0), 0)</f>
        <v>12</v>
      </c>
      <c r="P3103">
        <f>IFERROR(ROUND(E3103/L3103,2),0)</f>
        <v>25</v>
      </c>
      <c r="Q3103" s="11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>YEAR(S3103)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IFERROR(ROUND(E3104/D3104*100,0), 0)</f>
        <v>39</v>
      </c>
      <c r="P3104">
        <f>IFERROR(ROUND(E3104/L3104,2),0)</f>
        <v>69.53</v>
      </c>
      <c r="Q3104" s="11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>YEAR(S3104)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IFERROR(ROUND(E3105/D3105*100,0), 0)</f>
        <v>0</v>
      </c>
      <c r="P3105">
        <f>IFERROR(ROUND(E3105/L3105,2),0)</f>
        <v>5.5</v>
      </c>
      <c r="Q3105" s="11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>YEAR(S3105)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IFERROR(ROUND(E3106/D3106*100,0), 0)</f>
        <v>30</v>
      </c>
      <c r="P3106">
        <f>IFERROR(ROUND(E3106/L3106,2),0)</f>
        <v>237</v>
      </c>
      <c r="Q3106" s="11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>YEAR(S3106)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IFERROR(ROUND(E3107/D3107*100,0), 0)</f>
        <v>42</v>
      </c>
      <c r="P3107">
        <f>IFERROR(ROUND(E3107/L3107,2),0)</f>
        <v>79.87</v>
      </c>
      <c r="Q3107" s="11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>YEAR(S3107)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IFERROR(ROUND(E3108/D3108*100,0), 0)</f>
        <v>4</v>
      </c>
      <c r="P3108">
        <f>IFERROR(ROUND(E3108/L3108,2),0)</f>
        <v>10.25</v>
      </c>
      <c r="Q3108" s="11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>YEAR(S3108)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IFERROR(ROUND(E3109/D3109*100,0), 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>YEAR(S3109)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IFERROR(ROUND(E3110/D3110*100,0), 0)</f>
        <v>0</v>
      </c>
      <c r="P3110">
        <f>IFERROR(ROUND(E3110/L3110,2),0)</f>
        <v>13</v>
      </c>
      <c r="Q3110" s="11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>YEAR(S3110)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IFERROR(ROUND(E3111/D3111*100,0), 0)</f>
        <v>25</v>
      </c>
      <c r="P3111">
        <f>IFERROR(ROUND(E3111/L3111,2),0)</f>
        <v>58.18</v>
      </c>
      <c r="Q3111" s="11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>YEAR(S3111)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IFERROR(ROUND(E3112/D3112*100,0), 0)</f>
        <v>0</v>
      </c>
      <c r="P3112">
        <f>IFERROR(ROUND(E3112/L3112,2),0)</f>
        <v>10</v>
      </c>
      <c r="Q3112" s="11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>YEAR(S3112)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IFERROR(ROUND(E3113/D3113*100,0), 0)</f>
        <v>27</v>
      </c>
      <c r="P3113">
        <f>IFERROR(ROUND(E3113/L3113,2),0)</f>
        <v>70.11</v>
      </c>
      <c r="Q3113" s="11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>YEAR(S3113)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IFERROR(ROUND(E3114/D3114*100,0), 0)</f>
        <v>5</v>
      </c>
      <c r="P3114">
        <f>IFERROR(ROUND(E3114/L3114,2),0)</f>
        <v>57.89</v>
      </c>
      <c r="Q3114" s="11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>YEAR(S3114)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IFERROR(ROUND(E3115/D3115*100,0), 0)</f>
        <v>4</v>
      </c>
      <c r="P3115">
        <f>IFERROR(ROUND(E3115/L3115,2),0)</f>
        <v>125.27</v>
      </c>
      <c r="Q3115" s="11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>YEAR(S3115)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IFERROR(ROUND(E3116/D3116*100,0), 0)</f>
        <v>0</v>
      </c>
      <c r="P3116">
        <f>IFERROR(ROUND(E3116/L3116,2),0)</f>
        <v>0</v>
      </c>
      <c r="Q3116" s="11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>YEAR(S3116)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IFERROR(ROUND(E3117/D3117*100,0), 0)</f>
        <v>3</v>
      </c>
      <c r="P3117">
        <f>IFERROR(ROUND(E3117/L3117,2),0)</f>
        <v>300</v>
      </c>
      <c r="Q3117" s="11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IFERROR(ROUND(E3118/D3118*100,0), 0)</f>
        <v>57</v>
      </c>
      <c r="P3118">
        <f>IFERROR(ROUND(E3118/L3118,2),0)</f>
        <v>43</v>
      </c>
      <c r="Q3118" s="11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>YEAR(S3118)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IFERROR(ROUND(E3119/D3119*100,0), 0)</f>
        <v>0</v>
      </c>
      <c r="P3119">
        <f>IFERROR(ROUND(E3119/L3119,2),0)</f>
        <v>1</v>
      </c>
      <c r="Q3119" s="11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>YEAR(S3119)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IFERROR(ROUND(E3120/D3120*100,0), 0)</f>
        <v>0</v>
      </c>
      <c r="P3120">
        <f>IFERROR(ROUND(E3120/L3120,2),0)</f>
        <v>775</v>
      </c>
      <c r="Q3120" s="11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>YEAR(S3120)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IFERROR(ROUND(E3121/D3121*100,0), 0)</f>
        <v>0</v>
      </c>
      <c r="P3121">
        <f>IFERROR(ROUND(E3121/L3121,2),0)</f>
        <v>5</v>
      </c>
      <c r="Q3121" s="11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>YEAR(S3121)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IFERROR(ROUND(E3122/D3122*100,0), 0)</f>
        <v>0</v>
      </c>
      <c r="P3122">
        <f>IFERROR(ROUND(E3122/L3122,2),0)</f>
        <v>12.8</v>
      </c>
      <c r="Q3122" s="11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>YEAR(S3122)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IFERROR(ROUND(E3123/D3123*100,0), 0)</f>
        <v>1</v>
      </c>
      <c r="P3123">
        <f>IFERROR(ROUND(E3123/L3123,2),0)</f>
        <v>10</v>
      </c>
      <c r="Q3123" s="11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>YEAR(S3123)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IFERROR(ROUND(E3124/D3124*100,0), 0)</f>
        <v>58</v>
      </c>
      <c r="P3124">
        <f>IFERROR(ROUND(E3124/L3124,2),0)</f>
        <v>58</v>
      </c>
      <c r="Q3124" s="11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>YEAR(S3124)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IFERROR(ROUND(E3125/D3125*100,0), 0)</f>
        <v>68</v>
      </c>
      <c r="P3125">
        <f>IFERROR(ROUND(E3125/L3125,2),0)</f>
        <v>244.8</v>
      </c>
      <c r="Q3125" s="11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>YEAR(S3125)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IFERROR(ROUND(E3126/D3126*100,0), 0)</f>
        <v>0</v>
      </c>
      <c r="P3126">
        <f>IFERROR(ROUND(E3126/L3126,2),0)</f>
        <v>6.5</v>
      </c>
      <c r="Q3126" s="11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>YEAR(S3126)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IFERROR(ROUND(E3127/D3127*100,0), 0)</f>
        <v>0</v>
      </c>
      <c r="P3127">
        <f>IFERROR(ROUND(E3127/L3127,2),0)</f>
        <v>0</v>
      </c>
      <c r="Q3127" s="11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>YEAR(S3127)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IFERROR(ROUND(E3128/D3128*100,0), 0)</f>
        <v>4</v>
      </c>
      <c r="P3128">
        <f>IFERROR(ROUND(E3128/L3128,2),0)</f>
        <v>61.18</v>
      </c>
      <c r="Q3128" s="11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>YEAR(S3128)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IFERROR(ROUND(E3129/D3129*100,0), 0)</f>
        <v>0</v>
      </c>
      <c r="P3129">
        <f>IFERROR(ROUND(E3129/L3129,2),0)</f>
        <v>0</v>
      </c>
      <c r="Q3129" s="11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>YEAR(S3129)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IFERROR(ROUND(E3130/D3130*100,0), 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>YEAR(S3130)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IFERROR(ROUND(E3131/D3131*100,0), 0)</f>
        <v>1</v>
      </c>
      <c r="P3131">
        <f>IFERROR(ROUND(E3131/L3131,2),0)</f>
        <v>10</v>
      </c>
      <c r="Q3131" s="11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>YEAR(S3131)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IFERROR(ROUND(E3132/D3132*100,0), 0)</f>
        <v>4</v>
      </c>
      <c r="P3132">
        <f>IFERROR(ROUND(E3132/L3132,2),0)</f>
        <v>93.75</v>
      </c>
      <c r="Q3132" s="11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IFERROR(ROUND(E3133/D3133*100,0), 0)</f>
        <v>16</v>
      </c>
      <c r="P3133">
        <f>IFERROR(ROUND(E3133/L3133,2),0)</f>
        <v>53.75</v>
      </c>
      <c r="Q3133" s="11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>YEAR(S3133)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IFERROR(ROUND(E3134/D3134*100,0), 0)</f>
        <v>0</v>
      </c>
      <c r="P3134">
        <f>IFERROR(ROUND(E3134/L3134,2),0)</f>
        <v>10</v>
      </c>
      <c r="Q3134" s="11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>YEAR(S3134)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IFERROR(ROUND(E3135/D3135*100,0), 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>YEAR(S3135)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IFERROR(ROUND(E3136/D3136*100,0), 0)</f>
        <v>23</v>
      </c>
      <c r="P3136">
        <f>IFERROR(ROUND(E3136/L3136,2),0)</f>
        <v>18.75</v>
      </c>
      <c r="Q3136" s="11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>YEAR(S3136)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IFERROR(ROUND(E3137/D3137*100,0), 0)</f>
        <v>21</v>
      </c>
      <c r="P3137">
        <f>IFERROR(ROUND(E3137/L3137,2),0)</f>
        <v>23.14</v>
      </c>
      <c r="Q3137" s="11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>YEAR(S3137)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IFERROR(ROUND(E3138/D3138*100,0), 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IFERROR(ROUND(E3139/D3139*100,0), 0)</f>
        <v>3</v>
      </c>
      <c r="P3139">
        <f>IFERROR(ROUND(E3139/L3139,2),0)</f>
        <v>50</v>
      </c>
      <c r="Q3139" s="11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IFERROR(ROUND(E3140/D3140*100,0), 0)</f>
        <v>0</v>
      </c>
      <c r="P3140">
        <f>IFERROR(ROUND(E3140/L3140,2),0)</f>
        <v>0</v>
      </c>
      <c r="Q3140" s="11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IFERROR(ROUND(E3141/D3141*100,0), 0)</f>
        <v>5</v>
      </c>
      <c r="P3141">
        <f>IFERROR(ROUND(E3141/L3141,2),0)</f>
        <v>450</v>
      </c>
      <c r="Q3141" s="11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>YEAR(S3141)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IFERROR(ROUND(E3142/D3142*100,0), 0)</f>
        <v>1</v>
      </c>
      <c r="P3142">
        <f>IFERROR(ROUND(E3142/L3142,2),0)</f>
        <v>24</v>
      </c>
      <c r="Q3142" s="11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>YEAR(S3142)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IFERROR(ROUND(E3143/D3143*100,0), 0)</f>
        <v>52</v>
      </c>
      <c r="P3143">
        <f>IFERROR(ROUND(E3143/L3143,2),0)</f>
        <v>32.25</v>
      </c>
      <c r="Q3143" s="11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>YEAR(S3143)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IFERROR(ROUND(E3144/D3144*100,0), 0)</f>
        <v>2</v>
      </c>
      <c r="P3144">
        <f>IFERROR(ROUND(E3144/L3144,2),0)</f>
        <v>15</v>
      </c>
      <c r="Q3144" s="11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>YEAR(S3144)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IFERROR(ROUND(E3145/D3145*100,0), 0)</f>
        <v>0</v>
      </c>
      <c r="P3145">
        <f>IFERROR(ROUND(E3145/L3145,2),0)</f>
        <v>0</v>
      </c>
      <c r="Q3145" s="11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>YEAR(S3145)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IFERROR(ROUND(E3146/D3146*100,0), 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IFERROR(ROUND(E3147/D3147*100,0), 0)</f>
        <v>0</v>
      </c>
      <c r="P3147">
        <f>IFERROR(ROUND(E3147/L3147,2),0)</f>
        <v>0</v>
      </c>
      <c r="Q3147" s="11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>YEAR(S3147)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IFERROR(ROUND(E3148/D3148*100,0), 0)</f>
        <v>11</v>
      </c>
      <c r="P3148">
        <f>IFERROR(ROUND(E3148/L3148,2),0)</f>
        <v>437.5</v>
      </c>
      <c r="Q3148" s="11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>YEAR(S3148)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IFERROR(ROUND(E3149/D3149*100,0), 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>YEAR(S3149)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IFERROR(ROUND(E3150/D3150*100,0), 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>YEAR(S3150)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IFERROR(ROUND(E3151/D3151*100,0), 0)</f>
        <v>104</v>
      </c>
      <c r="P3151">
        <f>IFERROR(ROUND(E3151/L3151,2),0)</f>
        <v>52</v>
      </c>
      <c r="Q3151" s="11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>YEAR(S3151)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IFERROR(ROUND(E3152/D3152*100,0), 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>YEAR(S3152)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IFERROR(ROUND(E3153/D3153*100,0), 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IFERROR(ROUND(E3154/D3154*100,0), 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>YEAR(S3154)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IFERROR(ROUND(E3155/D3155*100,0), 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>YEAR(S3155)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IFERROR(ROUND(E3156/D3156*100,0), 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>YEAR(S3156)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IFERROR(ROUND(E3157/D3157*100,0), 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>YEAR(S3157)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IFERROR(ROUND(E3158/D3158*100,0), 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>YEAR(S3158)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IFERROR(ROUND(E3159/D3159*100,0), 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>YEAR(S3159)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IFERROR(ROUND(E3160/D3160*100,0), 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>YEAR(S3160)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IFERROR(ROUND(E3161/D3161*100,0), 0)</f>
        <v>133</v>
      </c>
      <c r="P3161">
        <f>IFERROR(ROUND(E3161/L3161,2),0)</f>
        <v>38.5</v>
      </c>
      <c r="Q3161" s="11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>YEAR(S3161)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IFERROR(ROUND(E3162/D3162*100,0), 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>YEAR(S3162)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IFERROR(ROUND(E3163/D3163*100,0), 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>YEAR(S3163)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IFERROR(ROUND(E3164/D3164*100,0), 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>YEAR(S3164)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IFERROR(ROUND(E3165/D3165*100,0), 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>YEAR(S3165)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IFERROR(ROUND(E3166/D3166*100,0), 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>YEAR(S3166)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IFERROR(ROUND(E3167/D3167*100,0), 0)</f>
        <v>163</v>
      </c>
      <c r="P3167">
        <f>IFERROR(ROUND(E3167/L3167,2),0)</f>
        <v>58.1</v>
      </c>
      <c r="Q3167" s="11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>YEAR(S3167)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IFERROR(ROUND(E3168/D3168*100,0), 0)</f>
        <v>160</v>
      </c>
      <c r="P3168">
        <f>IFERROR(ROUND(E3168/L3168,2),0)</f>
        <v>60.3</v>
      </c>
      <c r="Q3168" s="11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>YEAR(S3168)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IFERROR(ROUND(E3169/D3169*100,0), 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>YEAR(S3169)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IFERROR(ROUND(E3170/D3170*100,0), 0)</f>
        <v>124</v>
      </c>
      <c r="P3170">
        <f>IFERROR(ROUND(E3170/L3170,2),0)</f>
        <v>50.9</v>
      </c>
      <c r="Q3170" s="11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>YEAR(S3170)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IFERROR(ROUND(E3171/D3171*100,0), 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>YEAR(S3171)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IFERROR(ROUND(E3172/D3172*100,0), 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>YEAR(S3172)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IFERROR(ROUND(E3173/D3173*100,0), 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>YEAR(S3173)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IFERROR(ROUND(E3174/D3174*100,0), 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>YEAR(S3174)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IFERROR(ROUND(E3175/D3175*100,0), 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>YEAR(S3175)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IFERROR(ROUND(E3176/D3176*100,0), 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>YEAR(S3176)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IFERROR(ROUND(E3177/D3177*100,0), 0)</f>
        <v>110</v>
      </c>
      <c r="P3177">
        <f>IFERROR(ROUND(E3177/L3177,2),0)</f>
        <v>91.3</v>
      </c>
      <c r="Q3177" s="11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>YEAR(S3177)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IFERROR(ROUND(E3178/D3178*100,0), 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>YEAR(S3178)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IFERROR(ROUND(E3179/D3179*100,0), 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>YEAR(S3179)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IFERROR(ROUND(E3180/D3180*100,0), 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>YEAR(S3180)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IFERROR(ROUND(E3181/D3181*100,0), 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IFERROR(ROUND(E3182/D3182*100,0), 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>YEAR(S3182)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IFERROR(ROUND(E3183/D3183*100,0), 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>YEAR(S3183)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IFERROR(ROUND(E3184/D3184*100,0), 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>YEAR(S3184)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IFERROR(ROUND(E3185/D3185*100,0), 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>YEAR(S3185)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IFERROR(ROUND(E3186/D3186*100,0), 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>YEAR(S3186)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IFERROR(ROUND(E3187/D3187*100,0), 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>YEAR(S3187)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IFERROR(ROUND(E3188/D3188*100,0), 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>YEAR(S3188)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IFERROR(ROUND(E3189/D3189*100,0), 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>YEAR(S3189)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IFERROR(ROUND(E3190/D3190*100,0), 0)</f>
        <v>65</v>
      </c>
      <c r="P3190">
        <f>IFERROR(ROUND(E3190/L3190,2),0)</f>
        <v>14.44</v>
      </c>
      <c r="Q3190" s="11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IFERROR(ROUND(E3191/D3191*100,0), 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IFERROR(ROUND(E3192/D3192*100,0), 0)</f>
        <v>0</v>
      </c>
      <c r="P3192">
        <f>IFERROR(ROUND(E3192/L3192,2),0)</f>
        <v>0</v>
      </c>
      <c r="Q3192" s="11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>YEAR(S3192)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IFERROR(ROUND(E3193/D3193*100,0), 0)</f>
        <v>4</v>
      </c>
      <c r="P3193">
        <f>IFERROR(ROUND(E3193/L3193,2),0)</f>
        <v>37.75</v>
      </c>
      <c r="Q3193" s="11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>YEAR(S3193)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IFERROR(ROUND(E3194/D3194*100,0), 0)</f>
        <v>1</v>
      </c>
      <c r="P3194">
        <f>IFERROR(ROUND(E3194/L3194,2),0)</f>
        <v>12.75</v>
      </c>
      <c r="Q3194" s="11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IFERROR(ROUND(E3195/D3195*100,0), 0)</f>
        <v>12</v>
      </c>
      <c r="P3195">
        <f>IFERROR(ROUND(E3195/L3195,2),0)</f>
        <v>24.46</v>
      </c>
      <c r="Q3195" s="11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>YEAR(S3195)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IFERROR(ROUND(E3196/D3196*100,0), 0)</f>
        <v>0</v>
      </c>
      <c r="P3196">
        <f>IFERROR(ROUND(E3196/L3196,2),0)</f>
        <v>0</v>
      </c>
      <c r="Q3196" s="11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>YEAR(S3196)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IFERROR(ROUND(E3197/D3197*100,0), 0)</f>
        <v>59</v>
      </c>
      <c r="P3197">
        <f>IFERROR(ROUND(E3197/L3197,2),0)</f>
        <v>53.08</v>
      </c>
      <c r="Q3197" s="11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>YEAR(S3197)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IFERROR(ROUND(E3198/D3198*100,0), 0)</f>
        <v>0</v>
      </c>
      <c r="P3198">
        <f>IFERROR(ROUND(E3198/L3198,2),0)</f>
        <v>300</v>
      </c>
      <c r="Q3198" s="11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>YEAR(S3198)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IFERROR(ROUND(E3199/D3199*100,0), 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>YEAR(S3199)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IFERROR(ROUND(E3200/D3200*100,0), 0)</f>
        <v>0</v>
      </c>
      <c r="P3200">
        <f>IFERROR(ROUND(E3200/L3200,2),0)</f>
        <v>36.67</v>
      </c>
      <c r="Q3200" s="11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>YEAR(S3200)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IFERROR(ROUND(E3201/D3201*100,0), 0)</f>
        <v>52</v>
      </c>
      <c r="P3201">
        <f>IFERROR(ROUND(E3201/L3201,2),0)</f>
        <v>49.21</v>
      </c>
      <c r="Q3201" s="11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>YEAR(S3201)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IFERROR(ROUND(E3202/D3202*100,0), 0)</f>
        <v>0</v>
      </c>
      <c r="P3202">
        <f>IFERROR(ROUND(E3202/L3202,2),0)</f>
        <v>1</v>
      </c>
      <c r="Q3202" s="11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IFERROR(ROUND(E3203/D3203*100,0), 0)</f>
        <v>1</v>
      </c>
      <c r="P3203">
        <f>IFERROR(ROUND(E3203/L3203,2),0)</f>
        <v>12.5</v>
      </c>
      <c r="Q3203" s="11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IFERROR(ROUND(E3204/D3204*100,0), 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IFERROR(ROUND(E3205/D3205*100,0), 0)</f>
        <v>25</v>
      </c>
      <c r="P3205">
        <f>IFERROR(ROUND(E3205/L3205,2),0)</f>
        <v>41.67</v>
      </c>
      <c r="Q3205" s="11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>YEAR(S3205)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IFERROR(ROUND(E3206/D3206*100,0), 0)</f>
        <v>0</v>
      </c>
      <c r="P3206">
        <f>IFERROR(ROUND(E3206/L3206,2),0)</f>
        <v>0</v>
      </c>
      <c r="Q3206" s="11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>YEAR(S3206)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IFERROR(ROUND(E3207/D3207*100,0), 0)</f>
        <v>3</v>
      </c>
      <c r="P3207">
        <f>IFERROR(ROUND(E3207/L3207,2),0)</f>
        <v>22.75</v>
      </c>
      <c r="Q3207" s="11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IFERROR(ROUND(E3208/D3208*100,0), 0)</f>
        <v>0</v>
      </c>
      <c r="P3208">
        <f>IFERROR(ROUND(E3208/L3208,2),0)</f>
        <v>0</v>
      </c>
      <c r="Q3208" s="11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IFERROR(ROUND(E3209/D3209*100,0), 0)</f>
        <v>46</v>
      </c>
      <c r="P3209">
        <f>IFERROR(ROUND(E3209/L3209,2),0)</f>
        <v>70.83</v>
      </c>
      <c r="Q3209" s="11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>YEAR(S3209)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IFERROR(ROUND(E3210/D3210*100,0), 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IFERROR(ROUND(E3211/D3211*100,0), 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>YEAR(S3211)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IFERROR(ROUND(E3212/D3212*100,0), 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>YEAR(S3212)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IFERROR(ROUND(E3213/D3213*100,0), 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>YEAR(S3213)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IFERROR(ROUND(E3214/D3214*100,0), 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>YEAR(S3214)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IFERROR(ROUND(E3215/D3215*100,0), 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>YEAR(S3215)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IFERROR(ROUND(E3216/D3216*100,0), 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>YEAR(S3216)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IFERROR(ROUND(E3217/D3217*100,0), 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>YEAR(S3217)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IFERROR(ROUND(E3218/D3218*100,0), 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>YEAR(S3218)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IFERROR(ROUND(E3219/D3219*100,0), 0)</f>
        <v>116</v>
      </c>
      <c r="P3219">
        <f>IFERROR(ROUND(E3219/L3219,2),0)</f>
        <v>50.2</v>
      </c>
      <c r="Q3219" s="11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>YEAR(S3219)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IFERROR(ROUND(E3220/D3220*100,0), 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  <c r="U3220">
        <f>YEAR(S3220)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IFERROR(ROUND(E3221/D3221*100,0), 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>YEAR(S3221)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IFERROR(ROUND(E3222/D3222*100,0), 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>YEAR(S3222)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IFERROR(ROUND(E3223/D3223*100,0), 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>YEAR(S3223)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IFERROR(ROUND(E3224/D3224*100,0), 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>YEAR(S3224)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IFERROR(ROUND(E3225/D3225*100,0), 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>YEAR(S3225)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IFERROR(ROUND(E3226/D3226*100,0), 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>YEAR(S3226)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IFERROR(ROUND(E3227/D3227*100,0), 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>YEAR(S3227)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IFERROR(ROUND(E3228/D3228*100,0), 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>YEAR(S3228)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IFERROR(ROUND(E3229/D3229*100,0), 0)</f>
        <v>125</v>
      </c>
      <c r="P3229">
        <f>IFERROR(ROUND(E3229/L3229,2),0)</f>
        <v>50</v>
      </c>
      <c r="Q3229" s="11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>YEAR(S3229)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IFERROR(ROUND(E3230/D3230*100,0), 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>YEAR(S3230)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IFERROR(ROUND(E3231/D3231*100,0), 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>YEAR(S3231)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IFERROR(ROUND(E3232/D3232*100,0), 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>YEAR(S3232)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IFERROR(ROUND(E3233/D3233*100,0), 0)</f>
        <v>161</v>
      </c>
      <c r="P3233">
        <f>IFERROR(ROUND(E3233/L3233,2),0)</f>
        <v>57.5</v>
      </c>
      <c r="Q3233" s="11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>YEAR(S3233)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IFERROR(ROUND(E3234/D3234*100,0), 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>YEAR(S3234)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IFERROR(ROUND(E3235/D3235*100,0), 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>YEAR(S3235)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IFERROR(ROUND(E3236/D3236*100,0), 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>YEAR(S3236)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IFERROR(ROUND(E3237/D3237*100,0), 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>YEAR(S3237)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IFERROR(ROUND(E3238/D3238*100,0), 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>YEAR(S3238)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IFERROR(ROUND(E3239/D3239*100,0), 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>YEAR(S3239)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IFERROR(ROUND(E3240/D3240*100,0), 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>YEAR(S3240)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IFERROR(ROUND(E3241/D3241*100,0), 0)</f>
        <v>106</v>
      </c>
      <c r="P3241">
        <f>IFERROR(ROUND(E3241/L3241,2),0)</f>
        <v>59.7</v>
      </c>
      <c r="Q3241" s="11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>YEAR(S3241)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IFERROR(ROUND(E3242/D3242*100,0), 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>YEAR(S3242)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IFERROR(ROUND(E3243/D3243*100,0), 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>YEAR(S3243)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IFERROR(ROUND(E3244/D3244*100,0), 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>YEAR(S3244)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IFERROR(ROUND(E3245/D3245*100,0), 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  <c r="U3245">
        <f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IFERROR(ROUND(E3246/D3246*100,0), 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>YEAR(S3246)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IFERROR(ROUND(E3247/D3247*100,0), 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>YEAR(S3247)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IFERROR(ROUND(E3248/D3248*100,0), 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>YEAR(S3248)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IFERROR(ROUND(E3249/D3249*100,0), 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>YEAR(S3249)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IFERROR(ROUND(E3250/D3250*100,0), 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>YEAR(S3250)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IFERROR(ROUND(E3251/D3251*100,0), 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>YEAR(S3251)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IFERROR(ROUND(E3252/D3252*100,0), 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>YEAR(S3252)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IFERROR(ROUND(E3253/D3253*100,0), 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>YEAR(S3253)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IFERROR(ROUND(E3254/D3254*100,0), 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IFERROR(ROUND(E3255/D3255*100,0), 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>YEAR(S3255)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IFERROR(ROUND(E3256/D3256*100,0), 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>YEAR(S3256)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IFERROR(ROUND(E3257/D3257*100,0), 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>YEAR(S3257)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IFERROR(ROUND(E3258/D3258*100,0), 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>YEAR(S3258)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IFERROR(ROUND(E3259/D3259*100,0), 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>YEAR(S3259)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IFERROR(ROUND(E3260/D3260*100,0), 0)</f>
        <v>105</v>
      </c>
      <c r="P3260">
        <f>IFERROR(ROUND(E3260/L3260,2),0)</f>
        <v>98.2</v>
      </c>
      <c r="Q3260" s="11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>YEAR(S3260)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IFERROR(ROUND(E3261/D3261*100,0), 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>YEAR(S3261)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IFERROR(ROUND(E3262/D3262*100,0), 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>YEAR(S3262)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IFERROR(ROUND(E3263/D3263*100,0), 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>YEAR(S3263)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IFERROR(ROUND(E3264/D3264*100,0), 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>YEAR(S3264)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IFERROR(ROUND(E3265/D3265*100,0), 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>YEAR(S3265)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IFERROR(ROUND(E3266/D3266*100,0), 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IFERROR(ROUND(E3267/D3267*100,0), 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IFERROR(ROUND(E3268/D3268*100,0), 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IFERROR(ROUND(E3269/D3269*100,0), 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>YEAR(S3269)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IFERROR(ROUND(E3270/D3270*100,0), 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>YEAR(S3270)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IFERROR(ROUND(E3271/D3271*100,0), 0)</f>
        <v>102</v>
      </c>
      <c r="P3271">
        <f>IFERROR(ROUND(E3271/L3271,2),0)</f>
        <v>116</v>
      </c>
      <c r="Q3271" s="11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>YEAR(S3271)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IFERROR(ROUND(E3272/D3272*100,0), 0)</f>
        <v>102</v>
      </c>
      <c r="P3272">
        <f>IFERROR(ROUND(E3272/L3272,2),0)</f>
        <v>61</v>
      </c>
      <c r="Q3272" s="11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>YEAR(S3272)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IFERROR(ROUND(E3273/D3273*100,0), 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>YEAR(S3273)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IFERROR(ROUND(E3274/D3274*100,0), 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IFERROR(ROUND(E3275/D3275*100,0), 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>YEAR(S3275)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IFERROR(ROUND(E3276/D3276*100,0), 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>YEAR(S3276)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IFERROR(ROUND(E3277/D3277*100,0), 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>YEAR(S3277)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IFERROR(ROUND(E3278/D3278*100,0), 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>YEAR(S3278)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IFERROR(ROUND(E3279/D3279*100,0), 0)</f>
        <v>109</v>
      </c>
      <c r="P3279">
        <f>IFERROR(ROUND(E3279/L3279,2),0)</f>
        <v>54.3</v>
      </c>
      <c r="Q3279" s="11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>YEAR(S3279)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IFERROR(ROUND(E3280/D3280*100,0), 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>YEAR(S3280)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IFERROR(ROUND(E3281/D3281*100,0), 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>YEAR(S3281)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IFERROR(ROUND(E3282/D3282*100,0), 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>YEAR(S3282)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IFERROR(ROUND(E3283/D3283*100,0), 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>YEAR(S3283)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IFERROR(ROUND(E3284/D3284*100,0), 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>YEAR(S3284)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IFERROR(ROUND(E3285/D3285*100,0), 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>YEAR(S3285)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IFERROR(ROUND(E3286/D3286*100,0), 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>YEAR(S3286)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IFERROR(ROUND(E3287/D3287*100,0), 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>YEAR(S3287)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IFERROR(ROUND(E3288/D3288*100,0), 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>YEAR(S3288)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IFERROR(ROUND(E3289/D3289*100,0), 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>YEAR(S3289)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IFERROR(ROUND(E3290/D3290*100,0), 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>YEAR(S3290)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IFERROR(ROUND(E3291/D3291*100,0), 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>YEAR(S3291)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IFERROR(ROUND(E3292/D3292*100,0), 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>YEAR(S3292)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IFERROR(ROUND(E3293/D3293*100,0), 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>YEAR(S3293)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IFERROR(ROUND(E3294/D3294*100,0), 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>YEAR(S3294)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IFERROR(ROUND(E3295/D3295*100,0), 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>YEAR(S3295)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IFERROR(ROUND(E3296/D3296*100,0), 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>YEAR(S3296)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IFERROR(ROUND(E3297/D3297*100,0), 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>YEAR(S3297)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IFERROR(ROUND(E3298/D3298*100,0), 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>YEAR(S3298)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IFERROR(ROUND(E3299/D3299*100,0), 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>YEAR(S3299)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IFERROR(ROUND(E3300/D3300*100,0), 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  <c r="U3300">
        <f>YEAR(S3300)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IFERROR(ROUND(E3301/D3301*100,0), 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>YEAR(S3301)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IFERROR(ROUND(E3302/D3302*100,0), 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>YEAR(S3302)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IFERROR(ROUND(E3303/D3303*100,0), 0)</f>
        <v>133</v>
      </c>
      <c r="P3303">
        <f>IFERROR(ROUND(E3303/L3303,2),0)</f>
        <v>57.2</v>
      </c>
      <c r="Q3303" s="11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>YEAR(S3303)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IFERROR(ROUND(E3304/D3304*100,0), 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>YEAR(S3304)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IFERROR(ROUND(E3305/D3305*100,0), 0)</f>
        <v>116</v>
      </c>
      <c r="P3305">
        <f>IFERROR(ROUND(E3305/L3305,2),0)</f>
        <v>59.6</v>
      </c>
      <c r="Q3305" s="11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>YEAR(S3305)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IFERROR(ROUND(E3306/D3306*100,0), 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>YEAR(S3306)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IFERROR(ROUND(E3307/D3307*100,0), 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>YEAR(S3307)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IFERROR(ROUND(E3308/D3308*100,0), 0)</f>
        <v>175</v>
      </c>
      <c r="P3308">
        <f>IFERROR(ROUND(E3308/L3308,2),0)</f>
        <v>48.7</v>
      </c>
      <c r="Q3308" s="11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>YEAR(S3308)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IFERROR(ROUND(E3309/D3309*100,0), 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IFERROR(ROUND(E3310/D3310*100,0), 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>YEAR(S3310)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IFERROR(ROUND(E3311/D3311*100,0), 0)</f>
        <v>159</v>
      </c>
      <c r="P3311">
        <f>IFERROR(ROUND(E3311/L3311,2),0)</f>
        <v>18</v>
      </c>
      <c r="Q3311" s="11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>YEAR(S3311)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IFERROR(ROUND(E3312/D3312*100,0), 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>YEAR(S3312)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IFERROR(ROUND(E3313/D3313*100,0), 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>YEAR(S3313)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IFERROR(ROUND(E3314/D3314*100,0), 0)</f>
        <v>100</v>
      </c>
      <c r="P3314">
        <f>IFERROR(ROUND(E3314/L3314,2),0)</f>
        <v>61</v>
      </c>
      <c r="Q3314" s="11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>YEAR(S3314)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IFERROR(ROUND(E3315/D3315*100,0), 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>YEAR(S3315)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IFERROR(ROUND(E3316/D3316*100,0), 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>YEAR(S3316)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IFERROR(ROUND(E3317/D3317*100,0), 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>YEAR(S3317)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IFERROR(ROUND(E3318/D3318*100,0), 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IFERROR(ROUND(E3319/D3319*100,0), 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>YEAR(S3319)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IFERROR(ROUND(E3320/D3320*100,0), 0)</f>
        <v>126</v>
      </c>
      <c r="P3320">
        <f>IFERROR(ROUND(E3320/L3320,2),0)</f>
        <v>78.5</v>
      </c>
      <c r="Q3320" s="11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>YEAR(S3320)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IFERROR(ROUND(E3321/D3321*100,0), 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>YEAR(S3321)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IFERROR(ROUND(E3322/D3322*100,0), 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>YEAR(S3322)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IFERROR(ROUND(E3323/D3323*100,0), 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>YEAR(S3323)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IFERROR(ROUND(E3324/D3324*100,0), 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>YEAR(S3324)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IFERROR(ROUND(E3325/D3325*100,0), 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>YEAR(S3325)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IFERROR(ROUND(E3326/D3326*100,0), 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>YEAR(S3326)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IFERROR(ROUND(E3327/D3327*100,0), 0)</f>
        <v>113</v>
      </c>
      <c r="P3327">
        <f>IFERROR(ROUND(E3327/L3327,2),0)</f>
        <v>30</v>
      </c>
      <c r="Q3327" s="11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>YEAR(S3327)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IFERROR(ROUND(E3328/D3328*100,0), 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>YEAR(S3328)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IFERROR(ROUND(E3329/D3329*100,0), 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>YEAR(S3329)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IFERROR(ROUND(E3330/D3330*100,0), 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IFERROR(ROUND(E3331/D3331*100,0), 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IFERROR(ROUND(E3332/D3332*100,0), 0)</f>
        <v>106</v>
      </c>
      <c r="P3332">
        <f>IFERROR(ROUND(E3332/L3332,2),0)</f>
        <v>23.1</v>
      </c>
      <c r="Q3332" s="11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IFERROR(ROUND(E3333/D3333*100,0), 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>YEAR(S3333)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IFERROR(ROUND(E3334/D3334*100,0), 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>YEAR(S3334)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IFERROR(ROUND(E3335/D3335*100,0), 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>YEAR(S3335)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IFERROR(ROUND(E3336/D3336*100,0), 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>YEAR(S3336)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IFERROR(ROUND(E3337/D3337*100,0), 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>YEAR(S3337)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IFERROR(ROUND(E3338/D3338*100,0), 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IFERROR(ROUND(E3339/D3339*100,0), 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>YEAR(S3339)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IFERROR(ROUND(E3340/D3340*100,0), 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>YEAR(S3340)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IFERROR(ROUND(E3341/D3341*100,0), 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>YEAR(S3341)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IFERROR(ROUND(E3342/D3342*100,0), 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>YEAR(S3342)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IFERROR(ROUND(E3343/D3343*100,0), 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>YEAR(S3343)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IFERROR(ROUND(E3344/D3344*100,0), 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>YEAR(S3344)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IFERROR(ROUND(E3345/D3345*100,0), 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>YEAR(S3345)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IFERROR(ROUND(E3346/D3346*100,0), 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>YEAR(S3346)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IFERROR(ROUND(E3347/D3347*100,0), 0)</f>
        <v>130</v>
      </c>
      <c r="P3347">
        <f>IFERROR(ROUND(E3347/L3347,2),0)</f>
        <v>50</v>
      </c>
      <c r="Q3347" s="11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>YEAR(S3347)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IFERROR(ROUND(E3348/D3348*100,0), 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>YEAR(S3348)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IFERROR(ROUND(E3349/D3349*100,0), 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>YEAR(S3349)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IFERROR(ROUND(E3350/D3350*100,0), 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>YEAR(S3350)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IFERROR(ROUND(E3351/D3351*100,0), 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>YEAR(S3351)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IFERROR(ROUND(E3352/D3352*100,0), 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>YEAR(S3352)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IFERROR(ROUND(E3353/D3353*100,0), 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>YEAR(S3353)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IFERROR(ROUND(E3354/D3354*100,0), 0)</f>
        <v>108</v>
      </c>
      <c r="P3354">
        <f>IFERROR(ROUND(E3354/L3354,2),0)</f>
        <v>76.8</v>
      </c>
      <c r="Q3354" s="11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>YEAR(S3354)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IFERROR(ROUND(E3355/D3355*100,0), 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>YEAR(S3355)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IFERROR(ROUND(E3356/D3356*100,0), 0)</f>
        <v>102</v>
      </c>
      <c r="P3356">
        <f>IFERROR(ROUND(E3356/L3356,2),0)</f>
        <v>55.6</v>
      </c>
      <c r="Q3356" s="11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>YEAR(S3356)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IFERROR(ROUND(E3357/D3357*100,0), 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>YEAR(S3357)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IFERROR(ROUND(E3358/D3358*100,0), 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>YEAR(S3358)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IFERROR(ROUND(E3359/D3359*100,0), 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IFERROR(ROUND(E3360/D3360*100,0), 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>YEAR(S3360)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IFERROR(ROUND(E3361/D3361*100,0), 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>YEAR(S3361)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IFERROR(ROUND(E3362/D3362*100,0), 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>YEAR(S3362)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IFERROR(ROUND(E3363/D3363*100,0), 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>YEAR(S3363)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IFERROR(ROUND(E3364/D3364*100,0), 0)</f>
        <v>218</v>
      </c>
      <c r="P3364">
        <f>IFERROR(ROUND(E3364/L3364,2),0)</f>
        <v>54.5</v>
      </c>
      <c r="Q3364" s="11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>YEAR(S3364)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IFERROR(ROUND(E3365/D3365*100,0), 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>YEAR(S3365)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IFERROR(ROUND(E3366/D3366*100,0), 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>YEAR(S3366)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IFERROR(ROUND(E3367/D3367*100,0), 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>YEAR(S3367)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IFERROR(ROUND(E3368/D3368*100,0), 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>YEAR(S3368)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IFERROR(ROUND(E3369/D3369*100,0), 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>YEAR(S3369)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IFERROR(ROUND(E3370/D3370*100,0), 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>YEAR(S3370)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IFERROR(ROUND(E3371/D3371*100,0), 0)</f>
        <v>104</v>
      </c>
      <c r="P3371">
        <f>IFERROR(ROUND(E3371/L3371,2),0)</f>
        <v>96.2</v>
      </c>
      <c r="Q3371" s="11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>YEAR(S3371)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IFERROR(ROUND(E3372/D3372*100,0), 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>YEAR(S3372)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IFERROR(ROUND(E3373/D3373*100,0), 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IFERROR(ROUND(E3374/D3374*100,0), 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>YEAR(S3374)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IFERROR(ROUND(E3375/D3375*100,0), 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>YEAR(S3375)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IFERROR(ROUND(E3376/D3376*100,0), 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>YEAR(S3376)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IFERROR(ROUND(E3377/D3377*100,0), 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>YEAR(S3377)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IFERROR(ROUND(E3378/D3378*100,0), 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>YEAR(S3378)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IFERROR(ROUND(E3379/D3379*100,0), 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>YEAR(S3379)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IFERROR(ROUND(E3380/D3380*100,0), 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>YEAR(S3380)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IFERROR(ROUND(E3381/D3381*100,0), 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>YEAR(S3381)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IFERROR(ROUND(E3382/D3382*100,0), 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>YEAR(S3382)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IFERROR(ROUND(E3383/D3383*100,0), 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>YEAR(S3383)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IFERROR(ROUND(E3384/D3384*100,0), 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>YEAR(S3384)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IFERROR(ROUND(E3385/D3385*100,0), 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>YEAR(S3385)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IFERROR(ROUND(E3386/D3386*100,0), 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>YEAR(S3386)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IFERROR(ROUND(E3387/D3387*100,0), 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  <c r="U3387">
        <f>YEAR(S3387)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IFERROR(ROUND(E3388/D3388*100,0), 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>YEAR(S3388)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IFERROR(ROUND(E3389/D3389*100,0), 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>YEAR(S3389)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IFERROR(ROUND(E3390/D3390*100,0), 0)</f>
        <v>104</v>
      </c>
      <c r="P3390">
        <f>IFERROR(ROUND(E3390/L3390,2),0)</f>
        <v>34.6</v>
      </c>
      <c r="Q3390" s="11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>YEAR(S3390)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IFERROR(ROUND(E3391/D3391*100,0), 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>YEAR(S3391)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IFERROR(ROUND(E3392/D3392*100,0), 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>YEAR(S3392)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IFERROR(ROUND(E3393/D3393*100,0), 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>YEAR(S3393)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IFERROR(ROUND(E3394/D3394*100,0), 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IFERROR(ROUND(E3395/D3395*100,0), 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IFERROR(ROUND(E3396/D3396*100,0), 0)</f>
        <v>142</v>
      </c>
      <c r="P3396">
        <f>IFERROR(ROUND(E3396/L3396,2),0)</f>
        <v>29</v>
      </c>
      <c r="Q3396" s="11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IFERROR(ROUND(E3397/D3397*100,0), 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>YEAR(S3397)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IFERROR(ROUND(E3398/D3398*100,0), 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>YEAR(S3398)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IFERROR(ROUND(E3399/D3399*100,0), 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>YEAR(S3399)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IFERROR(ROUND(E3400/D3400*100,0), 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IFERROR(ROUND(E3401/D3401*100,0), 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>YEAR(S3401)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IFERROR(ROUND(E3402/D3402*100,0), 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IFERROR(ROUND(E3403/D3403*100,0), 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>YEAR(S3403)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IFERROR(ROUND(E3404/D3404*100,0), 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>YEAR(S3404)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IFERROR(ROUND(E3405/D3405*100,0), 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>YEAR(S3405)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IFERROR(ROUND(E3406/D3406*100,0), 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>YEAR(S3406)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IFERROR(ROUND(E3407/D3407*100,0), 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>YEAR(S3407)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IFERROR(ROUND(E3408/D3408*100,0), 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>YEAR(S3408)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IFERROR(ROUND(E3409/D3409*100,0), 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IFERROR(ROUND(E3410/D3410*100,0), 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>YEAR(S3410)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IFERROR(ROUND(E3411/D3411*100,0), 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>YEAR(S3411)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IFERROR(ROUND(E3412/D3412*100,0), 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>YEAR(S3412)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IFERROR(ROUND(E3413/D3413*100,0), 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>YEAR(S3413)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IFERROR(ROUND(E3414/D3414*100,0), 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>YEAR(S3414)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IFERROR(ROUND(E3415/D3415*100,0), 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>YEAR(S3415)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IFERROR(ROUND(E3416/D3416*100,0), 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>YEAR(S3416)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IFERROR(ROUND(E3417/D3417*100,0), 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>YEAR(S3417)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IFERROR(ROUND(E3418/D3418*100,0), 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>YEAR(S3418)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IFERROR(ROUND(E3419/D3419*100,0), 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>YEAR(S3419)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IFERROR(ROUND(E3420/D3420*100,0), 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>YEAR(S3420)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IFERROR(ROUND(E3421/D3421*100,0), 0)</f>
        <v>107</v>
      </c>
      <c r="P3421">
        <f>IFERROR(ROUND(E3421/L3421,2),0)</f>
        <v>63.7</v>
      </c>
      <c r="Q3421" s="11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>YEAR(S3421)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IFERROR(ROUND(E3422/D3422*100,0), 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>YEAR(S3422)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IFERROR(ROUND(E3423/D3423*100,0), 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>YEAR(S3423)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IFERROR(ROUND(E3424/D3424*100,0), 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  <c r="U3424">
        <f>YEAR(S3424)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IFERROR(ROUND(E3425/D3425*100,0), 0)</f>
        <v>140</v>
      </c>
      <c r="P3425">
        <f>IFERROR(ROUND(E3425/L3425,2),0)</f>
        <v>35</v>
      </c>
      <c r="Q3425" s="11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>YEAR(S3425)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IFERROR(ROUND(E3426/D3426*100,0), 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>YEAR(S3426)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IFERROR(ROUND(E3427/D3427*100,0), 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>YEAR(S3427)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IFERROR(ROUND(E3428/D3428*100,0), 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>YEAR(S3428)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IFERROR(ROUND(E3429/D3429*100,0), 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>YEAR(S3429)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IFERROR(ROUND(E3430/D3430*100,0), 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>YEAR(S3430)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IFERROR(ROUND(E3431/D3431*100,0), 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>YEAR(S3431)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IFERROR(ROUND(E3432/D3432*100,0), 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>YEAR(S3432)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IFERROR(ROUND(E3433/D3433*100,0), 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>YEAR(S3433)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IFERROR(ROUND(E3434/D3434*100,0), 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>YEAR(S3434)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IFERROR(ROUND(E3435/D3435*100,0), 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>YEAR(S3435)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IFERROR(ROUND(E3436/D3436*100,0), 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>YEAR(S3436)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IFERROR(ROUND(E3437/D3437*100,0), 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IFERROR(ROUND(E3438/D3438*100,0), 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>YEAR(S3438)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IFERROR(ROUND(E3439/D3439*100,0), 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>YEAR(S3439)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IFERROR(ROUND(E3440/D3440*100,0), 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>YEAR(S3440)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IFERROR(ROUND(E3441/D3441*100,0), 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>YEAR(S3441)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IFERROR(ROUND(E3442/D3442*100,0), 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>YEAR(S3442)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IFERROR(ROUND(E3443/D3443*100,0), 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>YEAR(S3443)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IFERROR(ROUND(E3444/D3444*100,0), 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>YEAR(S3444)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IFERROR(ROUND(E3445/D3445*100,0), 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>YEAR(S3445)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IFERROR(ROUND(E3446/D3446*100,0), 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IFERROR(ROUND(E3447/D3447*100,0), 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>YEAR(S3447)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IFERROR(ROUND(E3448/D3448*100,0), 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>YEAR(S3448)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IFERROR(ROUND(E3449/D3449*100,0), 0)</f>
        <v>108</v>
      </c>
      <c r="P3449">
        <f>IFERROR(ROUND(E3449/L3449,2),0)</f>
        <v>77</v>
      </c>
      <c r="Q3449" s="11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>YEAR(S3449)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IFERROR(ROUND(E3450/D3450*100,0), 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IFERROR(ROUND(E3451/D3451*100,0), 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>YEAR(S3451)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IFERROR(ROUND(E3452/D3452*100,0), 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>YEAR(S3452)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IFERROR(ROUND(E3453/D3453*100,0), 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>YEAR(S3453)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IFERROR(ROUND(E3454/D3454*100,0), 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>YEAR(S3454)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IFERROR(ROUND(E3455/D3455*100,0), 0)</f>
        <v>128</v>
      </c>
      <c r="P3455">
        <f>IFERROR(ROUND(E3455/L3455,2),0)</f>
        <v>27.5</v>
      </c>
      <c r="Q3455" s="11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>YEAR(S3455)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IFERROR(ROUND(E3456/D3456*100,0), 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>YEAR(S3456)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IFERROR(ROUND(E3457/D3457*100,0), 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>YEAR(S3457)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IFERROR(ROUND(E3458/D3458*100,0), 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IFERROR(ROUND(E3459/D3459*100,0), 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IFERROR(ROUND(E3460/D3460*100,0), 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IFERROR(ROUND(E3461/D3461*100,0), 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>YEAR(S3461)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IFERROR(ROUND(E3462/D3462*100,0), 0)</f>
        <v>190</v>
      </c>
      <c r="P3462">
        <f>IFERROR(ROUND(E3462/L3462,2),0)</f>
        <v>50</v>
      </c>
      <c r="Q3462" s="11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>YEAR(S3462)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IFERROR(ROUND(E3463/D3463*100,0), 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>YEAR(S3463)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IFERROR(ROUND(E3464/D3464*100,0), 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IFERROR(ROUND(E3465/D3465*100,0), 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>YEAR(S3465)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IFERROR(ROUND(E3466/D3466*100,0), 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IFERROR(ROUND(E3467/D3467*100,0), 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>YEAR(S3467)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IFERROR(ROUND(E3468/D3468*100,0), 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>YEAR(S3468)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IFERROR(ROUND(E3469/D3469*100,0), 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IFERROR(ROUND(E3470/D3470*100,0), 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>YEAR(S3470)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IFERROR(ROUND(E3471/D3471*100,0), 0)</f>
        <v>113</v>
      </c>
      <c r="P3471">
        <f>IFERROR(ROUND(E3471/L3471,2),0)</f>
        <v>50.4</v>
      </c>
      <c r="Q3471" s="11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>YEAR(S3471)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IFERROR(ROUND(E3472/D3472*100,0), 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>YEAR(S3472)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IFERROR(ROUND(E3473/D3473*100,0), 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>YEAR(S3473)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IFERROR(ROUND(E3474/D3474*100,0), 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>YEAR(S3474)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IFERROR(ROUND(E3475/D3475*100,0), 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>YEAR(S3475)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IFERROR(ROUND(E3476/D3476*100,0), 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>YEAR(S3476)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IFERROR(ROUND(E3477/D3477*100,0), 0)</f>
        <v>113</v>
      </c>
      <c r="P3477">
        <f>IFERROR(ROUND(E3477/L3477,2),0)</f>
        <v>20</v>
      </c>
      <c r="Q3477" s="11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>YEAR(S3477)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IFERROR(ROUND(E3478/D3478*100,0), 0)</f>
        <v>104</v>
      </c>
      <c r="P3478">
        <f>IFERROR(ROUND(E3478/L3478,2),0)</f>
        <v>52</v>
      </c>
      <c r="Q3478" s="11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>YEAR(S3478)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IFERROR(ROUND(E3479/D3479*100,0), 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>YEAR(S3479)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IFERROR(ROUND(E3480/D3480*100,0), 0)</f>
        <v>113</v>
      </c>
      <c r="P3480">
        <f>IFERROR(ROUND(E3480/L3480,2),0)</f>
        <v>39.6</v>
      </c>
      <c r="Q3480" s="11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>YEAR(S3480)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IFERROR(ROUND(E3481/D3481*100,0), 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>YEAR(S3481)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IFERROR(ROUND(E3482/D3482*100,0), 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>YEAR(S3482)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IFERROR(ROUND(E3483/D3483*100,0), 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>YEAR(S3483)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IFERROR(ROUND(E3484/D3484*100,0), 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>YEAR(S3484)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IFERROR(ROUND(E3485/D3485*100,0), 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>YEAR(S3485)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IFERROR(ROUND(E3486/D3486*100,0), 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>YEAR(S3486)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IFERROR(ROUND(E3487/D3487*100,0), 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IFERROR(ROUND(E3488/D3488*100,0), 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>YEAR(S3488)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IFERROR(ROUND(E3489/D3489*100,0), 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>YEAR(S3489)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IFERROR(ROUND(E3490/D3490*100,0), 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>YEAR(S3490)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IFERROR(ROUND(E3491/D3491*100,0), 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>YEAR(S3491)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IFERROR(ROUND(E3492/D3492*100,0), 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>YEAR(S3492)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IFERROR(ROUND(E3493/D3493*100,0), 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>YEAR(S3493)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IFERROR(ROUND(E3494/D3494*100,0), 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>YEAR(S3494)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IFERROR(ROUND(E3495/D3495*100,0), 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>YEAR(S3495)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IFERROR(ROUND(E3496/D3496*100,0), 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>YEAR(S3496)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IFERROR(ROUND(E3497/D3497*100,0), 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>YEAR(S3497)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IFERROR(ROUND(E3498/D3498*100,0), 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>YEAR(S3498)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IFERROR(ROUND(E3499/D3499*100,0), 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>YEAR(S3499)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IFERROR(ROUND(E3500/D3500*100,0), 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>YEAR(S3500)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IFERROR(ROUND(E3501/D3501*100,0), 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IFERROR(ROUND(E3502/D3502*100,0), 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>YEAR(S3502)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IFERROR(ROUND(E3503/D3503*100,0), 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>YEAR(S3503)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IFERROR(ROUND(E3504/D3504*100,0), 0)</f>
        <v>105</v>
      </c>
      <c r="P3504">
        <f>IFERROR(ROUND(E3504/L3504,2),0)</f>
        <v>136</v>
      </c>
      <c r="Q3504" s="11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>YEAR(S3504)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IFERROR(ROUND(E3505/D3505*100,0), 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>YEAR(S3505)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IFERROR(ROUND(E3506/D3506*100,0), 0)</f>
        <v>100</v>
      </c>
      <c r="P3506">
        <f>IFERROR(ROUND(E3506/L3506,2),0)</f>
        <v>125</v>
      </c>
      <c r="Q3506" s="11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>YEAR(S3506)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IFERROR(ROUND(E3507/D3507*100,0), 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>YEAR(S3507)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IFERROR(ROUND(E3508/D3508*100,0), 0)</f>
        <v>102</v>
      </c>
      <c r="P3508">
        <f>IFERROR(ROUND(E3508/L3508,2),0)</f>
        <v>105</v>
      </c>
      <c r="Q3508" s="11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>YEAR(S3508)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IFERROR(ROUND(E3509/D3509*100,0), 0)</f>
        <v>104</v>
      </c>
      <c r="P3509">
        <f>IFERROR(ROUND(E3509/L3509,2),0)</f>
        <v>145</v>
      </c>
      <c r="Q3509" s="11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>YEAR(S3509)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IFERROR(ROUND(E3510/D3510*100,0), 0)</f>
        <v>180</v>
      </c>
      <c r="P3510">
        <f>IFERROR(ROUND(E3510/L3510,2),0)</f>
        <v>12</v>
      </c>
      <c r="Q3510" s="11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>YEAR(S3510)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IFERROR(ROUND(E3511/D3511*100,0), 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>YEAR(S3511)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IFERROR(ROUND(E3512/D3512*100,0), 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>YEAR(S3512)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IFERROR(ROUND(E3513/D3513*100,0), 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>YEAR(S3513)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IFERROR(ROUND(E3514/D3514*100,0), 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>YEAR(S3514)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IFERROR(ROUND(E3515/D3515*100,0), 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>YEAR(S3515)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IFERROR(ROUND(E3516/D3516*100,0), 0)</f>
        <v>110</v>
      </c>
      <c r="P3516">
        <f>IFERROR(ROUND(E3516/L3516,2),0)</f>
        <v>55</v>
      </c>
      <c r="Q3516" s="11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>YEAR(S3516)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IFERROR(ROUND(E3517/D3517*100,0), 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>YEAR(S3517)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IFERROR(ROUND(E3518/D3518*100,0), 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>YEAR(S3518)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IFERROR(ROUND(E3519/D3519*100,0), 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>YEAR(S3519)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IFERROR(ROUND(E3520/D3520*100,0), 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>YEAR(S3520)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IFERROR(ROUND(E3521/D3521*100,0), 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>YEAR(S3521)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IFERROR(ROUND(E3522/D3522*100,0), 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IFERROR(ROUND(E3523/D3523*100,0), 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IFERROR(ROUND(E3524/D3524*100,0), 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IFERROR(ROUND(E3525/D3525*100,0), 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>YEAR(S3525)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IFERROR(ROUND(E3526/D3526*100,0), 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>YEAR(S3526)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IFERROR(ROUND(E3527/D3527*100,0), 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>YEAR(S3527)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IFERROR(ROUND(E3528/D3528*100,0), 0)</f>
        <v>102</v>
      </c>
      <c r="P3528">
        <f>IFERROR(ROUND(E3528/L3528,2),0)</f>
        <v>99</v>
      </c>
      <c r="Q3528" s="11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IFERROR(ROUND(E3529/D3529*100,0), 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>YEAR(S3529)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IFERROR(ROUND(E3530/D3530*100,0), 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IFERROR(ROUND(E3531/D3531*100,0), 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>YEAR(S3531)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IFERROR(ROUND(E3532/D3532*100,0), 0)</f>
        <v>100</v>
      </c>
      <c r="P3532">
        <f>IFERROR(ROUND(E3532/L3532,2),0)</f>
        <v>125</v>
      </c>
      <c r="Q3532" s="11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>YEAR(S3532)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IFERROR(ROUND(E3533/D3533*100,0), 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>YEAR(S3533)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IFERROR(ROUND(E3534/D3534*100,0), 0)</f>
        <v>119</v>
      </c>
      <c r="P3534">
        <f>IFERROR(ROUND(E3534/L3534,2),0)</f>
        <v>42.3</v>
      </c>
      <c r="Q3534" s="11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>YEAR(S3534)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IFERROR(ROUND(E3535/D3535*100,0), 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>YEAR(S3535)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IFERROR(ROUND(E3536/D3536*100,0), 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>YEAR(S3536)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IFERROR(ROUND(E3537/D3537*100,0), 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>YEAR(S3537)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IFERROR(ROUND(E3538/D3538*100,0), 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>YEAR(S3538)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IFERROR(ROUND(E3539/D3539*100,0), 0)</f>
        <v>180</v>
      </c>
      <c r="P3539">
        <f>IFERROR(ROUND(E3539/L3539,2),0)</f>
        <v>43.5</v>
      </c>
      <c r="Q3539" s="11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>YEAR(S3539)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IFERROR(ROUND(E3540/D3540*100,0), 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>YEAR(S3540)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IFERROR(ROUND(E3541/D3541*100,0), 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>YEAR(S3541)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IFERROR(ROUND(E3542/D3542*100,0), 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>YEAR(S3542)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IFERROR(ROUND(E3543/D3543*100,0), 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>YEAR(S3543)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IFERROR(ROUND(E3544/D3544*100,0), 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>YEAR(S3544)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IFERROR(ROUND(E3545/D3545*100,0), 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>YEAR(S3545)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IFERROR(ROUND(E3546/D3546*100,0), 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>YEAR(S3546)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IFERROR(ROUND(E3547/D3547*100,0), 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>YEAR(S3547)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IFERROR(ROUND(E3548/D3548*100,0), 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>YEAR(S3548)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IFERROR(ROUND(E3549/D3549*100,0), 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>YEAR(S3549)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IFERROR(ROUND(E3550/D3550*100,0), 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>YEAR(S3550)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IFERROR(ROUND(E3551/D3551*100,0), 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>YEAR(S3551)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IFERROR(ROUND(E3552/D3552*100,0), 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>YEAR(S3552)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IFERROR(ROUND(E3553/D3553*100,0), 0)</f>
        <v>102</v>
      </c>
      <c r="P3553">
        <f>IFERROR(ROUND(E3553/L3553,2),0)</f>
        <v>61.1</v>
      </c>
      <c r="Q3553" s="11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>YEAR(S3553)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IFERROR(ROUND(E3554/D3554*100,0), 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>YEAR(S3554)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IFERROR(ROUND(E3555/D3555*100,0), 0)</f>
        <v>106</v>
      </c>
      <c r="P3555">
        <f>IFERROR(ROUND(E3555/L3555,2),0)</f>
        <v>56.2</v>
      </c>
      <c r="Q3555" s="11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  <c r="U3555">
        <f>YEAR(S3555)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IFERROR(ROUND(E3556/D3556*100,0), 0)</f>
        <v>113</v>
      </c>
      <c r="P3556">
        <f>IFERROR(ROUND(E3556/L3556,2),0)</f>
        <v>107</v>
      </c>
      <c r="Q3556" s="11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>YEAR(S3556)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IFERROR(ROUND(E3557/D3557*100,0), 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>YEAR(S3557)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IFERROR(ROUND(E3558/D3558*100,0), 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>YEAR(S3558)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IFERROR(ROUND(E3559/D3559*100,0), 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>YEAR(S3559)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IFERROR(ROUND(E3560/D3560*100,0), 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>YEAR(S3560)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IFERROR(ROUND(E3561/D3561*100,0), 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>YEAR(S3561)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IFERROR(ROUND(E3562/D3562*100,0), 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>YEAR(S3562)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IFERROR(ROUND(E3563/D3563*100,0), 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>YEAR(S3563)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IFERROR(ROUND(E3564/D3564*100,0), 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>YEAR(S3564)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IFERROR(ROUND(E3565/D3565*100,0), 0)</f>
        <v>105</v>
      </c>
      <c r="P3565">
        <f>IFERROR(ROUND(E3565/L3565,2),0)</f>
        <v>21.1</v>
      </c>
      <c r="Q3565" s="11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IFERROR(ROUND(E3566/D3566*100,0), 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>YEAR(S3566)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IFERROR(ROUND(E3567/D3567*100,0), 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>YEAR(S3567)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IFERROR(ROUND(E3568/D3568*100,0), 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>YEAR(S3568)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IFERROR(ROUND(E3569/D3569*100,0), 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>YEAR(S3569)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IFERROR(ROUND(E3570/D3570*100,0), 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>YEAR(S3570)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IFERROR(ROUND(E3571/D3571*100,0), 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>YEAR(S3571)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IFERROR(ROUND(E3572/D3572*100,0), 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>YEAR(S3572)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IFERROR(ROUND(E3573/D3573*100,0), 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>YEAR(S3573)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IFERROR(ROUND(E3574/D3574*100,0), 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>YEAR(S3574)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IFERROR(ROUND(E3575/D3575*100,0), 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>YEAR(S3575)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IFERROR(ROUND(E3576/D3576*100,0), 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>YEAR(S3576)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IFERROR(ROUND(E3577/D3577*100,0), 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>YEAR(S3577)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IFERROR(ROUND(E3578/D3578*100,0), 0)</f>
        <v>100</v>
      </c>
      <c r="P3578">
        <f>IFERROR(ROUND(E3578/L3578,2),0)</f>
        <v>20</v>
      </c>
      <c r="Q3578" s="11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IFERROR(ROUND(E3579/D3579*100,0), 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>YEAR(S3579)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IFERROR(ROUND(E3580/D3580*100,0), 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>YEAR(S3580)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IFERROR(ROUND(E3581/D3581*100,0), 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>YEAR(S3581)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IFERROR(ROUND(E3582/D3582*100,0), 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>YEAR(S3582)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IFERROR(ROUND(E3583/D3583*100,0), 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>YEAR(S3583)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IFERROR(ROUND(E3584/D3584*100,0), 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>YEAR(S3584)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IFERROR(ROUND(E3585/D3585*100,0), 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>YEAR(S3585)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IFERROR(ROUND(E3586/D3586*100,0), 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IFERROR(ROUND(E3587/D3587*100,0), 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IFERROR(ROUND(E3588/D3588*100,0), 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IFERROR(ROUND(E3589/D3589*100,0), 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>YEAR(S3589)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IFERROR(ROUND(E3590/D3590*100,0), 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>YEAR(S3590)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IFERROR(ROUND(E3591/D3591*100,0), 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>YEAR(S3591)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IFERROR(ROUND(E3592/D3592*100,0), 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IFERROR(ROUND(E3593/D3593*100,0), 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>YEAR(S3593)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IFERROR(ROUND(E3594/D3594*100,0), 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IFERROR(ROUND(E3595/D3595*100,0), 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>YEAR(S3595)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IFERROR(ROUND(E3596/D3596*100,0), 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>YEAR(S3596)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IFERROR(ROUND(E3597/D3597*100,0), 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IFERROR(ROUND(E3598/D3598*100,0), 0)</f>
        <v>108</v>
      </c>
      <c r="P3598">
        <f>IFERROR(ROUND(E3598/L3598,2),0)</f>
        <v>79</v>
      </c>
      <c r="Q3598" s="11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>YEAR(S3598)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IFERROR(ROUND(E3599/D3599*100,0), 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IFERROR(ROUND(E3600/D3600*100,0), 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>YEAR(S3600)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IFERROR(ROUND(E3601/D3601*100,0), 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>
        <f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IFERROR(ROUND(E3602/D3602*100,0), 0)</f>
        <v>130</v>
      </c>
      <c r="P3602">
        <f>IFERROR(ROUND(E3602/L3602,2),0)</f>
        <v>3.25</v>
      </c>
      <c r="Q3602" s="11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>YEAR(S3602)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IFERROR(ROUND(E3603/D3603*100,0), 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>YEAR(S3603)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IFERROR(ROUND(E3604/D3604*100,0), 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>YEAR(S3604)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IFERROR(ROUND(E3605/D3605*100,0), 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>YEAR(S3605)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IFERROR(ROUND(E3606/D3606*100,0), 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>YEAR(S3606)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IFERROR(ROUND(E3607/D3607*100,0), 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>YEAR(S3607)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IFERROR(ROUND(E3608/D3608*100,0), 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>YEAR(S3608)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IFERROR(ROUND(E3609/D3609*100,0), 0)</f>
        <v>105</v>
      </c>
      <c r="P3609">
        <f>IFERROR(ROUND(E3609/L3609,2),0)</f>
        <v>29</v>
      </c>
      <c r="Q3609" s="11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>YEAR(S3609)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IFERROR(ROUND(E3610/D3610*100,0), 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>YEAR(S3610)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IFERROR(ROUND(E3611/D3611*100,0), 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>YEAR(S3611)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IFERROR(ROUND(E3612/D3612*100,0), 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>YEAR(S3612)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IFERROR(ROUND(E3613/D3613*100,0), 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>YEAR(S3613)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IFERROR(ROUND(E3614/D3614*100,0), 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>YEAR(S3614)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IFERROR(ROUND(E3615/D3615*100,0), 0)</f>
        <v>100</v>
      </c>
      <c r="P3615">
        <f>IFERROR(ROUND(E3615/L3615,2),0)</f>
        <v>62.5</v>
      </c>
      <c r="Q3615" s="11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IFERROR(ROUND(E3616/D3616*100,0), 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>YEAR(S3616)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IFERROR(ROUND(E3617/D3617*100,0), 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>YEAR(S3617)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IFERROR(ROUND(E3618/D3618*100,0), 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>YEAR(S3618)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IFERROR(ROUND(E3619/D3619*100,0), 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>YEAR(S3619)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IFERROR(ROUND(E3620/D3620*100,0), 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>YEAR(S3620)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IFERROR(ROUND(E3621/D3621*100,0), 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>YEAR(S3621)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IFERROR(ROUND(E3622/D3622*100,0), 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>YEAR(S3622)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IFERROR(ROUND(E3623/D3623*100,0), 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>YEAR(S3623)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IFERROR(ROUND(E3624/D3624*100,0), 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>YEAR(S3624)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IFERROR(ROUND(E3625/D3625*100,0), 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>YEAR(S3625)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IFERROR(ROUND(E3626/D3626*100,0), 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>YEAR(S3626)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IFERROR(ROUND(E3627/D3627*100,0), 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>YEAR(S3627)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IFERROR(ROUND(E3628/D3628*100,0), 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>YEAR(S3628)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IFERROR(ROUND(E3629/D3629*100,0), 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IFERROR(ROUND(E3630/D3630*100,0), 0)</f>
        <v>0</v>
      </c>
      <c r="P3630">
        <f>IFERROR(ROUND(E3630/L3630,2),0)</f>
        <v>0</v>
      </c>
      <c r="Q3630" s="11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>YEAR(S3630)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IFERROR(ROUND(E3631/D3631*100,0), 0)</f>
        <v>0</v>
      </c>
      <c r="P3631">
        <f>IFERROR(ROUND(E3631/L3631,2),0)</f>
        <v>1</v>
      </c>
      <c r="Q3631" s="11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>YEAR(S3631)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IFERROR(ROUND(E3632/D3632*100,0), 0)</f>
        <v>0</v>
      </c>
      <c r="P3632">
        <f>IFERROR(ROUND(E3632/L3632,2),0)</f>
        <v>1</v>
      </c>
      <c r="Q3632" s="11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IFERROR(ROUND(E3633/D3633*100,0), 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IFERROR(ROUND(E3634/D3634*100,0), 0)</f>
        <v>20</v>
      </c>
      <c r="P3634">
        <f>IFERROR(ROUND(E3634/L3634,2),0)</f>
        <v>100</v>
      </c>
      <c r="Q3634" s="11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IFERROR(ROUND(E3635/D3635*100,0), 0)</f>
        <v>35</v>
      </c>
      <c r="P3635">
        <f>IFERROR(ROUND(E3635/L3635,2),0)</f>
        <v>56.84</v>
      </c>
      <c r="Q3635" s="11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IFERROR(ROUND(E3636/D3636*100,0), 0)</f>
        <v>4</v>
      </c>
      <c r="P3636">
        <f>IFERROR(ROUND(E3636/L3636,2),0)</f>
        <v>176.94</v>
      </c>
      <c r="Q3636" s="11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>YEAR(S3636)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IFERROR(ROUND(E3637/D3637*100,0), 0)</f>
        <v>36</v>
      </c>
      <c r="P3637">
        <f>IFERROR(ROUND(E3637/L3637,2),0)</f>
        <v>127.6</v>
      </c>
      <c r="Q3637" s="11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>YEAR(S3637)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IFERROR(ROUND(E3638/D3638*100,0), 0)</f>
        <v>0</v>
      </c>
      <c r="P3638">
        <f>IFERROR(ROUND(E3638/L3638,2),0)</f>
        <v>0</v>
      </c>
      <c r="Q3638" s="11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IFERROR(ROUND(E3639/D3639*100,0), 0)</f>
        <v>31</v>
      </c>
      <c r="P3639">
        <f>IFERROR(ROUND(E3639/L3639,2),0)</f>
        <v>66.14</v>
      </c>
      <c r="Q3639" s="11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>YEAR(S3639)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IFERROR(ROUND(E3640/D3640*100,0), 0)</f>
        <v>7</v>
      </c>
      <c r="P3640">
        <f>IFERROR(ROUND(E3640/L3640,2),0)</f>
        <v>108</v>
      </c>
      <c r="Q3640" s="11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>YEAR(S3640)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IFERROR(ROUND(E3641/D3641*100,0), 0)</f>
        <v>0</v>
      </c>
      <c r="P3641">
        <f>IFERROR(ROUND(E3641/L3641,2),0)</f>
        <v>1</v>
      </c>
      <c r="Q3641" s="11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>YEAR(S3641)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IFERROR(ROUND(E3642/D3642*100,0), 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>YEAR(S3642)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IFERROR(ROUND(E3643/D3643*100,0), 0)</f>
        <v>0</v>
      </c>
      <c r="P3643">
        <f>IFERROR(ROUND(E3643/L3643,2),0)</f>
        <v>0</v>
      </c>
      <c r="Q3643" s="11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>YEAR(S3643)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IFERROR(ROUND(E3644/D3644*100,0), 0)</f>
        <v>2</v>
      </c>
      <c r="P3644">
        <f>IFERROR(ROUND(E3644/L3644,2),0)</f>
        <v>7.5</v>
      </c>
      <c r="Q3644" s="11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>YEAR(S3644)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IFERROR(ROUND(E3645/D3645*100,0), 0)</f>
        <v>0</v>
      </c>
      <c r="P3645">
        <f>IFERROR(ROUND(E3645/L3645,2),0)</f>
        <v>0</v>
      </c>
      <c r="Q3645" s="11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>YEAR(S3645)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IFERROR(ROUND(E3646/D3646*100,0), 0)</f>
        <v>16</v>
      </c>
      <c r="P3646">
        <f>IFERROR(ROUND(E3646/L3646,2),0)</f>
        <v>68.42</v>
      </c>
      <c r="Q3646" s="11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>YEAR(S3646)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IFERROR(ROUND(E3647/D3647*100,0), 0)</f>
        <v>0</v>
      </c>
      <c r="P3647">
        <f>IFERROR(ROUND(E3647/L3647,2),0)</f>
        <v>1</v>
      </c>
      <c r="Q3647" s="11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>YEAR(S3647)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IFERROR(ROUND(E3648/D3648*100,0), 0)</f>
        <v>5</v>
      </c>
      <c r="P3648">
        <f>IFERROR(ROUND(E3648/L3648,2),0)</f>
        <v>60.13</v>
      </c>
      <c r="Q3648" s="11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>YEAR(S3648)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IFERROR(ROUND(E3649/D3649*100,0), 0)</f>
        <v>6</v>
      </c>
      <c r="P3649">
        <f>IFERROR(ROUND(E3649/L3649,2),0)</f>
        <v>15</v>
      </c>
      <c r="Q3649" s="11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IFERROR(ROUND(E3650/D3650*100,0), 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IFERROR(ROUND(E3651/D3651*100,0), 0)</f>
        <v>104</v>
      </c>
      <c r="P3651">
        <f>IFERROR(ROUND(E3651/L3651,2),0)</f>
        <v>97.5</v>
      </c>
      <c r="Q3651" s="11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IFERROR(ROUND(E3652/D3652*100,0), 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IFERROR(ROUND(E3653/D3653*100,0), 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>YEAR(S3653)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IFERROR(ROUND(E3654/D3654*100,0), 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>YEAR(S3654)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IFERROR(ROUND(E3655/D3655*100,0), 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>YEAR(S3655)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IFERROR(ROUND(E3656/D3656*100,0), 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>YEAR(S3656)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IFERROR(ROUND(E3657/D3657*100,0), 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>YEAR(S3657)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IFERROR(ROUND(E3658/D3658*100,0), 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IFERROR(ROUND(E3659/D3659*100,0), 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>YEAR(S3659)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IFERROR(ROUND(E3660/D3660*100,0), 0)</f>
        <v>101</v>
      </c>
      <c r="P3660">
        <f>IFERROR(ROUND(E3660/L3660,2),0)</f>
        <v>75.5</v>
      </c>
      <c r="Q3660" s="11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>YEAR(S3660)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IFERROR(ROUND(E3661/D3661*100,0), 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>YEAR(S3661)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IFERROR(ROUND(E3662/D3662*100,0), 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>YEAR(S3662)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IFERROR(ROUND(E3663/D3663*100,0), 0)</f>
        <v>111</v>
      </c>
      <c r="P3663">
        <f>IFERROR(ROUND(E3663/L3663,2),0)</f>
        <v>92.5</v>
      </c>
      <c r="Q3663" s="11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>YEAR(S3663)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IFERROR(ROUND(E3664/D3664*100,0), 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>YEAR(S3664)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IFERROR(ROUND(E3665/D3665*100,0), 0)</f>
        <v>104</v>
      </c>
      <c r="P3665">
        <f>IFERROR(ROUND(E3665/L3665,2),0)</f>
        <v>26</v>
      </c>
      <c r="Q3665" s="11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>YEAR(S3665)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IFERROR(ROUND(E3666/D3666*100,0), 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>YEAR(S3666)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IFERROR(ROUND(E3667/D3667*100,0), 0)</f>
        <v>115</v>
      </c>
      <c r="P3667">
        <f>IFERROR(ROUND(E3667/L3667,2),0)</f>
        <v>51</v>
      </c>
      <c r="Q3667" s="11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>YEAR(S3667)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IFERROR(ROUND(E3668/D3668*100,0), 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>YEAR(S3668)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IFERROR(ROUND(E3669/D3669*100,0), 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>YEAR(S3669)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IFERROR(ROUND(E3670/D3670*100,0), 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>YEAR(S3670)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IFERROR(ROUND(E3671/D3671*100,0), 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>YEAR(S3671)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IFERROR(ROUND(E3672/D3672*100,0), 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>YEAR(S3672)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IFERROR(ROUND(E3673/D3673*100,0), 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>YEAR(S3673)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IFERROR(ROUND(E3674/D3674*100,0), 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>YEAR(S3674)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IFERROR(ROUND(E3675/D3675*100,0), 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>YEAR(S3675)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IFERROR(ROUND(E3676/D3676*100,0), 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>YEAR(S3676)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IFERROR(ROUND(E3677/D3677*100,0), 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>YEAR(S3677)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IFERROR(ROUND(E3678/D3678*100,0), 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>YEAR(S3678)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IFERROR(ROUND(E3679/D3679*100,0), 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>YEAR(S3679)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IFERROR(ROUND(E3680/D3680*100,0), 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>YEAR(S3680)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IFERROR(ROUND(E3681/D3681*100,0), 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>YEAR(S3681)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IFERROR(ROUND(E3682/D3682*100,0), 0)</f>
        <v>113</v>
      </c>
      <c r="P3682">
        <f>IFERROR(ROUND(E3682/L3682,2),0)</f>
        <v>99.5</v>
      </c>
      <c r="Q3682" s="11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>YEAR(S3682)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IFERROR(ROUND(E3683/D3683*100,0), 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>YEAR(S3683)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IFERROR(ROUND(E3684/D3684*100,0), 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>YEAR(S3684)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IFERROR(ROUND(E3685/D3685*100,0), 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>YEAR(S3685)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IFERROR(ROUND(E3686/D3686*100,0), 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>YEAR(S3686)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IFERROR(ROUND(E3687/D3687*100,0), 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>YEAR(S3687)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IFERROR(ROUND(E3688/D3688*100,0), 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>YEAR(S3688)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IFERROR(ROUND(E3689/D3689*100,0), 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>YEAR(S3689)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IFERROR(ROUND(E3690/D3690*100,0), 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>YEAR(S3690)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IFERROR(ROUND(E3691/D3691*100,0), 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>YEAR(S3691)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IFERROR(ROUND(E3692/D3692*100,0), 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>YEAR(S3692)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IFERROR(ROUND(E3693/D3693*100,0), 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IFERROR(ROUND(E3694/D3694*100,0), 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  <c r="U3694">
        <f>YEAR(S3694)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IFERROR(ROUND(E3695/D3695*100,0), 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>YEAR(S3695)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IFERROR(ROUND(E3696/D3696*100,0), 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>YEAR(S3696)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IFERROR(ROUND(E3697/D3697*100,0), 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>YEAR(S3697)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IFERROR(ROUND(E3698/D3698*100,0), 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>YEAR(S3698)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IFERROR(ROUND(E3699/D3699*100,0), 0)</f>
        <v>108</v>
      </c>
      <c r="P3699">
        <f>IFERROR(ROUND(E3699/L3699,2),0)</f>
        <v>72</v>
      </c>
      <c r="Q3699" s="11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>YEAR(S3699)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IFERROR(ROUND(E3700/D3700*100,0), 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>YEAR(S3700)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IFERROR(ROUND(E3701/D3701*100,0), 0)</f>
        <v>101</v>
      </c>
      <c r="P3701">
        <f>IFERROR(ROUND(E3701/L3701,2),0)</f>
        <v>63</v>
      </c>
      <c r="Q3701" s="11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>YEAR(S3701)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IFERROR(ROUND(E3702/D3702*100,0), 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>YEAR(S3702)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IFERROR(ROUND(E3703/D3703*100,0), 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>YEAR(S3703)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IFERROR(ROUND(E3704/D3704*100,0), 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>YEAR(S3704)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IFERROR(ROUND(E3705/D3705*100,0), 0)</f>
        <v>123</v>
      </c>
      <c r="P3705">
        <f>IFERROR(ROUND(E3705/L3705,2),0)</f>
        <v>43.2</v>
      </c>
      <c r="Q3705" s="11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>YEAR(S3705)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IFERROR(ROUND(E3706/D3706*100,0), 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>YEAR(S3706)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IFERROR(ROUND(E3707/D3707*100,0), 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>YEAR(S3707)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IFERROR(ROUND(E3708/D3708*100,0), 0)</f>
        <v>121</v>
      </c>
      <c r="P3708">
        <f>IFERROR(ROUND(E3708/L3708,2),0)</f>
        <v>140</v>
      </c>
      <c r="Q3708" s="11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>YEAR(S3708)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IFERROR(ROUND(E3709/D3709*100,0), 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>YEAR(S3709)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IFERROR(ROUND(E3710/D3710*100,0), 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>YEAR(S3710)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IFERROR(ROUND(E3711/D3711*100,0), 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>YEAR(S3711)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IFERROR(ROUND(E3712/D3712*100,0), 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>YEAR(S3712)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IFERROR(ROUND(E3713/D3713*100,0), 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>YEAR(S3713)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IFERROR(ROUND(E3714/D3714*100,0), 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IFERROR(ROUND(E3715/D3715*100,0), 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IFERROR(ROUND(E3716/D3716*100,0), 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IFERROR(ROUND(E3717/D3717*100,0), 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>YEAR(S3717)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IFERROR(ROUND(E3718/D3718*100,0), 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>YEAR(S3718)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IFERROR(ROUND(E3719/D3719*100,0), 0)</f>
        <v>101</v>
      </c>
      <c r="P3719">
        <f>IFERROR(ROUND(E3719/L3719,2),0)</f>
        <v>310</v>
      </c>
      <c r="Q3719" s="11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>YEAR(S3719)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IFERROR(ROUND(E3720/D3720*100,0), 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>YEAR(S3720)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IFERROR(ROUND(E3721/D3721*100,0), 0)</f>
        <v>210</v>
      </c>
      <c r="P3721">
        <f>IFERROR(ROUND(E3721/L3721,2),0)</f>
        <v>105</v>
      </c>
      <c r="Q3721" s="11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>YEAR(S3721)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IFERROR(ROUND(E3722/D3722*100,0), 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IFERROR(ROUND(E3723/D3723*100,0), 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>YEAR(S3723)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IFERROR(ROUND(E3724/D3724*100,0), 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>YEAR(S3724)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IFERROR(ROUND(E3725/D3725*100,0), 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>YEAR(S3725)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IFERROR(ROUND(E3726/D3726*100,0), 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>YEAR(S3726)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IFERROR(ROUND(E3727/D3727*100,0), 0)</f>
        <v>127</v>
      </c>
      <c r="P3727">
        <f>IFERROR(ROUND(E3727/L3727,2),0)</f>
        <v>25.4</v>
      </c>
      <c r="Q3727" s="11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IFERROR(ROUND(E3728/D3728*100,0), 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>YEAR(S3728)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IFERROR(ROUND(E3729/D3729*100,0), 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IFERROR(ROUND(E3730/D3730*100,0), 0)</f>
        <v>9</v>
      </c>
      <c r="P3730">
        <f>IFERROR(ROUND(E3730/L3730,2),0)</f>
        <v>60.06</v>
      </c>
      <c r="Q3730" s="11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>
        <f>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IFERROR(ROUND(E3731/D3731*100,0), 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IFERROR(ROUND(E3732/D3732*100,0), 0)</f>
        <v>10</v>
      </c>
      <c r="P3732">
        <f>IFERROR(ROUND(E3732/L3732,2),0)</f>
        <v>100</v>
      </c>
      <c r="Q3732" s="11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>
        <f>YEAR(S3732)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IFERROR(ROUND(E3733/D3733*100,0), 0)</f>
        <v>11</v>
      </c>
      <c r="P3733">
        <f>IFERROR(ROUND(E3733/L3733,2),0)</f>
        <v>51.67</v>
      </c>
      <c r="Q3733" s="11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IFERROR(ROUND(E3734/D3734*100,0), 0)</f>
        <v>15</v>
      </c>
      <c r="P3734">
        <f>IFERROR(ROUND(E3734/L3734,2),0)</f>
        <v>32.75</v>
      </c>
      <c r="Q3734" s="11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>YEAR(S3734)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IFERROR(ROUND(E3735/D3735*100,0), 0)</f>
        <v>0</v>
      </c>
      <c r="P3735">
        <f>IFERROR(ROUND(E3735/L3735,2),0)</f>
        <v>0</v>
      </c>
      <c r="Q3735" s="11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  <c r="U3735">
        <f>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IFERROR(ROUND(E3736/D3736*100,0), 0)</f>
        <v>28</v>
      </c>
      <c r="P3736">
        <f>IFERROR(ROUND(E3736/L3736,2),0)</f>
        <v>61</v>
      </c>
      <c r="Q3736" s="11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IFERROR(ROUND(E3737/D3737*100,0), 0)</f>
        <v>13</v>
      </c>
      <c r="P3737">
        <f>IFERROR(ROUND(E3737/L3737,2),0)</f>
        <v>10</v>
      </c>
      <c r="Q3737" s="11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IFERROR(ROUND(E3738/D3738*100,0), 0)</f>
        <v>1</v>
      </c>
      <c r="P3738">
        <f>IFERROR(ROUND(E3738/L3738,2),0)</f>
        <v>10</v>
      </c>
      <c r="Q3738" s="11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>YEAR(S3738)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IFERROR(ROUND(E3739/D3739*100,0), 0)</f>
        <v>21</v>
      </c>
      <c r="P3739">
        <f>IFERROR(ROUND(E3739/L3739,2),0)</f>
        <v>37.5</v>
      </c>
      <c r="Q3739" s="11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>
        <f>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IFERROR(ROUND(E3740/D3740*100,0), 0)</f>
        <v>18</v>
      </c>
      <c r="P3740">
        <f>IFERROR(ROUND(E3740/L3740,2),0)</f>
        <v>45</v>
      </c>
      <c r="Q3740" s="11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>YEAR(S3740)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IFERROR(ROUND(E3741/D3741*100,0), 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>YEAR(S3741)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IFERROR(ROUND(E3742/D3742*100,0), 0)</f>
        <v>18</v>
      </c>
      <c r="P3742">
        <f>IFERROR(ROUND(E3742/L3742,2),0)</f>
        <v>25.57</v>
      </c>
      <c r="Q3742" s="11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IFERROR(ROUND(E3743/D3743*100,0), 0)</f>
        <v>0</v>
      </c>
      <c r="P3743">
        <f>IFERROR(ROUND(E3743/L3743,2),0)</f>
        <v>0</v>
      </c>
      <c r="Q3743" s="11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>
        <f>YEAR(S3743)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IFERROR(ROUND(E3744/D3744*100,0), 0)</f>
        <v>2</v>
      </c>
      <c r="P3744">
        <f>IFERROR(ROUND(E3744/L3744,2),0)</f>
        <v>25</v>
      </c>
      <c r="Q3744" s="11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>
        <f>YEAR(S3744)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IFERROR(ROUND(E3745/D3745*100,0), 0)</f>
        <v>0</v>
      </c>
      <c r="P3745">
        <f>IFERROR(ROUND(E3745/L3745,2),0)</f>
        <v>0</v>
      </c>
      <c r="Q3745" s="11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>
        <f>YEAR(S3745)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IFERROR(ROUND(E3746/D3746*100,0), 0)</f>
        <v>0</v>
      </c>
      <c r="P3746">
        <f>IFERROR(ROUND(E3746/L3746,2),0)</f>
        <v>0</v>
      </c>
      <c r="Q3746" s="11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IFERROR(ROUND(E3747/D3747*100,0), 0)</f>
        <v>10</v>
      </c>
      <c r="P3747">
        <f>IFERROR(ROUND(E3747/L3747,2),0)</f>
        <v>10</v>
      </c>
      <c r="Q3747" s="11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>
        <f>YEAR(S3747)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IFERROR(ROUND(E3748/D3748*100,0), 0)</f>
        <v>2</v>
      </c>
      <c r="P3748">
        <f>IFERROR(ROUND(E3748/L3748,2),0)</f>
        <v>202</v>
      </c>
      <c r="Q3748" s="11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IFERROR(ROUND(E3749/D3749*100,0), 0)</f>
        <v>1</v>
      </c>
      <c r="P3749">
        <f>IFERROR(ROUND(E3749/L3749,2),0)</f>
        <v>25</v>
      </c>
      <c r="Q3749" s="11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>YEAR(S3749)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IFERROR(ROUND(E3750/D3750*100,0), 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>YEAR(S3750)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IFERROR(ROUND(E3751/D3751*100,0), 0)</f>
        <v>105</v>
      </c>
      <c r="P3751">
        <f>IFERROR(ROUND(E3751/L3751,2),0)</f>
        <v>75</v>
      </c>
      <c r="Q3751" s="11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>YEAR(S3751)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IFERROR(ROUND(E3752/D3752*100,0), 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>YEAR(S3752)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IFERROR(ROUND(E3753/D3753*100,0), 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>YEAR(S3753)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IFERROR(ROUND(E3754/D3754*100,0), 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IFERROR(ROUND(E3755/D3755*100,0), 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  <c r="U3755">
        <f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IFERROR(ROUND(E3756/D3756*100,0), 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>YEAR(S3756)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IFERROR(ROUND(E3757/D3757*100,0), 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IFERROR(ROUND(E3758/D3758*100,0), 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IFERROR(ROUND(E3759/D3759*100,0), 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>YEAR(S3759)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IFERROR(ROUND(E3760/D3760*100,0), 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>YEAR(S3760)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IFERROR(ROUND(E3761/D3761*100,0), 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>YEAR(S3761)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IFERROR(ROUND(E3762/D3762*100,0), 0)</f>
        <v>101</v>
      </c>
      <c r="P3762">
        <f>IFERROR(ROUND(E3762/L3762,2),0)</f>
        <v>55.5</v>
      </c>
      <c r="Q3762" s="11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>YEAR(S3762)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IFERROR(ROUND(E3763/D3763*100,0), 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IFERROR(ROUND(E3764/D3764*100,0), 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>YEAR(S3764)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IFERROR(ROUND(E3765/D3765*100,0), 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>YEAR(S3765)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IFERROR(ROUND(E3766/D3766*100,0), 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>YEAR(S3766)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IFERROR(ROUND(E3767/D3767*100,0), 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>YEAR(S3767)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IFERROR(ROUND(E3768/D3768*100,0), 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>YEAR(S3768)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IFERROR(ROUND(E3769/D3769*100,0), 0)</f>
        <v>117</v>
      </c>
      <c r="P3769">
        <f>IFERROR(ROUND(E3769/L3769,2),0)</f>
        <v>41.7</v>
      </c>
      <c r="Q3769" s="11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>YEAR(S3769)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IFERROR(ROUND(E3770/D3770*100,0), 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>YEAR(S3770)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IFERROR(ROUND(E3771/D3771*100,0), 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>YEAR(S3771)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IFERROR(ROUND(E3772/D3772*100,0), 0)</f>
        <v>100</v>
      </c>
      <c r="P3772">
        <f>IFERROR(ROUND(E3772/L3772,2),0)</f>
        <v>100</v>
      </c>
      <c r="Q3772" s="11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IFERROR(ROUND(E3773/D3773*100,0), 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  <c r="U3773">
        <f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IFERROR(ROUND(E3774/D3774*100,0), 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>YEAR(S3774)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IFERROR(ROUND(E3775/D3775*100,0), 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>YEAR(S3775)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IFERROR(ROUND(E3776/D3776*100,0), 0)</f>
        <v>100</v>
      </c>
      <c r="P3776">
        <f>IFERROR(ROUND(E3776/L3776,2),0)</f>
        <v>100</v>
      </c>
      <c r="Q3776" s="11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>YEAR(S3776)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IFERROR(ROUND(E3777/D3777*100,0), 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>YEAR(S3777)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IFERROR(ROUND(E3778/D3778*100,0), 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IFERROR(ROUND(E3779/D3779*100,0), 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IFERROR(ROUND(E3780/D3780*100,0), 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IFERROR(ROUND(E3781/D3781*100,0), 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IFERROR(ROUND(E3782/D3782*100,0), 0)</f>
        <v>120</v>
      </c>
      <c r="P3782">
        <f>IFERROR(ROUND(E3782/L3782,2),0)</f>
        <v>100</v>
      </c>
      <c r="Q3782" s="11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>YEAR(S3782)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IFERROR(ROUND(E3783/D3783*100,0), 0)</f>
        <v>110</v>
      </c>
      <c r="P3783">
        <f>IFERROR(ROUND(E3783/L3783,2),0)</f>
        <v>94.9</v>
      </c>
      <c r="Q3783" s="11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>YEAR(S3783)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IFERROR(ROUND(E3784/D3784*100,0), 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IFERROR(ROUND(E3785/D3785*100,0), 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IFERROR(ROUND(E3786/D3786*100,0), 0)</f>
        <v>115</v>
      </c>
      <c r="P3786">
        <f>IFERROR(ROUND(E3786/L3786,2),0)</f>
        <v>115</v>
      </c>
      <c r="Q3786" s="11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IFERROR(ROUND(E3787/D3787*100,0), 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IFERROR(ROUND(E3788/D3788*100,0), 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IFERROR(ROUND(E3789/D3789*100,0), 0)</f>
        <v>100</v>
      </c>
      <c r="P3789">
        <f>IFERROR(ROUND(E3789/L3789,2),0)</f>
        <v>35.1</v>
      </c>
      <c r="Q3789" s="11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IFERROR(ROUND(E3790/D3790*100,0), 0)</f>
        <v>1</v>
      </c>
      <c r="P3790">
        <f>IFERROR(ROUND(E3790/L3790,2),0)</f>
        <v>500</v>
      </c>
      <c r="Q3790" s="11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>YEAR(S3790)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IFERROR(ROUND(E3791/D3791*100,0), 0)</f>
        <v>3</v>
      </c>
      <c r="P3791">
        <f>IFERROR(ROUND(E3791/L3791,2),0)</f>
        <v>29</v>
      </c>
      <c r="Q3791" s="11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IFERROR(ROUND(E3792/D3792*100,0), 0)</f>
        <v>0</v>
      </c>
      <c r="P3792">
        <f>IFERROR(ROUND(E3792/L3792,2),0)</f>
        <v>0</v>
      </c>
      <c r="Q3792" s="11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IFERROR(ROUND(E3793/D3793*100,0), 0)</f>
        <v>0</v>
      </c>
      <c r="P3793">
        <f>IFERROR(ROUND(E3793/L3793,2),0)</f>
        <v>0</v>
      </c>
      <c r="Q3793" s="11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IFERROR(ROUND(E3794/D3794*100,0), 0)</f>
        <v>0</v>
      </c>
      <c r="P3794">
        <f>IFERROR(ROUND(E3794/L3794,2),0)</f>
        <v>17.5</v>
      </c>
      <c r="Q3794" s="11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>YEAR(S3794)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IFERROR(ROUND(E3795/D3795*100,0), 0)</f>
        <v>60</v>
      </c>
      <c r="P3795">
        <f>IFERROR(ROUND(E3795/L3795,2),0)</f>
        <v>174</v>
      </c>
      <c r="Q3795" s="11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>YEAR(S3795)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IFERROR(ROUND(E3796/D3796*100,0), 0)</f>
        <v>1</v>
      </c>
      <c r="P3796">
        <f>IFERROR(ROUND(E3796/L3796,2),0)</f>
        <v>50</v>
      </c>
      <c r="Q3796" s="11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IFERROR(ROUND(E3797/D3797*100,0), 0)</f>
        <v>2</v>
      </c>
      <c r="P3797">
        <f>IFERROR(ROUND(E3797/L3797,2),0)</f>
        <v>5</v>
      </c>
      <c r="Q3797" s="11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>YEAR(S3797)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IFERROR(ROUND(E3798/D3798*100,0), 0)</f>
        <v>0</v>
      </c>
      <c r="P3798">
        <f>IFERROR(ROUND(E3798/L3798,2),0)</f>
        <v>1</v>
      </c>
      <c r="Q3798" s="11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>YEAR(S3798)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IFERROR(ROUND(E3799/D3799*100,0), 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>YEAR(S3799)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IFERROR(ROUND(E3800/D3800*100,0), 0)</f>
        <v>1</v>
      </c>
      <c r="P3800">
        <f>IFERROR(ROUND(E3800/L3800,2),0)</f>
        <v>205</v>
      </c>
      <c r="Q3800" s="11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>YEAR(S3800)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IFERROR(ROUND(E3801/D3801*100,0), 0)</f>
        <v>4</v>
      </c>
      <c r="P3801">
        <f>IFERROR(ROUND(E3801/L3801,2),0)</f>
        <v>100.5</v>
      </c>
      <c r="Q3801" s="11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>YEAR(S3801)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IFERROR(ROUND(E3802/D3802*100,0), 0)</f>
        <v>4</v>
      </c>
      <c r="P3802">
        <f>IFERROR(ROUND(E3802/L3802,2),0)</f>
        <v>55.06</v>
      </c>
      <c r="Q3802" s="11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>YEAR(S3802)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IFERROR(ROUND(E3803/D3803*100,0), 0)</f>
        <v>9</v>
      </c>
      <c r="P3803">
        <f>IFERROR(ROUND(E3803/L3803,2),0)</f>
        <v>47.33</v>
      </c>
      <c r="Q3803" s="11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>YEAR(S3803)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IFERROR(ROUND(E3804/D3804*100,0), 0)</f>
        <v>0</v>
      </c>
      <c r="P3804">
        <f>IFERROR(ROUND(E3804/L3804,2),0)</f>
        <v>0</v>
      </c>
      <c r="Q3804" s="11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>YEAR(S3804)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IFERROR(ROUND(E3805/D3805*100,0), 0)</f>
        <v>20</v>
      </c>
      <c r="P3805">
        <f>IFERROR(ROUND(E3805/L3805,2),0)</f>
        <v>58.95</v>
      </c>
      <c r="Q3805" s="11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>YEAR(S3805)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IFERROR(ROUND(E3806/D3806*100,0), 0)</f>
        <v>0</v>
      </c>
      <c r="P3806">
        <f>IFERROR(ROUND(E3806/L3806,2),0)</f>
        <v>0</v>
      </c>
      <c r="Q3806" s="11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>YEAR(S3806)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IFERROR(ROUND(E3807/D3807*100,0), 0)</f>
        <v>0</v>
      </c>
      <c r="P3807">
        <f>IFERROR(ROUND(E3807/L3807,2),0)</f>
        <v>1.5</v>
      </c>
      <c r="Q3807" s="11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>YEAR(S3807)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IFERROR(ROUND(E3808/D3808*100,0), 0)</f>
        <v>0</v>
      </c>
      <c r="P3808">
        <f>IFERROR(ROUND(E3808/L3808,2),0)</f>
        <v>5</v>
      </c>
      <c r="Q3808" s="11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>YEAR(S3808)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IFERROR(ROUND(E3809/D3809*100,0), 0)</f>
        <v>30</v>
      </c>
      <c r="P3809">
        <f>IFERROR(ROUND(E3809/L3809,2),0)</f>
        <v>50.56</v>
      </c>
      <c r="Q3809" s="11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IFERROR(ROUND(E3810/D3810*100,0), 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>YEAR(S3810)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IFERROR(ROUND(E3811/D3811*100,0), 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>YEAR(S3811)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IFERROR(ROUND(E3812/D3812*100,0), 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>YEAR(S3812)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IFERROR(ROUND(E3813/D3813*100,0), 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>YEAR(S3813)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IFERROR(ROUND(E3814/D3814*100,0), 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>YEAR(S3814)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IFERROR(ROUND(E3815/D3815*100,0), 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>YEAR(S3815)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IFERROR(ROUND(E3816/D3816*100,0), 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>YEAR(S3816)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IFERROR(ROUND(E3817/D3817*100,0), 0)</f>
        <v>100</v>
      </c>
      <c r="P3817">
        <f>IFERROR(ROUND(E3817/L3817,2),0)</f>
        <v>50</v>
      </c>
      <c r="Q3817" s="11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>YEAR(S3817)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IFERROR(ROUND(E3818/D3818*100,0), 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>YEAR(S3818)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IFERROR(ROUND(E3819/D3819*100,0), 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>YEAR(S3819)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IFERROR(ROUND(E3820/D3820*100,0), 0)</f>
        <v>228</v>
      </c>
      <c r="P3820">
        <f>IFERROR(ROUND(E3820/L3820,2),0)</f>
        <v>57</v>
      </c>
      <c r="Q3820" s="11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>YEAR(S3820)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IFERROR(ROUND(E3821/D3821*100,0), 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IFERROR(ROUND(E3822/D3822*100,0), 0)</f>
        <v>143</v>
      </c>
      <c r="P3822">
        <f>IFERROR(ROUND(E3822/L3822,2),0)</f>
        <v>21.5</v>
      </c>
      <c r="Q3822" s="11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>YEAR(S3822)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IFERROR(ROUND(E3823/D3823*100,0), 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>YEAR(S3823)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IFERROR(ROUND(E3824/D3824*100,0), 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>YEAR(S3824)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IFERROR(ROUND(E3825/D3825*100,0), 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>YEAR(S3825)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IFERROR(ROUND(E3826/D3826*100,0), 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>YEAR(S3826)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IFERROR(ROUND(E3827/D3827*100,0), 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>YEAR(S3827)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IFERROR(ROUND(E3828/D3828*100,0), 0)</f>
        <v>119</v>
      </c>
      <c r="P3828">
        <f>IFERROR(ROUND(E3828/L3828,2),0)</f>
        <v>27.5</v>
      </c>
      <c r="Q3828" s="11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>YEAR(S3828)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IFERROR(ROUND(E3829/D3829*100,0), 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  <c r="U3829">
        <f>YEAR(S3829)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IFERROR(ROUND(E3830/D3830*100,0), 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>YEAR(S3830)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IFERROR(ROUND(E3831/D3831*100,0), 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>YEAR(S3831)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IFERROR(ROUND(E3832/D3832*100,0), 0)</f>
        <v>225</v>
      </c>
      <c r="P3832">
        <f>IFERROR(ROUND(E3832/L3832,2),0)</f>
        <v>75</v>
      </c>
      <c r="Q3832" s="11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>YEAR(S3832)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IFERROR(ROUND(E3833/D3833*100,0), 0)</f>
        <v>106</v>
      </c>
      <c r="P3833">
        <f>IFERROR(ROUND(E3833/L3833,2),0)</f>
        <v>58.9</v>
      </c>
      <c r="Q3833" s="11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>YEAR(S3833)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IFERROR(ROUND(E3834/D3834*100,0), 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>YEAR(S3834)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IFERROR(ROUND(E3835/D3835*100,0), 0)</f>
        <v>117</v>
      </c>
      <c r="P3835">
        <f>IFERROR(ROUND(E3835/L3835,2),0)</f>
        <v>70</v>
      </c>
      <c r="Q3835" s="11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>YEAR(S3835)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IFERROR(ROUND(E3836/D3836*100,0), 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>YEAR(S3836)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IFERROR(ROUND(E3837/D3837*100,0), 0)</f>
        <v>160</v>
      </c>
      <c r="P3837">
        <f>IFERROR(ROUND(E3837/L3837,2),0)</f>
        <v>40</v>
      </c>
      <c r="Q3837" s="11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>YEAR(S3837)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IFERROR(ROUND(E3838/D3838*100,0), 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>YEAR(S3838)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IFERROR(ROUND(E3839/D3839*100,0), 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>YEAR(S3839)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IFERROR(ROUND(E3840/D3840*100,0), 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>YEAR(S3840)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IFERROR(ROUND(E3841/D3841*100,0), 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IFERROR(ROUND(E3842/D3842*100,0), 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IFERROR(ROUND(E3843/D3843*100,0), 0)</f>
        <v>9</v>
      </c>
      <c r="P3843">
        <f>IFERROR(ROUND(E3843/L3843,2),0)</f>
        <v>25.65</v>
      </c>
      <c r="Q3843" s="11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>
        <f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IFERROR(ROUND(E3844/D3844*100,0), 0)</f>
        <v>22</v>
      </c>
      <c r="P3844">
        <f>IFERROR(ROUND(E3844/L3844,2),0)</f>
        <v>47.7</v>
      </c>
      <c r="Q3844" s="11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IFERROR(ROUND(E3845/D3845*100,0), 0)</f>
        <v>21</v>
      </c>
      <c r="P3845">
        <f>IFERROR(ROUND(E3845/L3845,2),0)</f>
        <v>56.05</v>
      </c>
      <c r="Q3845" s="11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>
        <f>YEAR(S3845)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IFERROR(ROUND(E3846/D3846*100,0), 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>
        <f>YEAR(S3846)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IFERROR(ROUND(E3847/D3847*100,0), 0)</f>
        <v>2</v>
      </c>
      <c r="P3847">
        <f>IFERROR(ROUND(E3847/L3847,2),0)</f>
        <v>70.17</v>
      </c>
      <c r="Q3847" s="11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>
        <f>YEAR(S3847)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IFERROR(ROUND(E3848/D3848*100,0), 0)</f>
        <v>3</v>
      </c>
      <c r="P3848">
        <f>IFERROR(ROUND(E3848/L3848,2),0)</f>
        <v>23.63</v>
      </c>
      <c r="Q3848" s="11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>
        <f>YEAR(S3848)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IFERROR(ROUND(E3849/D3849*100,0), 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>
        <f>YEAR(S3849)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IFERROR(ROUND(E3850/D3850*100,0), 0)</f>
        <v>16</v>
      </c>
      <c r="P3850">
        <f>IFERROR(ROUND(E3850/L3850,2),0)</f>
        <v>49.51</v>
      </c>
      <c r="Q3850" s="11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>
        <f>YEAR(S3850)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IFERROR(ROUND(E3851/D3851*100,0), 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>YEAR(S3851)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IFERROR(ROUND(E3852/D3852*100,0), 0)</f>
        <v>4</v>
      </c>
      <c r="P3852">
        <f>IFERROR(ROUND(E3852/L3852,2),0)</f>
        <v>9.5</v>
      </c>
      <c r="Q3852" s="11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IFERROR(ROUND(E3853/D3853*100,0), 0)</f>
        <v>34</v>
      </c>
      <c r="P3853">
        <f>IFERROR(ROUND(E3853/L3853,2),0)</f>
        <v>35.5</v>
      </c>
      <c r="Q3853" s="11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>YEAR(S3853)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IFERROR(ROUND(E3854/D3854*100,0), 0)</f>
        <v>0</v>
      </c>
      <c r="P3854">
        <f>IFERROR(ROUND(E3854/L3854,2),0)</f>
        <v>10</v>
      </c>
      <c r="Q3854" s="11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>
        <f>YEAR(S3854)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IFERROR(ROUND(E3855/D3855*100,0), 0)</f>
        <v>0</v>
      </c>
      <c r="P3855">
        <f>IFERROR(ROUND(E3855/L3855,2),0)</f>
        <v>13</v>
      </c>
      <c r="Q3855" s="11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  <c r="U3855">
        <f>YEAR(S3855)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IFERROR(ROUND(E3856/D3856*100,0), 0)</f>
        <v>16</v>
      </c>
      <c r="P3856">
        <f>IFERROR(ROUND(E3856/L3856,2),0)</f>
        <v>89.4</v>
      </c>
      <c r="Q3856" s="11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>
        <f>YEAR(S3856)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IFERROR(ROUND(E3857/D3857*100,0), 0)</f>
        <v>3</v>
      </c>
      <c r="P3857">
        <f>IFERROR(ROUND(E3857/L3857,2),0)</f>
        <v>25</v>
      </c>
      <c r="Q3857" s="11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>
        <f>YEAR(S3857)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IFERROR(ROUND(E3858/D3858*100,0), 0)</f>
        <v>0</v>
      </c>
      <c r="P3858">
        <f>IFERROR(ROUND(E3858/L3858,2),0)</f>
        <v>1</v>
      </c>
      <c r="Q3858" s="11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>
        <f>YEAR(S3858)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IFERROR(ROUND(E3859/D3859*100,0), 0)</f>
        <v>5</v>
      </c>
      <c r="P3859">
        <f>IFERROR(ROUND(E3859/L3859,2),0)</f>
        <v>65</v>
      </c>
      <c r="Q3859" s="11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  <c r="U3859">
        <f>YEAR(S3859)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IFERROR(ROUND(E3860/D3860*100,0), 0)</f>
        <v>2</v>
      </c>
      <c r="P3860">
        <f>IFERROR(ROUND(E3860/L3860,2),0)</f>
        <v>10</v>
      </c>
      <c r="Q3860" s="11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IFERROR(ROUND(E3861/D3861*100,0), 0)</f>
        <v>0</v>
      </c>
      <c r="P3861">
        <f>IFERROR(ROUND(E3861/L3861,2),0)</f>
        <v>1</v>
      </c>
      <c r="Q3861" s="11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  <c r="U3861">
        <f>YEAR(S3861)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IFERROR(ROUND(E3862/D3862*100,0), 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>
        <f>YEAR(S3862)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IFERROR(ROUND(E3863/D3863*100,0), 0)</f>
        <v>5</v>
      </c>
      <c r="P3863">
        <f>IFERROR(ROUND(E3863/L3863,2),0)</f>
        <v>100</v>
      </c>
      <c r="Q3863" s="11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>
        <f>YEAR(S3863)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IFERROR(ROUND(E3864/D3864*100,0), 0)</f>
        <v>0</v>
      </c>
      <c r="P3864">
        <f>IFERROR(ROUND(E3864/L3864,2),0)</f>
        <v>1</v>
      </c>
      <c r="Q3864" s="11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>
        <f>YEAR(S3864)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IFERROR(ROUND(E3865/D3865*100,0), 0)</f>
        <v>0</v>
      </c>
      <c r="P3865">
        <f>IFERROR(ROUND(E3865/L3865,2),0)</f>
        <v>0</v>
      </c>
      <c r="Q3865" s="11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>
        <f>YEAR(S3865)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IFERROR(ROUND(E3866/D3866*100,0), 0)</f>
        <v>1</v>
      </c>
      <c r="P3866">
        <f>IFERROR(ROUND(E3866/L3866,2),0)</f>
        <v>20</v>
      </c>
      <c r="Q3866" s="11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>
        <f>YEAR(S3866)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IFERROR(ROUND(E3867/D3867*100,0), 0)</f>
        <v>27</v>
      </c>
      <c r="P3867">
        <f>IFERROR(ROUND(E3867/L3867,2),0)</f>
        <v>46.43</v>
      </c>
      <c r="Q3867" s="11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>YEAR(S3867)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IFERROR(ROUND(E3868/D3868*100,0), 0)</f>
        <v>1</v>
      </c>
      <c r="P3868">
        <f>IFERROR(ROUND(E3868/L3868,2),0)</f>
        <v>5.5</v>
      </c>
      <c r="Q3868" s="11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>
        <f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IFERROR(ROUND(E3869/D3869*100,0), 0)</f>
        <v>13</v>
      </c>
      <c r="P3869">
        <f>IFERROR(ROUND(E3869/L3869,2),0)</f>
        <v>50.2</v>
      </c>
      <c r="Q3869" s="11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>
        <f>YEAR(S3869)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IFERROR(ROUND(E3870/D3870*100,0), 0)</f>
        <v>0</v>
      </c>
      <c r="P3870">
        <f>IFERROR(ROUND(E3870/L3870,2),0)</f>
        <v>10</v>
      </c>
      <c r="Q3870" s="11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IFERROR(ROUND(E3871/D3871*100,0), 0)</f>
        <v>3</v>
      </c>
      <c r="P3871">
        <f>IFERROR(ROUND(E3871/L3871,2),0)</f>
        <v>30.13</v>
      </c>
      <c r="Q3871" s="11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IFERROR(ROUND(E3872/D3872*100,0), 0)</f>
        <v>15</v>
      </c>
      <c r="P3872">
        <f>IFERROR(ROUND(E3872/L3872,2),0)</f>
        <v>150</v>
      </c>
      <c r="Q3872" s="11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>YEAR(S3872)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IFERROR(ROUND(E3873/D3873*100,0), 0)</f>
        <v>3</v>
      </c>
      <c r="P3873">
        <f>IFERROR(ROUND(E3873/L3873,2),0)</f>
        <v>13.33</v>
      </c>
      <c r="Q3873" s="11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>YEAR(S3873)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IFERROR(ROUND(E3874/D3874*100,0), 0)</f>
        <v>0</v>
      </c>
      <c r="P3874">
        <f>IFERROR(ROUND(E3874/L3874,2),0)</f>
        <v>0</v>
      </c>
      <c r="Q3874" s="11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>YEAR(S3874)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IFERROR(ROUND(E3875/D3875*100,0), 0)</f>
        <v>0</v>
      </c>
      <c r="P3875">
        <f>IFERROR(ROUND(E3875/L3875,2),0)</f>
        <v>0</v>
      </c>
      <c r="Q3875" s="11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>YEAR(S3875)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IFERROR(ROUND(E3876/D3876*100,0), 0)</f>
        <v>0</v>
      </c>
      <c r="P3876">
        <f>IFERROR(ROUND(E3876/L3876,2),0)</f>
        <v>0</v>
      </c>
      <c r="Q3876" s="11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>YEAR(S3876)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IFERROR(ROUND(E3877/D3877*100,0), 0)</f>
        <v>0</v>
      </c>
      <c r="P3877">
        <f>IFERROR(ROUND(E3877/L3877,2),0)</f>
        <v>0</v>
      </c>
      <c r="Q3877" s="11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>YEAR(S3877)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IFERROR(ROUND(E3878/D3878*100,0), 0)</f>
        <v>53</v>
      </c>
      <c r="P3878">
        <f>IFERROR(ROUND(E3878/L3878,2),0)</f>
        <v>44.76</v>
      </c>
      <c r="Q3878" s="11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IFERROR(ROUND(E3879/D3879*100,0), 0)</f>
        <v>5</v>
      </c>
      <c r="P3879">
        <f>IFERROR(ROUND(E3879/L3879,2),0)</f>
        <v>88.64</v>
      </c>
      <c r="Q3879" s="11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IFERROR(ROUND(E3880/D3880*100,0), 0)</f>
        <v>0</v>
      </c>
      <c r="P3880">
        <f>IFERROR(ROUND(E3880/L3880,2),0)</f>
        <v>10</v>
      </c>
      <c r="Q3880" s="11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>YEAR(S3880)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IFERROR(ROUND(E3881/D3881*100,0), 0)</f>
        <v>0</v>
      </c>
      <c r="P3881">
        <f>IFERROR(ROUND(E3881/L3881,2),0)</f>
        <v>0</v>
      </c>
      <c r="Q3881" s="11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IFERROR(ROUND(E3882/D3882*100,0), 0)</f>
        <v>13</v>
      </c>
      <c r="P3882">
        <f>IFERROR(ROUND(E3882/L3882,2),0)</f>
        <v>57.65</v>
      </c>
      <c r="Q3882" s="11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>YEAR(S3882)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IFERROR(ROUND(E3883/D3883*100,0), 0)</f>
        <v>5</v>
      </c>
      <c r="P3883">
        <f>IFERROR(ROUND(E3883/L3883,2),0)</f>
        <v>25</v>
      </c>
      <c r="Q3883" s="11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>YEAR(S3883)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IFERROR(ROUND(E3884/D3884*100,0), 0)</f>
        <v>0</v>
      </c>
      <c r="P3884">
        <f>IFERROR(ROUND(E3884/L3884,2),0)</f>
        <v>0</v>
      </c>
      <c r="Q3884" s="11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>YEAR(S3884)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IFERROR(ROUND(E3885/D3885*100,0), 0)</f>
        <v>0</v>
      </c>
      <c r="P3885">
        <f>IFERROR(ROUND(E3885/L3885,2),0)</f>
        <v>0</v>
      </c>
      <c r="Q3885" s="11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IFERROR(ROUND(E3886/D3886*100,0), 0)</f>
        <v>0</v>
      </c>
      <c r="P3886">
        <f>IFERROR(ROUND(E3886/L3886,2),0)</f>
        <v>0</v>
      </c>
      <c r="Q3886" s="11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IFERROR(ROUND(E3887/D3887*100,0), 0)</f>
        <v>0</v>
      </c>
      <c r="P3887">
        <f>IFERROR(ROUND(E3887/L3887,2),0)</f>
        <v>0</v>
      </c>
      <c r="Q3887" s="11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>YEAR(S3887)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IFERROR(ROUND(E3888/D3888*100,0), 0)</f>
        <v>0</v>
      </c>
      <c r="P3888">
        <f>IFERROR(ROUND(E3888/L3888,2),0)</f>
        <v>0</v>
      </c>
      <c r="Q3888" s="11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>YEAR(S3888)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IFERROR(ROUND(E3889/D3889*100,0), 0)</f>
        <v>2</v>
      </c>
      <c r="P3889">
        <f>IFERROR(ROUND(E3889/L3889,2),0)</f>
        <v>17.5</v>
      </c>
      <c r="Q3889" s="11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>YEAR(S3889)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IFERROR(ROUND(E3890/D3890*100,0), 0)</f>
        <v>27</v>
      </c>
      <c r="P3890">
        <f>IFERROR(ROUND(E3890/L3890,2),0)</f>
        <v>38.71</v>
      </c>
      <c r="Q3890" s="11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>YEAR(S3890)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IFERROR(ROUND(E3891/D3891*100,0), 0)</f>
        <v>1</v>
      </c>
      <c r="P3891">
        <f>IFERROR(ROUND(E3891/L3891,2),0)</f>
        <v>13.11</v>
      </c>
      <c r="Q3891" s="11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  <c r="U3891">
        <f>YEAR(S3891)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IFERROR(ROUND(E3892/D3892*100,0), 0)</f>
        <v>17</v>
      </c>
      <c r="P3892">
        <f>IFERROR(ROUND(E3892/L3892,2),0)</f>
        <v>315.5</v>
      </c>
      <c r="Q3892" s="11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  <c r="U3892">
        <f>YEAR(S3892)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IFERROR(ROUND(E3893/D3893*100,0), 0)</f>
        <v>33</v>
      </c>
      <c r="P3893">
        <f>IFERROR(ROUND(E3893/L3893,2),0)</f>
        <v>37.14</v>
      </c>
      <c r="Q3893" s="11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  <c r="U3893">
        <f>YEAR(S3893)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IFERROR(ROUND(E3894/D3894*100,0), 0)</f>
        <v>0</v>
      </c>
      <c r="P3894">
        <f>IFERROR(ROUND(E3894/L3894,2),0)</f>
        <v>0</v>
      </c>
      <c r="Q3894" s="11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  <c r="U3894">
        <f>YEAR(S3894)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IFERROR(ROUND(E3895/D3895*100,0), 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  <c r="U3895">
        <f>YEAR(S3895)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IFERROR(ROUND(E3896/D3896*100,0), 0)</f>
        <v>3</v>
      </c>
      <c r="P3896">
        <f>IFERROR(ROUND(E3896/L3896,2),0)</f>
        <v>47.27</v>
      </c>
      <c r="Q3896" s="11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  <c r="U3896">
        <f>YEAR(S3896)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IFERROR(ROUND(E3897/D3897*100,0), 0)</f>
        <v>5</v>
      </c>
      <c r="P3897">
        <f>IFERROR(ROUND(E3897/L3897,2),0)</f>
        <v>50</v>
      </c>
      <c r="Q3897" s="11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  <c r="U3897">
        <f>YEAR(S3897)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IFERROR(ROUND(E3898/D3898*100,0), 0)</f>
        <v>11</v>
      </c>
      <c r="P3898">
        <f>IFERROR(ROUND(E3898/L3898,2),0)</f>
        <v>42.5</v>
      </c>
      <c r="Q3898" s="11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  <c r="U3898">
        <f>YEAR(S3898)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IFERROR(ROUND(E3899/D3899*100,0), 0)</f>
        <v>18</v>
      </c>
      <c r="P3899">
        <f>IFERROR(ROUND(E3899/L3899,2),0)</f>
        <v>44</v>
      </c>
      <c r="Q3899" s="11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>YEAR(S3899)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IFERROR(ROUND(E3900/D3900*100,0), 0)</f>
        <v>33</v>
      </c>
      <c r="P3900">
        <f>IFERROR(ROUND(E3900/L3900,2),0)</f>
        <v>50.88</v>
      </c>
      <c r="Q3900" s="11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>YEAR(S3900)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IFERROR(ROUND(E3901/D3901*100,0), 0)</f>
        <v>1</v>
      </c>
      <c r="P3901">
        <f>IFERROR(ROUND(E3901/L3901,2),0)</f>
        <v>62.5</v>
      </c>
      <c r="Q3901" s="11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  <c r="U3901">
        <f>YEAR(S3901)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IFERROR(ROUND(E3902/D3902*100,0), 0)</f>
        <v>5</v>
      </c>
      <c r="P3902">
        <f>IFERROR(ROUND(E3902/L3902,2),0)</f>
        <v>27</v>
      </c>
      <c r="Q3902" s="11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  <c r="U3902">
        <f>YEAR(S3902)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IFERROR(ROUND(E3903/D3903*100,0), 0)</f>
        <v>1</v>
      </c>
      <c r="P3903">
        <f>IFERROR(ROUND(E3903/L3903,2),0)</f>
        <v>25</v>
      </c>
      <c r="Q3903" s="11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  <c r="U3903">
        <f>YEAR(S3903)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IFERROR(ROUND(E3904/D3904*100,0), 0)</f>
        <v>49</v>
      </c>
      <c r="P3904">
        <f>IFERROR(ROUND(E3904/L3904,2),0)</f>
        <v>47.26</v>
      </c>
      <c r="Q3904" s="11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>YEAR(S3904)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IFERROR(ROUND(E3905/D3905*100,0), 0)</f>
        <v>0</v>
      </c>
      <c r="P3905">
        <f>IFERROR(ROUND(E3905/L3905,2),0)</f>
        <v>0</v>
      </c>
      <c r="Q3905" s="11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  <c r="U3905">
        <f>YEAR(S3905)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IFERROR(ROUND(E3906/D3906*100,0), 0)</f>
        <v>0</v>
      </c>
      <c r="P3906">
        <f>IFERROR(ROUND(E3906/L3906,2),0)</f>
        <v>1.5</v>
      </c>
      <c r="Q3906" s="11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  <c r="U3906">
        <f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IFERROR(ROUND(E3907/D3907*100,0), 0)</f>
        <v>12</v>
      </c>
      <c r="P3907">
        <f>IFERROR(ROUND(E3907/L3907,2),0)</f>
        <v>24.71</v>
      </c>
      <c r="Q3907" s="11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IFERROR(ROUND(E3908/D3908*100,0), 0)</f>
        <v>67</v>
      </c>
      <c r="P3908">
        <f>IFERROR(ROUND(E3908/L3908,2),0)</f>
        <v>63.13</v>
      </c>
      <c r="Q3908" s="11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IFERROR(ROUND(E3909/D3909*100,0), 0)</f>
        <v>15</v>
      </c>
      <c r="P3909">
        <f>IFERROR(ROUND(E3909/L3909,2),0)</f>
        <v>38.25</v>
      </c>
      <c r="Q3909" s="11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  <c r="U3909">
        <f>YEAR(S3909)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IFERROR(ROUND(E3910/D3910*100,0), 0)</f>
        <v>9</v>
      </c>
      <c r="P3910">
        <f>IFERROR(ROUND(E3910/L3910,2),0)</f>
        <v>16.25</v>
      </c>
      <c r="Q3910" s="11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  <c r="U3910">
        <f>YEAR(S3910)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IFERROR(ROUND(E3911/D3911*100,0), 0)</f>
        <v>0</v>
      </c>
      <c r="P3911">
        <f>IFERROR(ROUND(E3911/L3911,2),0)</f>
        <v>33.75</v>
      </c>
      <c r="Q3911" s="11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  <c r="U3911">
        <f>YEAR(S3911)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IFERROR(ROUND(E3912/D3912*100,0), 0)</f>
        <v>3</v>
      </c>
      <c r="P3912">
        <f>IFERROR(ROUND(E3912/L3912,2),0)</f>
        <v>61.67</v>
      </c>
      <c r="Q3912" s="11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  <c r="U3912">
        <f>YEAR(S3912)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IFERROR(ROUND(E3913/D3913*100,0), 0)</f>
        <v>37</v>
      </c>
      <c r="P3913">
        <f>IFERROR(ROUND(E3913/L3913,2),0)</f>
        <v>83.14</v>
      </c>
      <c r="Q3913" s="11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  <c r="U3913">
        <f>YEAR(S3913)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IFERROR(ROUND(E3914/D3914*100,0), 0)</f>
        <v>0</v>
      </c>
      <c r="P3914">
        <f>IFERROR(ROUND(E3914/L3914,2),0)</f>
        <v>1</v>
      </c>
      <c r="Q3914" s="11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  <c r="U3914">
        <f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IFERROR(ROUND(E3915/D3915*100,0), 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  <c r="U3915">
        <f>YEAR(S3915)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IFERROR(ROUND(E3916/D3916*100,0), 0)</f>
        <v>36</v>
      </c>
      <c r="P3916">
        <f>IFERROR(ROUND(E3916/L3916,2),0)</f>
        <v>33.67</v>
      </c>
      <c r="Q3916" s="11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>YEAR(S3916)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IFERROR(ROUND(E3917/D3917*100,0), 0)</f>
        <v>0</v>
      </c>
      <c r="P3917">
        <f>IFERROR(ROUND(E3917/L3917,2),0)</f>
        <v>5</v>
      </c>
      <c r="Q3917" s="11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>YEAR(S3917)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IFERROR(ROUND(E3918/D3918*100,0), 0)</f>
        <v>0</v>
      </c>
      <c r="P3918">
        <f>IFERROR(ROUND(E3918/L3918,2),0)</f>
        <v>0</v>
      </c>
      <c r="Q3918" s="11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>YEAR(S3918)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IFERROR(ROUND(E3919/D3919*100,0), 0)</f>
        <v>0</v>
      </c>
      <c r="P3919">
        <f>IFERROR(ROUND(E3919/L3919,2),0)</f>
        <v>10</v>
      </c>
      <c r="Q3919" s="11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>YEAR(S3919)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IFERROR(ROUND(E3920/D3920*100,0), 0)</f>
        <v>0</v>
      </c>
      <c r="P3920">
        <f>IFERROR(ROUND(E3920/L3920,2),0)</f>
        <v>40</v>
      </c>
      <c r="Q3920" s="11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>YEAR(S3920)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IFERROR(ROUND(E3921/D3921*100,0), 0)</f>
        <v>2</v>
      </c>
      <c r="P3921">
        <f>IFERROR(ROUND(E3921/L3921,2),0)</f>
        <v>30</v>
      </c>
      <c r="Q3921" s="11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  <c r="U3921">
        <f>YEAR(S3921)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IFERROR(ROUND(E3922/D3922*100,0), 0)</f>
        <v>5</v>
      </c>
      <c r="P3922">
        <f>IFERROR(ROUND(E3922/L3922,2),0)</f>
        <v>45</v>
      </c>
      <c r="Q3922" s="11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>YEAR(S3922)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IFERROR(ROUND(E3923/D3923*100,0), 0)</f>
        <v>0</v>
      </c>
      <c r="P3923">
        <f>IFERROR(ROUND(E3923/L3923,2),0)</f>
        <v>0</v>
      </c>
      <c r="Q3923" s="11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>YEAR(S3923)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IFERROR(ROUND(E3924/D3924*100,0), 0)</f>
        <v>8</v>
      </c>
      <c r="P3924">
        <f>IFERROR(ROUND(E3924/L3924,2),0)</f>
        <v>10.17</v>
      </c>
      <c r="Q3924" s="11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  <c r="U3924">
        <f>YEAR(S3924)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IFERROR(ROUND(E3925/D3925*100,0), 0)</f>
        <v>12</v>
      </c>
      <c r="P3925">
        <f>IFERROR(ROUND(E3925/L3925,2),0)</f>
        <v>81.41</v>
      </c>
      <c r="Q3925" s="11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>YEAR(S3925)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IFERROR(ROUND(E3926/D3926*100,0), 0)</f>
        <v>15</v>
      </c>
      <c r="P3926">
        <f>IFERROR(ROUND(E3926/L3926,2),0)</f>
        <v>57.25</v>
      </c>
      <c r="Q3926" s="11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  <c r="U3926">
        <f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IFERROR(ROUND(E3927/D3927*100,0), 0)</f>
        <v>10</v>
      </c>
      <c r="P3927">
        <f>IFERROR(ROUND(E3927/L3927,2),0)</f>
        <v>5</v>
      </c>
      <c r="Q3927" s="11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  <c r="U3927">
        <f>YEAR(S3927)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IFERROR(ROUND(E3928/D3928*100,0), 0)</f>
        <v>0</v>
      </c>
      <c r="P3928">
        <f>IFERROR(ROUND(E3928/L3928,2),0)</f>
        <v>15</v>
      </c>
      <c r="Q3928" s="11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>YEAR(S3928)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IFERROR(ROUND(E3929/D3929*100,0), 0)</f>
        <v>1</v>
      </c>
      <c r="P3929">
        <f>IFERROR(ROUND(E3929/L3929,2),0)</f>
        <v>12.5</v>
      </c>
      <c r="Q3929" s="11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>YEAR(S3929)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IFERROR(ROUND(E3930/D3930*100,0), 0)</f>
        <v>13</v>
      </c>
      <c r="P3930">
        <f>IFERROR(ROUND(E3930/L3930,2),0)</f>
        <v>93</v>
      </c>
      <c r="Q3930" s="11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  <c r="U3930">
        <f>YEAR(S3930)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IFERROR(ROUND(E3931/D3931*100,0), 0)</f>
        <v>2</v>
      </c>
      <c r="P3931">
        <f>IFERROR(ROUND(E3931/L3931,2),0)</f>
        <v>32.36</v>
      </c>
      <c r="Q3931" s="11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  <c r="U3931">
        <f>YEAR(S3931)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IFERROR(ROUND(E3932/D3932*100,0), 0)</f>
        <v>0</v>
      </c>
      <c r="P3932">
        <f>IFERROR(ROUND(E3932/L3932,2),0)</f>
        <v>0</v>
      </c>
      <c r="Q3932" s="11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>YEAR(S3932)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IFERROR(ROUND(E3933/D3933*100,0), 0)</f>
        <v>0</v>
      </c>
      <c r="P3933">
        <f>IFERROR(ROUND(E3933/L3933,2),0)</f>
        <v>0</v>
      </c>
      <c r="Q3933" s="11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  <c r="U3933">
        <f>YEAR(S3933)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IFERROR(ROUND(E3934/D3934*100,0), 0)</f>
        <v>0</v>
      </c>
      <c r="P3934">
        <f>IFERROR(ROUND(E3934/L3934,2),0)</f>
        <v>1</v>
      </c>
      <c r="Q3934" s="11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  <c r="U3934">
        <f>YEAR(S3934)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IFERROR(ROUND(E3935/D3935*100,0), 0)</f>
        <v>16</v>
      </c>
      <c r="P3935">
        <f>IFERROR(ROUND(E3935/L3935,2),0)</f>
        <v>91.83</v>
      </c>
      <c r="Q3935" s="11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  <c r="U3935">
        <f>YEAR(S3935)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IFERROR(ROUND(E3936/D3936*100,0), 0)</f>
        <v>11</v>
      </c>
      <c r="P3936">
        <f>IFERROR(ROUND(E3936/L3936,2),0)</f>
        <v>45.83</v>
      </c>
      <c r="Q3936" s="11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  <c r="U3936">
        <f>YEAR(S3936)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IFERROR(ROUND(E3937/D3937*100,0), 0)</f>
        <v>44</v>
      </c>
      <c r="P3937">
        <f>IFERROR(ROUND(E3937/L3937,2),0)</f>
        <v>57.17</v>
      </c>
      <c r="Q3937" s="11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>YEAR(S3937)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IFERROR(ROUND(E3938/D3938*100,0), 0)</f>
        <v>0</v>
      </c>
      <c r="P3938">
        <f>IFERROR(ROUND(E3938/L3938,2),0)</f>
        <v>0</v>
      </c>
      <c r="Q3938" s="11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  <c r="U3938">
        <f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IFERROR(ROUND(E3939/D3939*100,0), 0)</f>
        <v>86</v>
      </c>
      <c r="P3939">
        <f>IFERROR(ROUND(E3939/L3939,2),0)</f>
        <v>248.5</v>
      </c>
      <c r="Q3939" s="11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  <c r="U3939">
        <f>YEAR(S3939)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IFERROR(ROUND(E3940/D3940*100,0), 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  <c r="U3940">
        <f>YEAR(S3940)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IFERROR(ROUND(E3941/D3941*100,0), 0)</f>
        <v>0</v>
      </c>
      <c r="P3941">
        <f>IFERROR(ROUND(E3941/L3941,2),0)</f>
        <v>5</v>
      </c>
      <c r="Q3941" s="11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>YEAR(S3941)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IFERROR(ROUND(E3942/D3942*100,0), 0)</f>
        <v>0</v>
      </c>
      <c r="P3942">
        <f>IFERROR(ROUND(E3942/L3942,2),0)</f>
        <v>5.5</v>
      </c>
      <c r="Q3942" s="11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  <c r="U3942">
        <f>YEAR(S3942)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IFERROR(ROUND(E3943/D3943*100,0), 0)</f>
        <v>1</v>
      </c>
      <c r="P3943">
        <f>IFERROR(ROUND(E3943/L3943,2),0)</f>
        <v>25</v>
      </c>
      <c r="Q3943" s="11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  <c r="U3943">
        <f>YEAR(S3943)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IFERROR(ROUND(E3944/D3944*100,0), 0)</f>
        <v>0</v>
      </c>
      <c r="P3944">
        <f>IFERROR(ROUND(E3944/L3944,2),0)</f>
        <v>0</v>
      </c>
      <c r="Q3944" s="11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  <c r="U3944">
        <f>YEAR(S3944)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IFERROR(ROUND(E3945/D3945*100,0), 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  <c r="U3945">
        <f>YEAR(S3945)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IFERROR(ROUND(E3946/D3946*100,0), 0)</f>
        <v>0</v>
      </c>
      <c r="P3946">
        <f>IFERROR(ROUND(E3946/L3946,2),0)</f>
        <v>0</v>
      </c>
      <c r="Q3946" s="11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  <c r="U3946">
        <f>YEAR(S3946)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IFERROR(ROUND(E3947/D3947*100,0), 0)</f>
        <v>0</v>
      </c>
      <c r="P3947">
        <f>IFERROR(ROUND(E3947/L3947,2),0)</f>
        <v>5</v>
      </c>
      <c r="Q3947" s="11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  <c r="U3947">
        <f>YEAR(S3947)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IFERROR(ROUND(E3948/D3948*100,0), 0)</f>
        <v>3</v>
      </c>
      <c r="P3948">
        <f>IFERROR(ROUND(E3948/L3948,2),0)</f>
        <v>39</v>
      </c>
      <c r="Q3948" s="11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  <c r="U3948">
        <f>YEAR(S3948)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IFERROR(ROUND(E3949/D3949*100,0), 0)</f>
        <v>3</v>
      </c>
      <c r="P3949">
        <f>IFERROR(ROUND(E3949/L3949,2),0)</f>
        <v>50.5</v>
      </c>
      <c r="Q3949" s="11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  <c r="U3949">
        <f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IFERROR(ROUND(E3950/D3950*100,0), 0)</f>
        <v>0</v>
      </c>
      <c r="P3950">
        <f>IFERROR(ROUND(E3950/L3950,2),0)</f>
        <v>0</v>
      </c>
      <c r="Q3950" s="11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>YEAR(S3950)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IFERROR(ROUND(E3951/D3951*100,0), 0)</f>
        <v>16</v>
      </c>
      <c r="P3951">
        <f>IFERROR(ROUND(E3951/L3951,2),0)</f>
        <v>49.28</v>
      </c>
      <c r="Q3951" s="11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>YEAR(S3951)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IFERROR(ROUND(E3952/D3952*100,0), 0)</f>
        <v>1</v>
      </c>
      <c r="P3952">
        <f>IFERROR(ROUND(E3952/L3952,2),0)</f>
        <v>25</v>
      </c>
      <c r="Q3952" s="11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  <c r="U3952">
        <f>YEAR(S3952)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IFERROR(ROUND(E3953/D3953*100,0), 0)</f>
        <v>0</v>
      </c>
      <c r="P3953">
        <f>IFERROR(ROUND(E3953/L3953,2),0)</f>
        <v>1</v>
      </c>
      <c r="Q3953" s="11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>YEAR(S3953)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IFERROR(ROUND(E3954/D3954*100,0), 0)</f>
        <v>0</v>
      </c>
      <c r="P3954">
        <f>IFERROR(ROUND(E3954/L3954,2),0)</f>
        <v>25</v>
      </c>
      <c r="Q3954" s="11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  <c r="U3954">
        <f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IFERROR(ROUND(E3955/D3955*100,0), 0)</f>
        <v>0</v>
      </c>
      <c r="P3955">
        <f>IFERROR(ROUND(E3955/L3955,2),0)</f>
        <v>0</v>
      </c>
      <c r="Q3955" s="11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  <c r="U3955">
        <f>YEAR(S3955)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IFERROR(ROUND(E3956/D3956*100,0), 0)</f>
        <v>0</v>
      </c>
      <c r="P3956">
        <f>IFERROR(ROUND(E3956/L3956,2),0)</f>
        <v>0</v>
      </c>
      <c r="Q3956" s="11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>YEAR(S3956)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IFERROR(ROUND(E3957/D3957*100,0), 0)</f>
        <v>24</v>
      </c>
      <c r="P3957">
        <f>IFERROR(ROUND(E3957/L3957,2),0)</f>
        <v>53.13</v>
      </c>
      <c r="Q3957" s="11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  <c r="U3957">
        <f>YEAR(S3957)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IFERROR(ROUND(E3958/D3958*100,0), 0)</f>
        <v>0</v>
      </c>
      <c r="P3958">
        <f>IFERROR(ROUND(E3958/L3958,2),0)</f>
        <v>0</v>
      </c>
      <c r="Q3958" s="11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  <c r="U3958">
        <f>YEAR(S3958)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IFERROR(ROUND(E3959/D3959*100,0), 0)</f>
        <v>0</v>
      </c>
      <c r="P3959">
        <f>IFERROR(ROUND(E3959/L3959,2),0)</f>
        <v>7</v>
      </c>
      <c r="Q3959" s="11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  <c r="U3959">
        <f>YEAR(S3959)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IFERROR(ROUND(E3960/D3960*100,0), 0)</f>
        <v>32</v>
      </c>
      <c r="P3960">
        <f>IFERROR(ROUND(E3960/L3960,2),0)</f>
        <v>40.06</v>
      </c>
      <c r="Q3960" s="11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  <c r="U3960">
        <f>YEAR(S3960)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IFERROR(ROUND(E3961/D3961*100,0), 0)</f>
        <v>24</v>
      </c>
      <c r="P3961">
        <f>IFERROR(ROUND(E3961/L3961,2),0)</f>
        <v>24.33</v>
      </c>
      <c r="Q3961" s="11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  <c r="U3961">
        <f>YEAR(S3961)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IFERROR(ROUND(E3962/D3962*100,0), 0)</f>
        <v>2</v>
      </c>
      <c r="P3962">
        <f>IFERROR(ROUND(E3962/L3962,2),0)</f>
        <v>11.25</v>
      </c>
      <c r="Q3962" s="11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  <c r="U3962">
        <f>YEAR(S3962)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IFERROR(ROUND(E3963/D3963*100,0), 0)</f>
        <v>0</v>
      </c>
      <c r="P3963">
        <f>IFERROR(ROUND(E3963/L3963,2),0)</f>
        <v>10.5</v>
      </c>
      <c r="Q3963" s="11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>YEAR(S3963)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IFERROR(ROUND(E3964/D3964*100,0), 0)</f>
        <v>3</v>
      </c>
      <c r="P3964">
        <f>IFERROR(ROUND(E3964/L3964,2),0)</f>
        <v>15</v>
      </c>
      <c r="Q3964" s="11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>YEAR(S3964)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IFERROR(ROUND(E3965/D3965*100,0), 0)</f>
        <v>0</v>
      </c>
      <c r="P3965">
        <f>IFERROR(ROUND(E3965/L3965,2),0)</f>
        <v>0</v>
      </c>
      <c r="Q3965" s="11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>YEAR(S3965)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IFERROR(ROUND(E3966/D3966*100,0), 0)</f>
        <v>6</v>
      </c>
      <c r="P3966">
        <f>IFERROR(ROUND(E3966/L3966,2),0)</f>
        <v>42</v>
      </c>
      <c r="Q3966" s="11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  <c r="U3966">
        <f>YEAR(S3966)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IFERROR(ROUND(E3967/D3967*100,0), 0)</f>
        <v>14</v>
      </c>
      <c r="P3967">
        <f>IFERROR(ROUND(E3967/L3967,2),0)</f>
        <v>71.25</v>
      </c>
      <c r="Q3967" s="11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  <c r="U3967">
        <f>YEAR(S3967)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IFERROR(ROUND(E3968/D3968*100,0), 0)</f>
        <v>1</v>
      </c>
      <c r="P3968">
        <f>IFERROR(ROUND(E3968/L3968,2),0)</f>
        <v>22.5</v>
      </c>
      <c r="Q3968" s="11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  <c r="U3968">
        <f>YEAR(S3968)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IFERROR(ROUND(E3969/D3969*100,0), 0)</f>
        <v>24</v>
      </c>
      <c r="P3969">
        <f>IFERROR(ROUND(E3969/L3969,2),0)</f>
        <v>41</v>
      </c>
      <c r="Q3969" s="11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  <c r="U3969">
        <f>YEAR(S3969)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IFERROR(ROUND(E3970/D3970*100,0), 0)</f>
        <v>11</v>
      </c>
      <c r="P3970">
        <f>IFERROR(ROUND(E3970/L3970,2),0)</f>
        <v>47.91</v>
      </c>
      <c r="Q3970" s="11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  <c r="U3970">
        <f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IFERROR(ROUND(E3971/D3971*100,0), 0)</f>
        <v>7</v>
      </c>
      <c r="P3971">
        <f>IFERROR(ROUND(E3971/L3971,2),0)</f>
        <v>35.17</v>
      </c>
      <c r="Q3971" s="11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  <c r="U3971">
        <f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IFERROR(ROUND(E3972/D3972*100,0), 0)</f>
        <v>0</v>
      </c>
      <c r="P3972">
        <f>IFERROR(ROUND(E3972/L3972,2),0)</f>
        <v>5.5</v>
      </c>
      <c r="Q3972" s="11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  <c r="U3972">
        <f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IFERROR(ROUND(E3973/D3973*100,0), 0)</f>
        <v>1</v>
      </c>
      <c r="P3973">
        <f>IFERROR(ROUND(E3973/L3973,2),0)</f>
        <v>22.67</v>
      </c>
      <c r="Q3973" s="11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  <c r="U3973">
        <f>YEAR(S3973)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IFERROR(ROUND(E3974/D3974*100,0), 0)</f>
        <v>21</v>
      </c>
      <c r="P3974">
        <f>IFERROR(ROUND(E3974/L3974,2),0)</f>
        <v>26.38</v>
      </c>
      <c r="Q3974" s="11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  <c r="U3974">
        <f>YEAR(S3974)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IFERROR(ROUND(E3975/D3975*100,0), 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  <c r="U3975">
        <f>YEAR(S3975)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IFERROR(ROUND(E3976/D3976*100,0), 0)</f>
        <v>32</v>
      </c>
      <c r="P3976">
        <f>IFERROR(ROUND(E3976/L3976,2),0)</f>
        <v>29.09</v>
      </c>
      <c r="Q3976" s="11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>YEAR(S3976)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IFERROR(ROUND(E3977/D3977*100,0), 0)</f>
        <v>0</v>
      </c>
      <c r="P3977">
        <f>IFERROR(ROUND(E3977/L3977,2),0)</f>
        <v>0</v>
      </c>
      <c r="Q3977" s="11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  <c r="U3977">
        <f>YEAR(S3977)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IFERROR(ROUND(E3978/D3978*100,0), 0)</f>
        <v>48</v>
      </c>
      <c r="P3978">
        <f>IFERROR(ROUND(E3978/L3978,2),0)</f>
        <v>62</v>
      </c>
      <c r="Q3978" s="11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  <c r="U3978">
        <f>YEAR(S3978)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IFERROR(ROUND(E3979/D3979*100,0), 0)</f>
        <v>1</v>
      </c>
      <c r="P3979">
        <f>IFERROR(ROUND(E3979/L3979,2),0)</f>
        <v>217.5</v>
      </c>
      <c r="Q3979" s="11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  <c r="U3979">
        <f>YEAR(S3979)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IFERROR(ROUND(E3980/D3980*100,0), 0)</f>
        <v>11</v>
      </c>
      <c r="P3980">
        <f>IFERROR(ROUND(E3980/L3980,2),0)</f>
        <v>26.75</v>
      </c>
      <c r="Q3980" s="11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  <c r="U3980">
        <f>YEAR(S3980)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IFERROR(ROUND(E3981/D3981*100,0), 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>YEAR(S3981)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IFERROR(ROUND(E3982/D3982*100,0), 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  <c r="U3982">
        <f>YEAR(S3982)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IFERROR(ROUND(E3983/D3983*100,0), 0)</f>
        <v>4</v>
      </c>
      <c r="P3983">
        <f>IFERROR(ROUND(E3983/L3983,2),0)</f>
        <v>175</v>
      </c>
      <c r="Q3983" s="11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  <c r="U3983">
        <f>YEAR(S3983)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IFERROR(ROUND(E3984/D3984*100,0), 0)</f>
        <v>20</v>
      </c>
      <c r="P3984">
        <f>IFERROR(ROUND(E3984/L3984,2),0)</f>
        <v>34</v>
      </c>
      <c r="Q3984" s="11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>YEAR(S3984)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IFERROR(ROUND(E3985/D3985*100,0), 0)</f>
        <v>35</v>
      </c>
      <c r="P3985">
        <f>IFERROR(ROUND(E3985/L3985,2),0)</f>
        <v>84.28</v>
      </c>
      <c r="Q3985" s="11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  <c r="U3985">
        <f>YEAR(S3985)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IFERROR(ROUND(E3986/D3986*100,0), 0)</f>
        <v>6</v>
      </c>
      <c r="P3986">
        <f>IFERROR(ROUND(E3986/L3986,2),0)</f>
        <v>9.5</v>
      </c>
      <c r="Q3986" s="11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  <c r="U3986">
        <f>YEAR(S3986)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IFERROR(ROUND(E3987/D3987*100,0), 0)</f>
        <v>32</v>
      </c>
      <c r="P3987">
        <f>IFERROR(ROUND(E3987/L3987,2),0)</f>
        <v>33.74</v>
      </c>
      <c r="Q3987" s="11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  <c r="U3987">
        <f>YEAR(S3987)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IFERROR(ROUND(E3988/D3988*100,0), 0)</f>
        <v>10</v>
      </c>
      <c r="P3988">
        <f>IFERROR(ROUND(E3988/L3988,2),0)</f>
        <v>37.54</v>
      </c>
      <c r="Q3988" s="11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>YEAR(S3988)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IFERROR(ROUND(E3989/D3989*100,0), 0)</f>
        <v>38</v>
      </c>
      <c r="P3989">
        <f>IFERROR(ROUND(E3989/L3989,2),0)</f>
        <v>11.62</v>
      </c>
      <c r="Q3989" s="11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>YEAR(S3989)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IFERROR(ROUND(E3990/D3990*100,0), 0)</f>
        <v>2</v>
      </c>
      <c r="P3990">
        <f>IFERROR(ROUND(E3990/L3990,2),0)</f>
        <v>8</v>
      </c>
      <c r="Q3990" s="11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  <c r="U3990">
        <f>YEAR(S3990)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IFERROR(ROUND(E3991/D3991*100,0), 0)</f>
        <v>0</v>
      </c>
      <c r="P3991">
        <f>IFERROR(ROUND(E3991/L3991,2),0)</f>
        <v>0</v>
      </c>
      <c r="Q3991" s="11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  <c r="U3991">
        <f>YEAR(S3991)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IFERROR(ROUND(E3992/D3992*100,0), 0)</f>
        <v>4</v>
      </c>
      <c r="P3992">
        <f>IFERROR(ROUND(E3992/L3992,2),0)</f>
        <v>23</v>
      </c>
      <c r="Q3992" s="11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>YEAR(S3992)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IFERROR(ROUND(E3993/D3993*100,0), 0)</f>
        <v>20</v>
      </c>
      <c r="P3993">
        <f>IFERROR(ROUND(E3993/L3993,2),0)</f>
        <v>100</v>
      </c>
      <c r="Q3993" s="11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  <c r="U3993">
        <f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IFERROR(ROUND(E3994/D3994*100,0), 0)</f>
        <v>5</v>
      </c>
      <c r="P3994">
        <f>IFERROR(ROUND(E3994/L3994,2),0)</f>
        <v>60.11</v>
      </c>
      <c r="Q3994" s="11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  <c r="U3994">
        <f>YEAR(S3994)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IFERROR(ROUND(E3995/D3995*100,0), 0)</f>
        <v>0</v>
      </c>
      <c r="P3995">
        <f>IFERROR(ROUND(E3995/L3995,2),0)</f>
        <v>3</v>
      </c>
      <c r="Q3995" s="11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  <c r="U3995">
        <f>YEAR(S3995)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IFERROR(ROUND(E3996/D3996*100,0), 0)</f>
        <v>0</v>
      </c>
      <c r="P3996">
        <f>IFERROR(ROUND(E3996/L3996,2),0)</f>
        <v>5</v>
      </c>
      <c r="Q3996" s="11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  <c r="U3996">
        <f>YEAR(S3996)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IFERROR(ROUND(E3997/D3997*100,0), 0)</f>
        <v>35</v>
      </c>
      <c r="P3997">
        <f>IFERROR(ROUND(E3997/L3997,2),0)</f>
        <v>17.5</v>
      </c>
      <c r="Q3997" s="11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>YEAR(S3997)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IFERROR(ROUND(E3998/D3998*100,0), 0)</f>
        <v>17</v>
      </c>
      <c r="P3998">
        <f>IFERROR(ROUND(E3998/L3998,2),0)</f>
        <v>29.24</v>
      </c>
      <c r="Q3998" s="11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  <c r="U3998">
        <f>YEAR(S3998)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IFERROR(ROUND(E3999/D3999*100,0), 0)</f>
        <v>0</v>
      </c>
      <c r="P3999">
        <f>IFERROR(ROUND(E3999/L3999,2),0)</f>
        <v>0</v>
      </c>
      <c r="Q3999" s="11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>YEAR(S3999)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IFERROR(ROUND(E4000/D4000*100,0), 0)</f>
        <v>57</v>
      </c>
      <c r="P4000">
        <f>IFERROR(ROUND(E4000/L4000,2),0)</f>
        <v>59.58</v>
      </c>
      <c r="Q4000" s="11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  <c r="U4000">
        <f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IFERROR(ROUND(E4001/D4001*100,0), 0)</f>
        <v>17</v>
      </c>
      <c r="P4001">
        <f>IFERROR(ROUND(E4001/L4001,2),0)</f>
        <v>82.57</v>
      </c>
      <c r="Q4001" s="11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  <c r="U4001">
        <f>YEAR(S4001)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IFERROR(ROUND(E4002/D4002*100,0), 0)</f>
        <v>0</v>
      </c>
      <c r="P4002">
        <f>IFERROR(ROUND(E4002/L4002,2),0)</f>
        <v>10</v>
      </c>
      <c r="Q4002" s="11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  <c r="U4002">
        <f>YEAR(S4002)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IFERROR(ROUND(E4003/D4003*100,0), 0)</f>
        <v>38</v>
      </c>
      <c r="P4003">
        <f>IFERROR(ROUND(E4003/L4003,2),0)</f>
        <v>32.36</v>
      </c>
      <c r="Q4003" s="11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>YEAR(S4003)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IFERROR(ROUND(E4004/D4004*100,0), 0)</f>
        <v>2</v>
      </c>
      <c r="P4004">
        <f>IFERROR(ROUND(E4004/L4004,2),0)</f>
        <v>5.75</v>
      </c>
      <c r="Q4004" s="11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  <c r="U4004">
        <f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IFERROR(ROUND(E4005/D4005*100,0), 0)</f>
        <v>10</v>
      </c>
      <c r="P4005">
        <f>IFERROR(ROUND(E4005/L4005,2),0)</f>
        <v>100.5</v>
      </c>
      <c r="Q4005" s="11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  <c r="U4005">
        <f>YEAR(S4005)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IFERROR(ROUND(E4006/D4006*100,0), 0)</f>
        <v>0</v>
      </c>
      <c r="P4006">
        <f>IFERROR(ROUND(E4006/L4006,2),0)</f>
        <v>1</v>
      </c>
      <c r="Q4006" s="11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  <c r="U4006">
        <f>YEAR(S4006)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IFERROR(ROUND(E4007/D4007*100,0), 0)</f>
        <v>1</v>
      </c>
      <c r="P4007">
        <f>IFERROR(ROUND(E4007/L4007,2),0)</f>
        <v>20</v>
      </c>
      <c r="Q4007" s="11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  <c r="U4007">
        <f>YEAR(S4007)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IFERROR(ROUND(E4008/D4008*100,0), 0)</f>
        <v>0</v>
      </c>
      <c r="P4008">
        <f>IFERROR(ROUND(E4008/L4008,2),0)</f>
        <v>2</v>
      </c>
      <c r="Q4008" s="11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  <c r="U4008">
        <f>YEAR(S4008)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IFERROR(ROUND(E4009/D4009*100,0), 0)</f>
        <v>0</v>
      </c>
      <c r="P4009">
        <f>IFERROR(ROUND(E4009/L4009,2),0)</f>
        <v>5</v>
      </c>
      <c r="Q4009" s="11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  <c r="U4009">
        <f>YEAR(S4009)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IFERROR(ROUND(E4010/D4010*100,0), 0)</f>
        <v>6</v>
      </c>
      <c r="P4010">
        <f>IFERROR(ROUND(E4010/L4010,2),0)</f>
        <v>15</v>
      </c>
      <c r="Q4010" s="11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>YEAR(S4010)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IFERROR(ROUND(E4011/D4011*100,0), 0)</f>
        <v>4</v>
      </c>
      <c r="P4011">
        <f>IFERROR(ROUND(E4011/L4011,2),0)</f>
        <v>25</v>
      </c>
      <c r="Q4011" s="11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>YEAR(S4011)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IFERROR(ROUND(E4012/D4012*100,0), 0)</f>
        <v>24</v>
      </c>
      <c r="P4012">
        <f>IFERROR(ROUND(E4012/L4012,2),0)</f>
        <v>45.84</v>
      </c>
      <c r="Q4012" s="11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  <c r="U4012">
        <f>YEAR(S4012)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IFERROR(ROUND(E4013/D4013*100,0), 0)</f>
        <v>8</v>
      </c>
      <c r="P4013">
        <f>IFERROR(ROUND(E4013/L4013,2),0)</f>
        <v>4.75</v>
      </c>
      <c r="Q4013" s="11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IFERROR(ROUND(E4014/D4014*100,0), 0)</f>
        <v>0</v>
      </c>
      <c r="P4014">
        <f>IFERROR(ROUND(E4014/L4014,2),0)</f>
        <v>0</v>
      </c>
      <c r="Q4014" s="11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>YEAR(S4014)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IFERROR(ROUND(E4015/D4015*100,0), 0)</f>
        <v>1</v>
      </c>
      <c r="P4015">
        <f>IFERROR(ROUND(E4015/L4015,2),0)</f>
        <v>13</v>
      </c>
      <c r="Q4015" s="11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>
        <f>YEAR(S4015)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IFERROR(ROUND(E4016/D4016*100,0), 0)</f>
        <v>0</v>
      </c>
      <c r="P4016">
        <f>IFERROR(ROUND(E4016/L4016,2),0)</f>
        <v>0</v>
      </c>
      <c r="Q4016" s="11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  <c r="U4016">
        <f>YEAR(S4016)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IFERROR(ROUND(E4017/D4017*100,0), 0)</f>
        <v>0</v>
      </c>
      <c r="P4017">
        <f>IFERROR(ROUND(E4017/L4017,2),0)</f>
        <v>1</v>
      </c>
      <c r="Q4017" s="11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  <c r="U4017">
        <f>YEAR(S4017)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IFERROR(ROUND(E4018/D4018*100,0), 0)</f>
        <v>14</v>
      </c>
      <c r="P4018">
        <f>IFERROR(ROUND(E4018/L4018,2),0)</f>
        <v>10</v>
      </c>
      <c r="Q4018" s="11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>YEAR(S4018)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IFERROR(ROUND(E4019/D4019*100,0), 0)</f>
        <v>1</v>
      </c>
      <c r="P4019">
        <f>IFERROR(ROUND(E4019/L4019,2),0)</f>
        <v>52.5</v>
      </c>
      <c r="Q4019" s="11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IFERROR(ROUND(E4020/D4020*100,0), 0)</f>
        <v>9</v>
      </c>
      <c r="P4020">
        <f>IFERROR(ROUND(E4020/L4020,2),0)</f>
        <v>32.5</v>
      </c>
      <c r="Q4020" s="11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>YEAR(S4020)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IFERROR(ROUND(E4021/D4021*100,0), 0)</f>
        <v>1</v>
      </c>
      <c r="P4021">
        <f>IFERROR(ROUND(E4021/L4021,2),0)</f>
        <v>7.25</v>
      </c>
      <c r="Q4021" s="11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  <c r="U4021">
        <f>YEAR(S4021)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IFERROR(ROUND(E4022/D4022*100,0), 0)</f>
        <v>17</v>
      </c>
      <c r="P4022">
        <f>IFERROR(ROUND(E4022/L4022,2),0)</f>
        <v>33.33</v>
      </c>
      <c r="Q4022" s="11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  <c r="U4022">
        <f>YEAR(S4022)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IFERROR(ROUND(E4023/D4023*100,0), 0)</f>
        <v>1</v>
      </c>
      <c r="P4023">
        <f>IFERROR(ROUND(E4023/L4023,2),0)</f>
        <v>62.5</v>
      </c>
      <c r="Q4023" s="11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  <c r="U4023">
        <f>YEAR(S4023)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IFERROR(ROUND(E4024/D4024*100,0), 0)</f>
        <v>70</v>
      </c>
      <c r="P4024">
        <f>IFERROR(ROUND(E4024/L4024,2),0)</f>
        <v>63.56</v>
      </c>
      <c r="Q4024" s="11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  <c r="U4024">
        <f>YEAR(S4024)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IFERROR(ROUND(E4025/D4025*100,0), 0)</f>
        <v>0</v>
      </c>
      <c r="P4025">
        <f>IFERROR(ROUND(E4025/L4025,2),0)</f>
        <v>0</v>
      </c>
      <c r="Q4025" s="11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  <c r="U4025">
        <f>YEAR(S4025)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IFERROR(ROUND(E4026/D4026*100,0), 0)</f>
        <v>1</v>
      </c>
      <c r="P4026">
        <f>IFERROR(ROUND(E4026/L4026,2),0)</f>
        <v>10</v>
      </c>
      <c r="Q4026" s="11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  <c r="U4026">
        <f>YEAR(S4026)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IFERROR(ROUND(E4027/D4027*100,0), 0)</f>
        <v>5</v>
      </c>
      <c r="P4027">
        <f>IFERROR(ROUND(E4027/L4027,2),0)</f>
        <v>62.5</v>
      </c>
      <c r="Q4027" s="11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>YEAR(S4027)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IFERROR(ROUND(E4028/D4028*100,0), 0)</f>
        <v>0</v>
      </c>
      <c r="P4028">
        <f>IFERROR(ROUND(E4028/L4028,2),0)</f>
        <v>0</v>
      </c>
      <c r="Q4028" s="11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  <c r="U4028">
        <f>YEAR(S4028)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IFERROR(ROUND(E4029/D4029*100,0), 0)</f>
        <v>7</v>
      </c>
      <c r="P4029">
        <f>IFERROR(ROUND(E4029/L4029,2),0)</f>
        <v>30.71</v>
      </c>
      <c r="Q4029" s="11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  <c r="U4029">
        <f>YEAR(S4029)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IFERROR(ROUND(E4030/D4030*100,0), 0)</f>
        <v>28</v>
      </c>
      <c r="P4030">
        <f>IFERROR(ROUND(E4030/L4030,2),0)</f>
        <v>51</v>
      </c>
      <c r="Q4030" s="11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  <c r="U4030">
        <f>YEAR(S4030)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IFERROR(ROUND(E4031/D4031*100,0), 0)</f>
        <v>0</v>
      </c>
      <c r="P4031">
        <f>IFERROR(ROUND(E4031/L4031,2),0)</f>
        <v>0</v>
      </c>
      <c r="Q4031" s="11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  <c r="U4031">
        <f>YEAR(S4031)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IFERROR(ROUND(E4032/D4032*100,0), 0)</f>
        <v>16</v>
      </c>
      <c r="P4032">
        <f>IFERROR(ROUND(E4032/L4032,2),0)</f>
        <v>66.67</v>
      </c>
      <c r="Q4032" s="11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  <c r="U4032">
        <f>YEAR(S4032)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IFERROR(ROUND(E4033/D4033*100,0), 0)</f>
        <v>0</v>
      </c>
      <c r="P4033">
        <f>IFERROR(ROUND(E4033/L4033,2),0)</f>
        <v>0</v>
      </c>
      <c r="Q4033" s="11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  <c r="U4033">
        <f>YEAR(S4033)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IFERROR(ROUND(E4034/D4034*100,0), 0)</f>
        <v>7</v>
      </c>
      <c r="P4034">
        <f>IFERROR(ROUND(E4034/L4034,2),0)</f>
        <v>59</v>
      </c>
      <c r="Q4034" s="11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  <c r="U4034">
        <f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IFERROR(ROUND(E4035/D4035*100,0), 0)</f>
        <v>26</v>
      </c>
      <c r="P4035">
        <f>IFERROR(ROUND(E4035/L4035,2),0)</f>
        <v>65.34</v>
      </c>
      <c r="Q4035" s="11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IFERROR(ROUND(E4036/D4036*100,0), 0)</f>
        <v>1</v>
      </c>
      <c r="P4036">
        <f>IFERROR(ROUND(E4036/L4036,2),0)</f>
        <v>100</v>
      </c>
      <c r="Q4036" s="11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  <c r="U4036">
        <f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IFERROR(ROUND(E4037/D4037*100,0), 0)</f>
        <v>37</v>
      </c>
      <c r="P4037">
        <f>IFERROR(ROUND(E4037/L4037,2),0)</f>
        <v>147.4</v>
      </c>
      <c r="Q4037" s="11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  <c r="U4037">
        <f>YEAR(S4037)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IFERROR(ROUND(E4038/D4038*100,0), 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  <c r="U4038">
        <f>YEAR(S4038)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IFERROR(ROUND(E4039/D4039*100,0), 0)</f>
        <v>11</v>
      </c>
      <c r="P4039">
        <f>IFERROR(ROUND(E4039/L4039,2),0)</f>
        <v>40</v>
      </c>
      <c r="Q4039" s="11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  <c r="U4039">
        <f>YEAR(S4039)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IFERROR(ROUND(E4040/D4040*100,0), 0)</f>
        <v>12</v>
      </c>
      <c r="P4040">
        <f>IFERROR(ROUND(E4040/L4040,2),0)</f>
        <v>75.25</v>
      </c>
      <c r="Q4040" s="11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  <c r="U4040">
        <f>YEAR(S4040)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IFERROR(ROUND(E4041/D4041*100,0), 0)</f>
        <v>60</v>
      </c>
      <c r="P4041">
        <f>IFERROR(ROUND(E4041/L4041,2),0)</f>
        <v>60</v>
      </c>
      <c r="Q4041" s="11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  <c r="U4041">
        <f>YEAR(S4041)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IFERROR(ROUND(E4042/D4042*100,0), 0)</f>
        <v>31</v>
      </c>
      <c r="P4042">
        <f>IFERROR(ROUND(E4042/L4042,2),0)</f>
        <v>1250</v>
      </c>
      <c r="Q4042" s="11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  <c r="U4042">
        <f>YEAR(S4042)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IFERROR(ROUND(E4043/D4043*100,0), 0)</f>
        <v>0</v>
      </c>
      <c r="P4043">
        <f>IFERROR(ROUND(E4043/L4043,2),0)</f>
        <v>10.5</v>
      </c>
      <c r="Q4043" s="11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>YEAR(S4043)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IFERROR(ROUND(E4044/D4044*100,0), 0)</f>
        <v>0</v>
      </c>
      <c r="P4044">
        <f>IFERROR(ROUND(E4044/L4044,2),0)</f>
        <v>7</v>
      </c>
      <c r="Q4044" s="11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IFERROR(ROUND(E4045/D4045*100,0), 0)</f>
        <v>0</v>
      </c>
      <c r="P4045">
        <f>IFERROR(ROUND(E4045/L4045,2),0)</f>
        <v>0</v>
      </c>
      <c r="Q4045" s="11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>YEAR(S4045)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IFERROR(ROUND(E4046/D4046*100,0), 0)</f>
        <v>38</v>
      </c>
      <c r="P4046">
        <f>IFERROR(ROUND(E4046/L4046,2),0)</f>
        <v>56.25</v>
      </c>
      <c r="Q4046" s="11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  <c r="U4046">
        <f>YEAR(S4046)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IFERROR(ROUND(E4047/D4047*100,0), 0)</f>
        <v>0</v>
      </c>
      <c r="P4047">
        <f>IFERROR(ROUND(E4047/L4047,2),0)</f>
        <v>1</v>
      </c>
      <c r="Q4047" s="11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>YEAR(S4047)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IFERROR(ROUND(E4048/D4048*100,0), 0)</f>
        <v>8</v>
      </c>
      <c r="P4048">
        <f>IFERROR(ROUND(E4048/L4048,2),0)</f>
        <v>38.33</v>
      </c>
      <c r="Q4048" s="11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  <c r="U4048">
        <f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IFERROR(ROUND(E4049/D4049*100,0), 0)</f>
        <v>2</v>
      </c>
      <c r="P4049">
        <f>IFERROR(ROUND(E4049/L4049,2),0)</f>
        <v>27.5</v>
      </c>
      <c r="Q4049" s="11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  <c r="U4049">
        <f>YEAR(S4049)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IFERROR(ROUND(E4050/D4050*100,0), 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>YEAR(S4050)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IFERROR(ROUND(E4051/D4051*100,0), 0)</f>
        <v>0</v>
      </c>
      <c r="P4051">
        <f>IFERROR(ROUND(E4051/L4051,2),0)</f>
        <v>16</v>
      </c>
      <c r="Q4051" s="11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  <c r="U4051">
        <f>YEAR(S4051)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IFERROR(ROUND(E4052/D4052*100,0), 0)</f>
        <v>0</v>
      </c>
      <c r="P4052">
        <f>IFERROR(ROUND(E4052/L4052,2),0)</f>
        <v>1</v>
      </c>
      <c r="Q4052" s="11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  <c r="U4052">
        <f>YEAR(S4052)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IFERROR(ROUND(E4053/D4053*100,0), 0)</f>
        <v>0</v>
      </c>
      <c r="P4053">
        <f>IFERROR(ROUND(E4053/L4053,2),0)</f>
        <v>0</v>
      </c>
      <c r="Q4053" s="11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  <c r="U4053">
        <f>YEAR(S4053)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IFERROR(ROUND(E4054/D4054*100,0), 0)</f>
        <v>38</v>
      </c>
      <c r="P4054">
        <f>IFERROR(ROUND(E4054/L4054,2),0)</f>
        <v>86.62</v>
      </c>
      <c r="Q4054" s="11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  <c r="U4054">
        <f>YEAR(S4054)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IFERROR(ROUND(E4055/D4055*100,0), 0)</f>
        <v>22</v>
      </c>
      <c r="P4055">
        <f>IFERROR(ROUND(E4055/L4055,2),0)</f>
        <v>55</v>
      </c>
      <c r="Q4055" s="11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>YEAR(S4055)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IFERROR(ROUND(E4056/D4056*100,0), 0)</f>
        <v>0</v>
      </c>
      <c r="P4056">
        <f>IFERROR(ROUND(E4056/L4056,2),0)</f>
        <v>0</v>
      </c>
      <c r="Q4056" s="11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  <c r="U4056">
        <f>YEAR(S4056)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IFERROR(ROUND(E4057/D4057*100,0), 0)</f>
        <v>18</v>
      </c>
      <c r="P4057">
        <f>IFERROR(ROUND(E4057/L4057,2),0)</f>
        <v>41.95</v>
      </c>
      <c r="Q4057" s="11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>YEAR(S4057)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IFERROR(ROUND(E4058/D4058*100,0), 0)</f>
        <v>53</v>
      </c>
      <c r="P4058">
        <f>IFERROR(ROUND(E4058/L4058,2),0)</f>
        <v>88.33</v>
      </c>
      <c r="Q4058" s="11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  <c r="U4058">
        <f>YEAR(S4058)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IFERROR(ROUND(E4059/D4059*100,0), 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>YEAR(S4059)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IFERROR(ROUND(E4060/D4060*100,0), 0)</f>
        <v>3</v>
      </c>
      <c r="P4060">
        <f>IFERROR(ROUND(E4060/L4060,2),0)</f>
        <v>23.75</v>
      </c>
      <c r="Q4060" s="11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IFERROR(ROUND(E4061/D4061*100,0), 0)</f>
        <v>3</v>
      </c>
      <c r="P4061">
        <f>IFERROR(ROUND(E4061/L4061,2),0)</f>
        <v>35.71</v>
      </c>
      <c r="Q4061" s="11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>YEAR(S4061)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IFERROR(ROUND(E4062/D4062*100,0), 0)</f>
        <v>3</v>
      </c>
      <c r="P4062">
        <f>IFERROR(ROUND(E4062/L4062,2),0)</f>
        <v>57</v>
      </c>
      <c r="Q4062" s="11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>YEAR(S4062)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IFERROR(ROUND(E4063/D4063*100,0), 0)</f>
        <v>0</v>
      </c>
      <c r="P4063">
        <f>IFERROR(ROUND(E4063/L4063,2),0)</f>
        <v>0</v>
      </c>
      <c r="Q4063" s="11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  <c r="U4063">
        <f>YEAR(S4063)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IFERROR(ROUND(E4064/D4064*100,0), 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  <c r="U4064">
        <f>YEAR(S4064)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IFERROR(ROUND(E4065/D4065*100,0), 0)</f>
        <v>1</v>
      </c>
      <c r="P4065">
        <f>IFERROR(ROUND(E4065/L4065,2),0)</f>
        <v>15</v>
      </c>
      <c r="Q4065" s="11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>YEAR(S4065)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IFERROR(ROUND(E4066/D4066*100,0), 0)</f>
        <v>19</v>
      </c>
      <c r="P4066">
        <f>IFERROR(ROUND(E4066/L4066,2),0)</f>
        <v>64.17</v>
      </c>
      <c r="Q4066" s="11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>YEAR(S4066)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IFERROR(ROUND(E4067/D4067*100,0), 0)</f>
        <v>1</v>
      </c>
      <c r="P4067">
        <f>IFERROR(ROUND(E4067/L4067,2),0)</f>
        <v>6.75</v>
      </c>
      <c r="Q4067" s="11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  <c r="U4067">
        <f>YEAR(S4067)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IFERROR(ROUND(E4068/D4068*100,0), 0)</f>
        <v>0</v>
      </c>
      <c r="P4068">
        <f>IFERROR(ROUND(E4068/L4068,2),0)</f>
        <v>25</v>
      </c>
      <c r="Q4068" s="11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  <c r="U4068">
        <f>YEAR(S4068)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IFERROR(ROUND(E4069/D4069*100,0), 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  <c r="U4069">
        <f>YEAR(S4069)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IFERROR(ROUND(E4070/D4070*100,0), 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  <c r="U4070">
        <f>YEAR(S4070)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IFERROR(ROUND(E4071/D4071*100,0), 0)</f>
        <v>34</v>
      </c>
      <c r="P4071">
        <f>IFERROR(ROUND(E4071/L4071,2),0)</f>
        <v>33.08</v>
      </c>
      <c r="Q4071" s="11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>YEAR(S4071)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IFERROR(ROUND(E4072/D4072*100,0), 0)</f>
        <v>17</v>
      </c>
      <c r="P4072">
        <f>IFERROR(ROUND(E4072/L4072,2),0)</f>
        <v>27.5</v>
      </c>
      <c r="Q4072" s="11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  <c r="U4072">
        <f>YEAR(S4072)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IFERROR(ROUND(E4073/D4073*100,0), 0)</f>
        <v>0</v>
      </c>
      <c r="P4073">
        <f>IFERROR(ROUND(E4073/L4073,2),0)</f>
        <v>0</v>
      </c>
      <c r="Q4073" s="11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>YEAR(S4073)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IFERROR(ROUND(E4074/D4074*100,0), 0)</f>
        <v>0</v>
      </c>
      <c r="P4074">
        <f>IFERROR(ROUND(E4074/L4074,2),0)</f>
        <v>2</v>
      </c>
      <c r="Q4074" s="11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>YEAR(S4074)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IFERROR(ROUND(E4075/D4075*100,0), 0)</f>
        <v>1</v>
      </c>
      <c r="P4075">
        <f>IFERROR(ROUND(E4075/L4075,2),0)</f>
        <v>18.5</v>
      </c>
      <c r="Q4075" s="11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  <c r="U4075">
        <f>YEAR(S4075)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IFERROR(ROUND(E4076/D4076*100,0), 0)</f>
        <v>27</v>
      </c>
      <c r="P4076">
        <f>IFERROR(ROUND(E4076/L4076,2),0)</f>
        <v>35</v>
      </c>
      <c r="Q4076" s="11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>YEAR(S4076)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IFERROR(ROUND(E4077/D4077*100,0), 0)</f>
        <v>29</v>
      </c>
      <c r="P4077">
        <f>IFERROR(ROUND(E4077/L4077,2),0)</f>
        <v>44.31</v>
      </c>
      <c r="Q4077" s="11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IFERROR(ROUND(E4078/D4078*100,0), 0)</f>
        <v>0</v>
      </c>
      <c r="P4078">
        <f>IFERROR(ROUND(E4078/L4078,2),0)</f>
        <v>0</v>
      </c>
      <c r="Q4078" s="11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  <c r="U4078">
        <f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IFERROR(ROUND(E4079/D4079*100,0), 0)</f>
        <v>9</v>
      </c>
      <c r="P4079">
        <f>IFERROR(ROUND(E4079/L4079,2),0)</f>
        <v>222.5</v>
      </c>
      <c r="Q4079" s="11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  <c r="U4079">
        <f>YEAR(S4079)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IFERROR(ROUND(E4080/D4080*100,0), 0)</f>
        <v>0</v>
      </c>
      <c r="P4080">
        <f>IFERROR(ROUND(E4080/L4080,2),0)</f>
        <v>0</v>
      </c>
      <c r="Q4080" s="11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>YEAR(S4080)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IFERROR(ROUND(E4081/D4081*100,0), 0)</f>
        <v>0</v>
      </c>
      <c r="P4081">
        <f>IFERROR(ROUND(E4081/L4081,2),0)</f>
        <v>5</v>
      </c>
      <c r="Q4081" s="11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  <c r="U4081">
        <f>YEAR(S4081)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IFERROR(ROUND(E4082/D4082*100,0), 0)</f>
        <v>0</v>
      </c>
      <c r="P4082">
        <f>IFERROR(ROUND(E4082/L4082,2),0)</f>
        <v>0</v>
      </c>
      <c r="Q4082" s="11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  <c r="U4082">
        <f>YEAR(S4082)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IFERROR(ROUND(E4083/D4083*100,0), 0)</f>
        <v>16</v>
      </c>
      <c r="P4083">
        <f>IFERROR(ROUND(E4083/L4083,2),0)</f>
        <v>29.17</v>
      </c>
      <c r="Q4083" s="11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  <c r="U4083">
        <f>YEAR(S4083)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IFERROR(ROUND(E4084/D4084*100,0), 0)</f>
        <v>2</v>
      </c>
      <c r="P4084">
        <f>IFERROR(ROUND(E4084/L4084,2),0)</f>
        <v>1.5</v>
      </c>
      <c r="Q4084" s="11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  <c r="U4084">
        <f>YEAR(S4084)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IFERROR(ROUND(E4085/D4085*100,0), 0)</f>
        <v>22</v>
      </c>
      <c r="P4085">
        <f>IFERROR(ROUND(E4085/L4085,2),0)</f>
        <v>126.5</v>
      </c>
      <c r="Q4085" s="11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  <c r="U4085">
        <f>YEAR(S4085)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IFERROR(ROUND(E4086/D4086*100,0), 0)</f>
        <v>0</v>
      </c>
      <c r="P4086">
        <f>IFERROR(ROUND(E4086/L4086,2),0)</f>
        <v>10</v>
      </c>
      <c r="Q4086" s="11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>YEAR(S4086)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IFERROR(ROUND(E4087/D4087*100,0), 0)</f>
        <v>0</v>
      </c>
      <c r="P4087">
        <f>IFERROR(ROUND(E4087/L4087,2),0)</f>
        <v>10</v>
      </c>
      <c r="Q4087" s="11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  <c r="U4087">
        <f>YEAR(S4087)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IFERROR(ROUND(E4088/D4088*100,0), 0)</f>
        <v>5</v>
      </c>
      <c r="P4088">
        <f>IFERROR(ROUND(E4088/L4088,2),0)</f>
        <v>9.4</v>
      </c>
      <c r="Q4088" s="11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  <c r="U4088">
        <f>YEAR(S4088)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IFERROR(ROUND(E4089/D4089*100,0), 0)</f>
        <v>0</v>
      </c>
      <c r="P4089">
        <f>IFERROR(ROUND(E4089/L4089,2),0)</f>
        <v>0</v>
      </c>
      <c r="Q4089" s="11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  <c r="U4089">
        <f>YEAR(S4089)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IFERROR(ROUND(E4090/D4090*100,0), 0)</f>
        <v>11</v>
      </c>
      <c r="P4090">
        <f>IFERROR(ROUND(E4090/L4090,2),0)</f>
        <v>72</v>
      </c>
      <c r="Q4090" s="11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>YEAR(S4090)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IFERROR(ROUND(E4091/D4091*100,0), 0)</f>
        <v>5</v>
      </c>
      <c r="P4091">
        <f>IFERROR(ROUND(E4091/L4091,2),0)</f>
        <v>30</v>
      </c>
      <c r="Q4091" s="11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  <c r="U4091">
        <f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IFERROR(ROUND(E4092/D4092*100,0), 0)</f>
        <v>3</v>
      </c>
      <c r="P4092">
        <f>IFERROR(ROUND(E4092/L4092,2),0)</f>
        <v>10.67</v>
      </c>
      <c r="Q4092" s="11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  <c r="U4092">
        <f>YEAR(S4092)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IFERROR(ROUND(E4093/D4093*100,0), 0)</f>
        <v>13</v>
      </c>
      <c r="P4093">
        <f>IFERROR(ROUND(E4093/L4093,2),0)</f>
        <v>25.5</v>
      </c>
      <c r="Q4093" s="11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  <c r="U4093">
        <f>YEAR(S4093)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IFERROR(ROUND(E4094/D4094*100,0), 0)</f>
        <v>0</v>
      </c>
      <c r="P4094">
        <f>IFERROR(ROUND(E4094/L4094,2),0)</f>
        <v>20</v>
      </c>
      <c r="Q4094" s="11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  <c r="U4094">
        <f>YEAR(S4094)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IFERROR(ROUND(E4095/D4095*100,0), 0)</f>
        <v>2</v>
      </c>
      <c r="P4095">
        <f>IFERROR(ROUND(E4095/L4095,2),0)</f>
        <v>15</v>
      </c>
      <c r="Q4095" s="11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>YEAR(S4095)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IFERROR(ROUND(E4096/D4096*100,0), 0)</f>
        <v>37</v>
      </c>
      <c r="P4096">
        <f>IFERROR(ROUND(E4096/L4096,2),0)</f>
        <v>91.25</v>
      </c>
      <c r="Q4096" s="11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  <c r="U4096">
        <f>YEAR(S4096)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IFERROR(ROUND(E4097/D4097*100,0), 0)</f>
        <v>3</v>
      </c>
      <c r="P4097">
        <f>IFERROR(ROUND(E4097/L4097,2),0)</f>
        <v>800</v>
      </c>
      <c r="Q4097" s="11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>YEAR(S4097)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IFERROR(ROUND(E4098/D4098*100,0), 0)</f>
        <v>11</v>
      </c>
      <c r="P4098">
        <f>IFERROR(ROUND(E4098/L4098,2),0)</f>
        <v>80</v>
      </c>
      <c r="Q4098" s="11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IFERROR(ROUND(E4099/D4099*100,0), 0)</f>
        <v>0</v>
      </c>
      <c r="P4099">
        <f>IFERROR(ROUND(E4099/L4099,2),0)</f>
        <v>0</v>
      </c>
      <c r="Q4099" s="11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IFERROR(ROUND(E4100/D4100*100,0), 0)</f>
        <v>0</v>
      </c>
      <c r="P4100">
        <f>IFERROR(ROUND(E4100/L4100,2),0)</f>
        <v>0</v>
      </c>
      <c r="Q4100" s="11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  <c r="U4100">
        <f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IFERROR(ROUND(E4101/D4101*100,0), 0)</f>
        <v>1</v>
      </c>
      <c r="P4101">
        <f>IFERROR(ROUND(E4101/L4101,2),0)</f>
        <v>50</v>
      </c>
      <c r="Q4101" s="11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  <c r="U4101">
        <f>YEAR(S4101)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IFERROR(ROUND(E4102/D4102*100,0), 0)</f>
        <v>0</v>
      </c>
      <c r="P4102">
        <f>IFERROR(ROUND(E4102/L4102,2),0)</f>
        <v>0</v>
      </c>
      <c r="Q4102" s="11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  <c r="U4102">
        <f>YEAR(S4102)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IFERROR(ROUND(E4103/D4103*100,0), 0)</f>
        <v>0</v>
      </c>
      <c r="P4103">
        <f>IFERROR(ROUND(E4103/L4103,2),0)</f>
        <v>0</v>
      </c>
      <c r="Q4103" s="11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  <c r="U4103">
        <f>YEAR(S4103)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IFERROR(ROUND(E4104/D4104*100,0), 0)</f>
        <v>27</v>
      </c>
      <c r="P4104">
        <f>IFERROR(ROUND(E4104/L4104,2),0)</f>
        <v>22.83</v>
      </c>
      <c r="Q4104" s="11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>
        <f>YEAR(S4104)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IFERROR(ROUND(E4105/D4105*100,0), 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  <c r="U4105">
        <f>YEAR(S4105)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IFERROR(ROUND(E4106/D4106*100,0), 0)</f>
        <v>21</v>
      </c>
      <c r="P4106">
        <f>IFERROR(ROUND(E4106/L4106,2),0)</f>
        <v>45.79</v>
      </c>
      <c r="Q4106" s="11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IFERROR(ROUND(E4107/D4107*100,0), 0)</f>
        <v>7</v>
      </c>
      <c r="P4107">
        <f>IFERROR(ROUND(E4107/L4107,2),0)</f>
        <v>383.33</v>
      </c>
      <c r="Q4107" s="11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>YEAR(S4107)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IFERROR(ROUND(E4108/D4108*100,0), 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  <c r="U4108">
        <f>YEAR(S4108)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IFERROR(ROUND(E4109/D4109*100,0), 0)</f>
        <v>2</v>
      </c>
      <c r="P4109">
        <f>IFERROR(ROUND(E4109/L4109,2),0)</f>
        <v>10.25</v>
      </c>
      <c r="Q4109" s="11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  <c r="U4109">
        <f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IFERROR(ROUND(E4110/D4110*100,0), 0)</f>
        <v>2</v>
      </c>
      <c r="P4110">
        <f>IFERROR(ROUND(E4110/L4110,2),0)</f>
        <v>59</v>
      </c>
      <c r="Q4110" s="11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  <c r="U4110">
        <f>YEAR(S4110)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IFERROR(ROUND(E4111/D4111*100,0), 0)</f>
        <v>0</v>
      </c>
      <c r="P4111">
        <f>IFERROR(ROUND(E4111/L4111,2),0)</f>
        <v>0</v>
      </c>
      <c r="Q4111" s="11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>YEAR(S4111)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IFERROR(ROUND(E4112/D4112*100,0), 0)</f>
        <v>29</v>
      </c>
      <c r="P4112">
        <f>IFERROR(ROUND(E4112/L4112,2),0)</f>
        <v>14.33</v>
      </c>
      <c r="Q4112" s="11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>YEAR(S4112)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IFERROR(ROUND(E4113/D4113*100,0), 0)</f>
        <v>3</v>
      </c>
      <c r="P4113">
        <f>IFERROR(ROUND(E4113/L4113,2),0)</f>
        <v>15.67</v>
      </c>
      <c r="Q4113" s="11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  <c r="U4113">
        <f>YEAR(S4113)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IFERROR(ROUND(E4114/D4114*100,0), 0)</f>
        <v>0</v>
      </c>
      <c r="P4114">
        <f>IFERROR(ROUND(E4114/L4114,2),0)</f>
        <v>1</v>
      </c>
      <c r="Q4114" s="11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  <c r="U4114">
        <f>YEAR(S4114)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IFERROR(ROUND(E4115/D4115*100,0), 0)</f>
        <v>0</v>
      </c>
      <c r="P4115">
        <f>IFERROR(ROUND(E4115/L4115,2),0)</f>
        <v>1</v>
      </c>
      <c r="Q4115" s="11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  <c r="U4115">
        <f>YEAR(S4115)</f>
        <v>2015</v>
      </c>
    </row>
    <row r="4116" spans="1:21" x14ac:dyDescent="0.25">
      <c r="U4116">
        <f t="shared" ref="U4099:U4162" si="45">YEAR(S4116)</f>
        <v>1900</v>
      </c>
    </row>
    <row r="4117" spans="1:21" x14ac:dyDescent="0.25">
      <c r="U4117">
        <f t="shared" si="45"/>
        <v>1900</v>
      </c>
    </row>
    <row r="4118" spans="1:21" x14ac:dyDescent="0.25">
      <c r="U4118">
        <f t="shared" si="45"/>
        <v>1900</v>
      </c>
    </row>
    <row r="4119" spans="1:21" x14ac:dyDescent="0.25">
      <c r="U4119">
        <f t="shared" si="45"/>
        <v>1900</v>
      </c>
    </row>
    <row r="4120" spans="1:21" x14ac:dyDescent="0.25">
      <c r="U4120">
        <f t="shared" si="45"/>
        <v>1900</v>
      </c>
    </row>
    <row r="4121" spans="1:21" x14ac:dyDescent="0.25">
      <c r="U4121">
        <f t="shared" si="45"/>
        <v>1900</v>
      </c>
    </row>
    <row r="4122" spans="1:21" x14ac:dyDescent="0.25">
      <c r="U4122">
        <f t="shared" si="45"/>
        <v>1900</v>
      </c>
    </row>
    <row r="4123" spans="1:21" x14ac:dyDescent="0.25">
      <c r="U4123">
        <f t="shared" si="45"/>
        <v>1900</v>
      </c>
    </row>
    <row r="4124" spans="1:21" x14ac:dyDescent="0.25">
      <c r="U4124">
        <f t="shared" si="45"/>
        <v>1900</v>
      </c>
    </row>
    <row r="4125" spans="1:21" x14ac:dyDescent="0.25">
      <c r="U4125">
        <f t="shared" si="45"/>
        <v>1900</v>
      </c>
    </row>
    <row r="4126" spans="1:21" x14ac:dyDescent="0.25">
      <c r="U4126">
        <f t="shared" si="45"/>
        <v>1900</v>
      </c>
    </row>
    <row r="4127" spans="1:21" x14ac:dyDescent="0.25">
      <c r="U4127">
        <f t="shared" si="45"/>
        <v>1900</v>
      </c>
    </row>
    <row r="4128" spans="1:21" x14ac:dyDescent="0.25">
      <c r="U4128">
        <f t="shared" si="45"/>
        <v>1900</v>
      </c>
    </row>
    <row r="4129" spans="21:21" x14ac:dyDescent="0.25">
      <c r="U4129">
        <f t="shared" si="45"/>
        <v>1900</v>
      </c>
    </row>
    <row r="4130" spans="21:21" x14ac:dyDescent="0.25">
      <c r="U4130">
        <f t="shared" si="45"/>
        <v>1900</v>
      </c>
    </row>
    <row r="4131" spans="21:21" x14ac:dyDescent="0.25">
      <c r="U4131">
        <f t="shared" si="45"/>
        <v>1900</v>
      </c>
    </row>
    <row r="4132" spans="21:21" x14ac:dyDescent="0.25">
      <c r="U4132">
        <f t="shared" si="45"/>
        <v>1900</v>
      </c>
    </row>
    <row r="4133" spans="21:21" x14ac:dyDescent="0.25">
      <c r="U4133">
        <f t="shared" si="45"/>
        <v>1900</v>
      </c>
    </row>
    <row r="4134" spans="21:21" x14ac:dyDescent="0.25">
      <c r="U4134">
        <f t="shared" si="45"/>
        <v>1900</v>
      </c>
    </row>
    <row r="4135" spans="21:21" x14ac:dyDescent="0.25">
      <c r="U4135">
        <f t="shared" si="45"/>
        <v>1900</v>
      </c>
    </row>
    <row r="4136" spans="21:21" x14ac:dyDescent="0.25">
      <c r="U4136">
        <f t="shared" si="45"/>
        <v>1900</v>
      </c>
    </row>
    <row r="4137" spans="21:21" x14ac:dyDescent="0.25">
      <c r="U4137">
        <f t="shared" si="45"/>
        <v>1900</v>
      </c>
    </row>
    <row r="4138" spans="21:21" x14ac:dyDescent="0.25">
      <c r="U4138">
        <f t="shared" si="45"/>
        <v>1900</v>
      </c>
    </row>
    <row r="4139" spans="21:21" x14ac:dyDescent="0.25">
      <c r="U4139">
        <f t="shared" si="45"/>
        <v>1900</v>
      </c>
    </row>
    <row r="4140" spans="21:21" x14ac:dyDescent="0.25">
      <c r="U4140">
        <f t="shared" si="45"/>
        <v>1900</v>
      </c>
    </row>
    <row r="4141" spans="21:21" x14ac:dyDescent="0.25">
      <c r="U4141">
        <f t="shared" si="45"/>
        <v>1900</v>
      </c>
    </row>
    <row r="4142" spans="21:21" x14ac:dyDescent="0.25">
      <c r="U4142">
        <f t="shared" si="45"/>
        <v>1900</v>
      </c>
    </row>
    <row r="4143" spans="21:21" x14ac:dyDescent="0.25">
      <c r="U4143">
        <f t="shared" si="45"/>
        <v>1900</v>
      </c>
    </row>
    <row r="4144" spans="21:21" x14ac:dyDescent="0.25">
      <c r="U4144">
        <f t="shared" si="45"/>
        <v>1900</v>
      </c>
    </row>
    <row r="4145" spans="21:21" x14ac:dyDescent="0.25">
      <c r="U4145">
        <f t="shared" si="45"/>
        <v>1900</v>
      </c>
    </row>
    <row r="4146" spans="21:21" x14ac:dyDescent="0.25">
      <c r="U4146">
        <f t="shared" si="45"/>
        <v>1900</v>
      </c>
    </row>
    <row r="4147" spans="21:21" x14ac:dyDescent="0.25">
      <c r="U4147">
        <f t="shared" si="45"/>
        <v>1900</v>
      </c>
    </row>
    <row r="4148" spans="21:21" x14ac:dyDescent="0.25">
      <c r="U4148">
        <f t="shared" si="45"/>
        <v>1900</v>
      </c>
    </row>
    <row r="4149" spans="21:21" x14ac:dyDescent="0.25">
      <c r="U4149">
        <f t="shared" si="45"/>
        <v>1900</v>
      </c>
    </row>
    <row r="4150" spans="21:21" x14ac:dyDescent="0.25">
      <c r="U4150">
        <f t="shared" si="45"/>
        <v>1900</v>
      </c>
    </row>
    <row r="4151" spans="21:21" x14ac:dyDescent="0.25">
      <c r="U4151">
        <f t="shared" si="45"/>
        <v>1900</v>
      </c>
    </row>
    <row r="4152" spans="21:21" x14ac:dyDescent="0.25">
      <c r="U4152">
        <f t="shared" si="45"/>
        <v>1900</v>
      </c>
    </row>
    <row r="4153" spans="21:21" x14ac:dyDescent="0.25">
      <c r="U4153">
        <f t="shared" si="45"/>
        <v>1900</v>
      </c>
    </row>
    <row r="4154" spans="21:21" x14ac:dyDescent="0.25">
      <c r="U4154">
        <f t="shared" si="45"/>
        <v>1900</v>
      </c>
    </row>
    <row r="4155" spans="21:21" x14ac:dyDescent="0.25">
      <c r="U4155">
        <f t="shared" si="45"/>
        <v>1900</v>
      </c>
    </row>
    <row r="4156" spans="21:21" x14ac:dyDescent="0.25">
      <c r="U4156">
        <f t="shared" si="45"/>
        <v>1900</v>
      </c>
    </row>
    <row r="4157" spans="21:21" x14ac:dyDescent="0.25">
      <c r="U4157">
        <f t="shared" si="45"/>
        <v>1900</v>
      </c>
    </row>
    <row r="4158" spans="21:21" x14ac:dyDescent="0.25">
      <c r="U4158">
        <f t="shared" si="45"/>
        <v>1900</v>
      </c>
    </row>
    <row r="4159" spans="21:21" x14ac:dyDescent="0.25">
      <c r="U4159">
        <f t="shared" si="45"/>
        <v>1900</v>
      </c>
    </row>
    <row r="4160" spans="21:21" x14ac:dyDescent="0.25">
      <c r="U4160">
        <f t="shared" si="45"/>
        <v>1900</v>
      </c>
    </row>
    <row r="4161" spans="21:21" x14ac:dyDescent="0.25">
      <c r="U4161">
        <f t="shared" si="45"/>
        <v>1900</v>
      </c>
    </row>
    <row r="4162" spans="21:21" x14ac:dyDescent="0.25">
      <c r="U4162">
        <f t="shared" si="45"/>
        <v>1900</v>
      </c>
    </row>
    <row r="4163" spans="21:21" x14ac:dyDescent="0.25">
      <c r="U4163">
        <f t="shared" ref="U4163:U4226" si="46">YEAR(S4163)</f>
        <v>1900</v>
      </c>
    </row>
    <row r="4164" spans="21:21" x14ac:dyDescent="0.25">
      <c r="U4164">
        <f t="shared" si="46"/>
        <v>1900</v>
      </c>
    </row>
    <row r="4165" spans="21:21" x14ac:dyDescent="0.25">
      <c r="U4165">
        <f t="shared" si="46"/>
        <v>1900</v>
      </c>
    </row>
    <row r="4166" spans="21:21" x14ac:dyDescent="0.25">
      <c r="U4166">
        <f t="shared" si="46"/>
        <v>1900</v>
      </c>
    </row>
    <row r="4167" spans="21:21" x14ac:dyDescent="0.25">
      <c r="U4167">
        <f t="shared" si="46"/>
        <v>1900</v>
      </c>
    </row>
    <row r="4168" spans="21:21" x14ac:dyDescent="0.25">
      <c r="U4168">
        <f t="shared" si="46"/>
        <v>1900</v>
      </c>
    </row>
    <row r="4169" spans="21:21" x14ac:dyDescent="0.25">
      <c r="U4169">
        <f t="shared" si="46"/>
        <v>1900</v>
      </c>
    </row>
    <row r="4170" spans="21:21" x14ac:dyDescent="0.25">
      <c r="U4170">
        <f t="shared" si="46"/>
        <v>1900</v>
      </c>
    </row>
    <row r="4171" spans="21:21" x14ac:dyDescent="0.25">
      <c r="U4171">
        <f t="shared" si="46"/>
        <v>1900</v>
      </c>
    </row>
    <row r="4172" spans="21:21" x14ac:dyDescent="0.25">
      <c r="U4172">
        <f t="shared" si="46"/>
        <v>1900</v>
      </c>
    </row>
    <row r="4173" spans="21:21" x14ac:dyDescent="0.25">
      <c r="U4173">
        <f t="shared" si="46"/>
        <v>1900</v>
      </c>
    </row>
    <row r="4174" spans="21:21" x14ac:dyDescent="0.25">
      <c r="U4174">
        <f t="shared" si="46"/>
        <v>1900</v>
      </c>
    </row>
    <row r="4175" spans="21:21" x14ac:dyDescent="0.25">
      <c r="U4175">
        <f t="shared" si="46"/>
        <v>1900</v>
      </c>
    </row>
    <row r="4176" spans="21:21" x14ac:dyDescent="0.25">
      <c r="U4176">
        <f t="shared" si="46"/>
        <v>1900</v>
      </c>
    </row>
    <row r="4177" spans="21:21" x14ac:dyDescent="0.25">
      <c r="U4177">
        <f t="shared" si="46"/>
        <v>1900</v>
      </c>
    </row>
    <row r="4178" spans="21:21" x14ac:dyDescent="0.25">
      <c r="U4178">
        <f t="shared" si="46"/>
        <v>1900</v>
      </c>
    </row>
    <row r="4179" spans="21:21" x14ac:dyDescent="0.25">
      <c r="U4179">
        <f t="shared" si="46"/>
        <v>1900</v>
      </c>
    </row>
    <row r="4180" spans="21:21" x14ac:dyDescent="0.25">
      <c r="U4180">
        <f t="shared" si="46"/>
        <v>1900</v>
      </c>
    </row>
    <row r="4181" spans="21:21" x14ac:dyDescent="0.25">
      <c r="U4181">
        <f t="shared" si="46"/>
        <v>1900</v>
      </c>
    </row>
    <row r="4182" spans="21:21" x14ac:dyDescent="0.25">
      <c r="U4182">
        <f t="shared" si="46"/>
        <v>1900</v>
      </c>
    </row>
    <row r="4183" spans="21:21" x14ac:dyDescent="0.25">
      <c r="U4183">
        <f t="shared" si="46"/>
        <v>1900</v>
      </c>
    </row>
    <row r="4184" spans="21:21" x14ac:dyDescent="0.25">
      <c r="U4184">
        <f t="shared" si="46"/>
        <v>1900</v>
      </c>
    </row>
    <row r="4185" spans="21:21" x14ac:dyDescent="0.25">
      <c r="U4185">
        <f t="shared" si="46"/>
        <v>1900</v>
      </c>
    </row>
    <row r="4186" spans="21:21" x14ac:dyDescent="0.25">
      <c r="U4186">
        <f t="shared" si="46"/>
        <v>1900</v>
      </c>
    </row>
    <row r="4187" spans="21:21" x14ac:dyDescent="0.25">
      <c r="U4187">
        <f t="shared" si="46"/>
        <v>1900</v>
      </c>
    </row>
    <row r="4188" spans="21:21" x14ac:dyDescent="0.25">
      <c r="U4188">
        <f t="shared" si="46"/>
        <v>1900</v>
      </c>
    </row>
    <row r="4189" spans="21:21" x14ac:dyDescent="0.25">
      <c r="U4189">
        <f t="shared" si="46"/>
        <v>1900</v>
      </c>
    </row>
    <row r="4190" spans="21:21" x14ac:dyDescent="0.25">
      <c r="U4190">
        <f t="shared" si="46"/>
        <v>1900</v>
      </c>
    </row>
    <row r="4191" spans="21:21" x14ac:dyDescent="0.25">
      <c r="U4191">
        <f t="shared" si="46"/>
        <v>1900</v>
      </c>
    </row>
    <row r="4192" spans="21:21" x14ac:dyDescent="0.25">
      <c r="U4192">
        <f t="shared" si="46"/>
        <v>1900</v>
      </c>
    </row>
    <row r="4193" spans="21:21" x14ac:dyDescent="0.25">
      <c r="U4193">
        <f t="shared" si="46"/>
        <v>1900</v>
      </c>
    </row>
    <row r="4194" spans="21:21" x14ac:dyDescent="0.25">
      <c r="U4194">
        <f t="shared" si="46"/>
        <v>1900</v>
      </c>
    </row>
    <row r="4195" spans="21:21" x14ac:dyDescent="0.25">
      <c r="U4195">
        <f t="shared" si="46"/>
        <v>1900</v>
      </c>
    </row>
    <row r="4196" spans="21:21" x14ac:dyDescent="0.25">
      <c r="U4196">
        <f t="shared" si="46"/>
        <v>1900</v>
      </c>
    </row>
    <row r="4197" spans="21:21" x14ac:dyDescent="0.25">
      <c r="U4197">
        <f t="shared" si="46"/>
        <v>1900</v>
      </c>
    </row>
    <row r="4198" spans="21:21" x14ac:dyDescent="0.25">
      <c r="U4198">
        <f t="shared" si="46"/>
        <v>1900</v>
      </c>
    </row>
    <row r="4199" spans="21:21" x14ac:dyDescent="0.25">
      <c r="U4199">
        <f t="shared" si="46"/>
        <v>1900</v>
      </c>
    </row>
    <row r="4200" spans="21:21" x14ac:dyDescent="0.25">
      <c r="U4200">
        <f t="shared" si="46"/>
        <v>1900</v>
      </c>
    </row>
    <row r="4201" spans="21:21" x14ac:dyDescent="0.25">
      <c r="U4201">
        <f t="shared" si="46"/>
        <v>1900</v>
      </c>
    </row>
    <row r="4202" spans="21:21" x14ac:dyDescent="0.25">
      <c r="U4202">
        <f t="shared" si="46"/>
        <v>1900</v>
      </c>
    </row>
    <row r="4203" spans="21:21" x14ac:dyDescent="0.25">
      <c r="U4203">
        <f t="shared" si="46"/>
        <v>1900</v>
      </c>
    </row>
    <row r="4204" spans="21:21" x14ac:dyDescent="0.25">
      <c r="U4204">
        <f t="shared" si="46"/>
        <v>1900</v>
      </c>
    </row>
    <row r="4205" spans="21:21" x14ac:dyDescent="0.25">
      <c r="U4205">
        <f t="shared" si="46"/>
        <v>1900</v>
      </c>
    </row>
    <row r="4206" spans="21:21" x14ac:dyDescent="0.25">
      <c r="U4206">
        <f t="shared" si="46"/>
        <v>1900</v>
      </c>
    </row>
    <row r="4207" spans="21:21" x14ac:dyDescent="0.25">
      <c r="U4207">
        <f t="shared" si="46"/>
        <v>1900</v>
      </c>
    </row>
    <row r="4208" spans="21:21" x14ac:dyDescent="0.25">
      <c r="U4208">
        <f t="shared" si="46"/>
        <v>1900</v>
      </c>
    </row>
    <row r="4209" spans="21:21" x14ac:dyDescent="0.25">
      <c r="U4209">
        <f t="shared" si="46"/>
        <v>1900</v>
      </c>
    </row>
    <row r="4210" spans="21:21" x14ac:dyDescent="0.25">
      <c r="U4210">
        <f t="shared" si="46"/>
        <v>1900</v>
      </c>
    </row>
    <row r="4211" spans="21:21" x14ac:dyDescent="0.25">
      <c r="U4211">
        <f t="shared" si="46"/>
        <v>1900</v>
      </c>
    </row>
    <row r="4212" spans="21:21" x14ac:dyDescent="0.25">
      <c r="U4212">
        <f t="shared" si="46"/>
        <v>1900</v>
      </c>
    </row>
    <row r="4213" spans="21:21" x14ac:dyDescent="0.25">
      <c r="U4213">
        <f t="shared" si="46"/>
        <v>1900</v>
      </c>
    </row>
    <row r="4214" spans="21:21" x14ac:dyDescent="0.25">
      <c r="U4214">
        <f t="shared" si="46"/>
        <v>1900</v>
      </c>
    </row>
    <row r="4215" spans="21:21" x14ac:dyDescent="0.25">
      <c r="U4215">
        <f t="shared" si="46"/>
        <v>1900</v>
      </c>
    </row>
    <row r="4216" spans="21:21" x14ac:dyDescent="0.25">
      <c r="U4216">
        <f t="shared" si="46"/>
        <v>1900</v>
      </c>
    </row>
    <row r="4217" spans="21:21" x14ac:dyDescent="0.25">
      <c r="U4217">
        <f t="shared" si="46"/>
        <v>1900</v>
      </c>
    </row>
    <row r="4218" spans="21:21" x14ac:dyDescent="0.25">
      <c r="U4218">
        <f t="shared" si="46"/>
        <v>1900</v>
      </c>
    </row>
    <row r="4219" spans="21:21" x14ac:dyDescent="0.25">
      <c r="U4219">
        <f t="shared" si="46"/>
        <v>1900</v>
      </c>
    </row>
    <row r="4220" spans="21:21" x14ac:dyDescent="0.25">
      <c r="U4220">
        <f t="shared" si="46"/>
        <v>1900</v>
      </c>
    </row>
    <row r="4221" spans="21:21" x14ac:dyDescent="0.25">
      <c r="U4221">
        <f t="shared" si="46"/>
        <v>1900</v>
      </c>
    </row>
    <row r="4222" spans="21:21" x14ac:dyDescent="0.25">
      <c r="U4222">
        <f t="shared" si="46"/>
        <v>1900</v>
      </c>
    </row>
    <row r="4223" spans="21:21" x14ac:dyDescent="0.25">
      <c r="U4223">
        <f t="shared" si="46"/>
        <v>1900</v>
      </c>
    </row>
    <row r="4224" spans="21:21" x14ac:dyDescent="0.25">
      <c r="U4224">
        <f t="shared" si="46"/>
        <v>1900</v>
      </c>
    </row>
    <row r="4225" spans="21:21" x14ac:dyDescent="0.25">
      <c r="U4225">
        <f t="shared" si="46"/>
        <v>1900</v>
      </c>
    </row>
    <row r="4226" spans="21:21" x14ac:dyDescent="0.25">
      <c r="U4226">
        <f t="shared" si="46"/>
        <v>1900</v>
      </c>
    </row>
    <row r="4227" spans="21:21" x14ac:dyDescent="0.25">
      <c r="U4227">
        <f t="shared" ref="U4227:U4290" si="47">YEAR(S4227)</f>
        <v>1900</v>
      </c>
    </row>
    <row r="4228" spans="21:21" x14ac:dyDescent="0.25">
      <c r="U4228">
        <f t="shared" si="47"/>
        <v>1900</v>
      </c>
    </row>
    <row r="4229" spans="21:21" x14ac:dyDescent="0.25">
      <c r="U4229">
        <f t="shared" si="47"/>
        <v>1900</v>
      </c>
    </row>
    <row r="4230" spans="21:21" x14ac:dyDescent="0.25">
      <c r="U4230">
        <f t="shared" si="47"/>
        <v>1900</v>
      </c>
    </row>
    <row r="4231" spans="21:21" x14ac:dyDescent="0.25">
      <c r="U4231">
        <f t="shared" si="47"/>
        <v>1900</v>
      </c>
    </row>
    <row r="4232" spans="21:21" x14ac:dyDescent="0.25">
      <c r="U4232">
        <f t="shared" si="47"/>
        <v>1900</v>
      </c>
    </row>
    <row r="4233" spans="21:21" x14ac:dyDescent="0.25">
      <c r="U4233">
        <f t="shared" si="47"/>
        <v>1900</v>
      </c>
    </row>
    <row r="4234" spans="21:21" x14ac:dyDescent="0.25">
      <c r="U4234">
        <f t="shared" si="47"/>
        <v>1900</v>
      </c>
    </row>
    <row r="4235" spans="21:21" x14ac:dyDescent="0.25">
      <c r="U4235">
        <f t="shared" si="47"/>
        <v>1900</v>
      </c>
    </row>
    <row r="4236" spans="21:21" x14ac:dyDescent="0.25">
      <c r="U4236">
        <f t="shared" si="47"/>
        <v>1900</v>
      </c>
    </row>
    <row r="4237" spans="21:21" x14ac:dyDescent="0.25">
      <c r="U4237">
        <f t="shared" si="47"/>
        <v>1900</v>
      </c>
    </row>
    <row r="4238" spans="21:21" x14ac:dyDescent="0.25">
      <c r="U4238">
        <f t="shared" si="47"/>
        <v>1900</v>
      </c>
    </row>
    <row r="4239" spans="21:21" x14ac:dyDescent="0.25">
      <c r="U4239">
        <f t="shared" si="47"/>
        <v>1900</v>
      </c>
    </row>
    <row r="4240" spans="21:21" x14ac:dyDescent="0.25">
      <c r="U4240">
        <f t="shared" si="47"/>
        <v>1900</v>
      </c>
    </row>
    <row r="4241" spans="21:21" x14ac:dyDescent="0.25">
      <c r="U4241">
        <f t="shared" si="47"/>
        <v>1900</v>
      </c>
    </row>
    <row r="4242" spans="21:21" x14ac:dyDescent="0.25">
      <c r="U4242">
        <f t="shared" si="47"/>
        <v>1900</v>
      </c>
    </row>
    <row r="4243" spans="21:21" x14ac:dyDescent="0.25">
      <c r="U4243">
        <f t="shared" si="47"/>
        <v>1900</v>
      </c>
    </row>
    <row r="4244" spans="21:21" x14ac:dyDescent="0.25">
      <c r="U4244">
        <f t="shared" si="47"/>
        <v>1900</v>
      </c>
    </row>
    <row r="4245" spans="21:21" x14ac:dyDescent="0.25">
      <c r="U4245">
        <f t="shared" si="47"/>
        <v>1900</v>
      </c>
    </row>
    <row r="4246" spans="21:21" x14ac:dyDescent="0.25">
      <c r="U4246">
        <f t="shared" si="47"/>
        <v>1900</v>
      </c>
    </row>
    <row r="4247" spans="21:21" x14ac:dyDescent="0.25">
      <c r="U4247">
        <f t="shared" si="47"/>
        <v>1900</v>
      </c>
    </row>
    <row r="4248" spans="21:21" x14ac:dyDescent="0.25">
      <c r="U4248">
        <f t="shared" si="47"/>
        <v>1900</v>
      </c>
    </row>
    <row r="4249" spans="21:21" x14ac:dyDescent="0.25">
      <c r="U4249">
        <f t="shared" si="47"/>
        <v>1900</v>
      </c>
    </row>
    <row r="4250" spans="21:21" x14ac:dyDescent="0.25">
      <c r="U4250">
        <f t="shared" si="47"/>
        <v>1900</v>
      </c>
    </row>
    <row r="4251" spans="21:21" x14ac:dyDescent="0.25">
      <c r="U4251">
        <f t="shared" si="47"/>
        <v>1900</v>
      </c>
    </row>
    <row r="4252" spans="21:21" x14ac:dyDescent="0.25">
      <c r="U4252">
        <f t="shared" si="47"/>
        <v>1900</v>
      </c>
    </row>
    <row r="4253" spans="21:21" x14ac:dyDescent="0.25">
      <c r="U4253">
        <f t="shared" si="47"/>
        <v>1900</v>
      </c>
    </row>
    <row r="4254" spans="21:21" x14ac:dyDescent="0.25">
      <c r="U4254">
        <f t="shared" si="47"/>
        <v>1900</v>
      </c>
    </row>
    <row r="4255" spans="21:21" x14ac:dyDescent="0.25">
      <c r="U4255">
        <f t="shared" si="47"/>
        <v>1900</v>
      </c>
    </row>
    <row r="4256" spans="21:21" x14ac:dyDescent="0.25">
      <c r="U4256">
        <f t="shared" si="47"/>
        <v>1900</v>
      </c>
    </row>
    <row r="4257" spans="21:21" x14ac:dyDescent="0.25">
      <c r="U4257">
        <f t="shared" si="47"/>
        <v>1900</v>
      </c>
    </row>
    <row r="4258" spans="21:21" x14ac:dyDescent="0.25">
      <c r="U4258">
        <f t="shared" si="47"/>
        <v>1900</v>
      </c>
    </row>
    <row r="4259" spans="21:21" x14ac:dyDescent="0.25">
      <c r="U4259">
        <f t="shared" si="47"/>
        <v>1900</v>
      </c>
    </row>
    <row r="4260" spans="21:21" x14ac:dyDescent="0.25">
      <c r="U4260">
        <f t="shared" si="47"/>
        <v>1900</v>
      </c>
    </row>
    <row r="4261" spans="21:21" x14ac:dyDescent="0.25">
      <c r="U4261">
        <f t="shared" si="47"/>
        <v>1900</v>
      </c>
    </row>
    <row r="4262" spans="21:21" x14ac:dyDescent="0.25">
      <c r="U4262">
        <f t="shared" si="47"/>
        <v>1900</v>
      </c>
    </row>
    <row r="4263" spans="21:21" x14ac:dyDescent="0.25">
      <c r="U4263">
        <f t="shared" si="47"/>
        <v>1900</v>
      </c>
    </row>
    <row r="4264" spans="21:21" x14ac:dyDescent="0.25">
      <c r="U4264">
        <f t="shared" si="47"/>
        <v>1900</v>
      </c>
    </row>
    <row r="4265" spans="21:21" x14ac:dyDescent="0.25">
      <c r="U4265">
        <f t="shared" si="47"/>
        <v>1900</v>
      </c>
    </row>
    <row r="4266" spans="21:21" x14ac:dyDescent="0.25">
      <c r="U4266">
        <f t="shared" si="47"/>
        <v>1900</v>
      </c>
    </row>
    <row r="4267" spans="21:21" x14ac:dyDescent="0.25">
      <c r="U4267">
        <f t="shared" si="47"/>
        <v>1900</v>
      </c>
    </row>
    <row r="4268" spans="21:21" x14ac:dyDescent="0.25">
      <c r="U4268">
        <f t="shared" si="47"/>
        <v>1900</v>
      </c>
    </row>
    <row r="4269" spans="21:21" x14ac:dyDescent="0.25">
      <c r="U4269">
        <f t="shared" si="47"/>
        <v>1900</v>
      </c>
    </row>
    <row r="4270" spans="21:21" x14ac:dyDescent="0.25">
      <c r="U4270">
        <f t="shared" si="47"/>
        <v>1900</v>
      </c>
    </row>
    <row r="4271" spans="21:21" x14ac:dyDescent="0.25">
      <c r="U4271">
        <f t="shared" si="47"/>
        <v>1900</v>
      </c>
    </row>
    <row r="4272" spans="21:21" x14ac:dyDescent="0.25">
      <c r="U4272">
        <f t="shared" si="47"/>
        <v>1900</v>
      </c>
    </row>
    <row r="4273" spans="21:21" x14ac:dyDescent="0.25">
      <c r="U4273">
        <f t="shared" si="47"/>
        <v>1900</v>
      </c>
    </row>
    <row r="4274" spans="21:21" x14ac:dyDescent="0.25">
      <c r="U4274">
        <f t="shared" si="47"/>
        <v>1900</v>
      </c>
    </row>
    <row r="4275" spans="21:21" x14ac:dyDescent="0.25">
      <c r="U4275">
        <f t="shared" si="47"/>
        <v>1900</v>
      </c>
    </row>
    <row r="4276" spans="21:21" x14ac:dyDescent="0.25">
      <c r="U4276">
        <f t="shared" si="47"/>
        <v>1900</v>
      </c>
    </row>
    <row r="4277" spans="21:21" x14ac:dyDescent="0.25">
      <c r="U4277">
        <f t="shared" si="47"/>
        <v>1900</v>
      </c>
    </row>
    <row r="4278" spans="21:21" x14ac:dyDescent="0.25">
      <c r="U4278">
        <f t="shared" si="47"/>
        <v>1900</v>
      </c>
    </row>
    <row r="4279" spans="21:21" x14ac:dyDescent="0.25">
      <c r="U4279">
        <f t="shared" si="47"/>
        <v>1900</v>
      </c>
    </row>
    <row r="4280" spans="21:21" x14ac:dyDescent="0.25">
      <c r="U4280">
        <f t="shared" si="47"/>
        <v>1900</v>
      </c>
    </row>
    <row r="4281" spans="21:21" x14ac:dyDescent="0.25">
      <c r="U4281">
        <f t="shared" si="47"/>
        <v>1900</v>
      </c>
    </row>
    <row r="4282" spans="21:21" x14ac:dyDescent="0.25">
      <c r="U4282">
        <f t="shared" si="47"/>
        <v>1900</v>
      </c>
    </row>
    <row r="4283" spans="21:21" x14ac:dyDescent="0.25">
      <c r="U4283">
        <f t="shared" si="47"/>
        <v>1900</v>
      </c>
    </row>
    <row r="4284" spans="21:21" x14ac:dyDescent="0.25">
      <c r="U4284">
        <f t="shared" si="47"/>
        <v>1900</v>
      </c>
    </row>
    <row r="4285" spans="21:21" x14ac:dyDescent="0.25">
      <c r="U4285">
        <f t="shared" si="47"/>
        <v>1900</v>
      </c>
    </row>
    <row r="4286" spans="21:21" x14ac:dyDescent="0.25">
      <c r="U4286">
        <f t="shared" si="47"/>
        <v>1900</v>
      </c>
    </row>
    <row r="4287" spans="21:21" x14ac:dyDescent="0.25">
      <c r="U4287">
        <f t="shared" si="47"/>
        <v>1900</v>
      </c>
    </row>
    <row r="4288" spans="21:21" x14ac:dyDescent="0.25">
      <c r="U4288">
        <f t="shared" si="47"/>
        <v>1900</v>
      </c>
    </row>
    <row r="4289" spans="21:21" x14ac:dyDescent="0.25">
      <c r="U4289">
        <f t="shared" si="47"/>
        <v>1900</v>
      </c>
    </row>
    <row r="4290" spans="21:21" x14ac:dyDescent="0.25">
      <c r="U4290">
        <f t="shared" si="47"/>
        <v>1900</v>
      </c>
    </row>
    <row r="4291" spans="21:21" x14ac:dyDescent="0.25">
      <c r="U4291">
        <f t="shared" ref="U4291:U4354" si="48">YEAR(S4291)</f>
        <v>1900</v>
      </c>
    </row>
    <row r="4292" spans="21:21" x14ac:dyDescent="0.25">
      <c r="U4292">
        <f t="shared" si="48"/>
        <v>1900</v>
      </c>
    </row>
    <row r="4293" spans="21:21" x14ac:dyDescent="0.25">
      <c r="U4293">
        <f t="shared" si="48"/>
        <v>1900</v>
      </c>
    </row>
    <row r="4294" spans="21:21" x14ac:dyDescent="0.25">
      <c r="U4294">
        <f t="shared" si="48"/>
        <v>1900</v>
      </c>
    </row>
    <row r="4295" spans="21:21" x14ac:dyDescent="0.25">
      <c r="U4295">
        <f t="shared" si="48"/>
        <v>1900</v>
      </c>
    </row>
    <row r="4296" spans="21:21" x14ac:dyDescent="0.25">
      <c r="U4296">
        <f t="shared" si="48"/>
        <v>1900</v>
      </c>
    </row>
    <row r="4297" spans="21:21" x14ac:dyDescent="0.25">
      <c r="U4297">
        <f t="shared" si="48"/>
        <v>1900</v>
      </c>
    </row>
    <row r="4298" spans="21:21" x14ac:dyDescent="0.25">
      <c r="U4298">
        <f t="shared" si="48"/>
        <v>1900</v>
      </c>
    </row>
    <row r="4299" spans="21:21" x14ac:dyDescent="0.25">
      <c r="U4299">
        <f t="shared" si="48"/>
        <v>1900</v>
      </c>
    </row>
    <row r="4300" spans="21:21" x14ac:dyDescent="0.25">
      <c r="U4300">
        <f t="shared" si="48"/>
        <v>1900</v>
      </c>
    </row>
    <row r="4301" spans="21:21" x14ac:dyDescent="0.25">
      <c r="U4301">
        <f t="shared" si="48"/>
        <v>1900</v>
      </c>
    </row>
    <row r="4302" spans="21:21" x14ac:dyDescent="0.25">
      <c r="U4302">
        <f t="shared" si="48"/>
        <v>1900</v>
      </c>
    </row>
    <row r="4303" spans="21:21" x14ac:dyDescent="0.25">
      <c r="U4303">
        <f t="shared" si="48"/>
        <v>1900</v>
      </c>
    </row>
    <row r="4304" spans="21:21" x14ac:dyDescent="0.25">
      <c r="U4304">
        <f t="shared" si="48"/>
        <v>1900</v>
      </c>
    </row>
    <row r="4305" spans="21:21" x14ac:dyDescent="0.25">
      <c r="U4305">
        <f t="shared" si="48"/>
        <v>1900</v>
      </c>
    </row>
    <row r="4306" spans="21:21" x14ac:dyDescent="0.25">
      <c r="U4306">
        <f t="shared" si="48"/>
        <v>1900</v>
      </c>
    </row>
    <row r="4307" spans="21:21" x14ac:dyDescent="0.25">
      <c r="U4307">
        <f t="shared" si="48"/>
        <v>1900</v>
      </c>
    </row>
    <row r="4308" spans="21:21" x14ac:dyDescent="0.25">
      <c r="U4308">
        <f t="shared" si="48"/>
        <v>1900</v>
      </c>
    </row>
    <row r="4309" spans="21:21" x14ac:dyDescent="0.25">
      <c r="U4309">
        <f t="shared" si="48"/>
        <v>1900</v>
      </c>
    </row>
    <row r="4310" spans="21:21" x14ac:dyDescent="0.25">
      <c r="U4310">
        <f t="shared" si="48"/>
        <v>1900</v>
      </c>
    </row>
    <row r="4311" spans="21:21" x14ac:dyDescent="0.25">
      <c r="U4311">
        <f t="shared" si="48"/>
        <v>1900</v>
      </c>
    </row>
    <row r="4312" spans="21:21" x14ac:dyDescent="0.25">
      <c r="U4312">
        <f t="shared" si="48"/>
        <v>1900</v>
      </c>
    </row>
    <row r="4313" spans="21:21" x14ac:dyDescent="0.25">
      <c r="U4313">
        <f t="shared" si="48"/>
        <v>1900</v>
      </c>
    </row>
    <row r="4314" spans="21:21" x14ac:dyDescent="0.25">
      <c r="U4314">
        <f t="shared" si="48"/>
        <v>1900</v>
      </c>
    </row>
    <row r="4315" spans="21:21" x14ac:dyDescent="0.25">
      <c r="U4315">
        <f t="shared" si="48"/>
        <v>1900</v>
      </c>
    </row>
    <row r="4316" spans="21:21" x14ac:dyDescent="0.25">
      <c r="U4316">
        <f t="shared" si="48"/>
        <v>1900</v>
      </c>
    </row>
    <row r="4317" spans="21:21" x14ac:dyDescent="0.25">
      <c r="U4317">
        <f t="shared" si="48"/>
        <v>1900</v>
      </c>
    </row>
    <row r="4318" spans="21:21" x14ac:dyDescent="0.25">
      <c r="U4318">
        <f t="shared" si="48"/>
        <v>1900</v>
      </c>
    </row>
    <row r="4319" spans="21:21" x14ac:dyDescent="0.25">
      <c r="U4319">
        <f t="shared" si="48"/>
        <v>1900</v>
      </c>
    </row>
    <row r="4320" spans="21:21" x14ac:dyDescent="0.25">
      <c r="U4320">
        <f t="shared" si="48"/>
        <v>1900</v>
      </c>
    </row>
    <row r="4321" spans="21:21" x14ac:dyDescent="0.25">
      <c r="U4321">
        <f t="shared" si="48"/>
        <v>1900</v>
      </c>
    </row>
    <row r="4322" spans="21:21" x14ac:dyDescent="0.25">
      <c r="U4322">
        <f t="shared" si="48"/>
        <v>1900</v>
      </c>
    </row>
    <row r="4323" spans="21:21" x14ac:dyDescent="0.25">
      <c r="U4323">
        <f t="shared" si="48"/>
        <v>1900</v>
      </c>
    </row>
    <row r="4324" spans="21:21" x14ac:dyDescent="0.25">
      <c r="U4324">
        <f t="shared" si="48"/>
        <v>1900</v>
      </c>
    </row>
    <row r="4325" spans="21:21" x14ac:dyDescent="0.25">
      <c r="U4325">
        <f t="shared" si="48"/>
        <v>1900</v>
      </c>
    </row>
    <row r="4326" spans="21:21" x14ac:dyDescent="0.25">
      <c r="U4326">
        <f t="shared" si="48"/>
        <v>1900</v>
      </c>
    </row>
    <row r="4327" spans="21:21" x14ac:dyDescent="0.25">
      <c r="U4327">
        <f t="shared" si="48"/>
        <v>1900</v>
      </c>
    </row>
    <row r="4328" spans="21:21" x14ac:dyDescent="0.25">
      <c r="U4328">
        <f t="shared" si="48"/>
        <v>1900</v>
      </c>
    </row>
    <row r="4329" spans="21:21" x14ac:dyDescent="0.25">
      <c r="U4329">
        <f t="shared" si="48"/>
        <v>1900</v>
      </c>
    </row>
    <row r="4330" spans="21:21" x14ac:dyDescent="0.25">
      <c r="U4330">
        <f t="shared" si="48"/>
        <v>1900</v>
      </c>
    </row>
    <row r="4331" spans="21:21" x14ac:dyDescent="0.25">
      <c r="U4331">
        <f t="shared" si="48"/>
        <v>1900</v>
      </c>
    </row>
    <row r="4332" spans="21:21" x14ac:dyDescent="0.25">
      <c r="U4332">
        <f t="shared" si="48"/>
        <v>1900</v>
      </c>
    </row>
    <row r="4333" spans="21:21" x14ac:dyDescent="0.25">
      <c r="U4333">
        <f t="shared" si="48"/>
        <v>1900</v>
      </c>
    </row>
    <row r="4334" spans="21:21" x14ac:dyDescent="0.25">
      <c r="U4334">
        <f t="shared" si="48"/>
        <v>1900</v>
      </c>
    </row>
    <row r="4335" spans="21:21" x14ac:dyDescent="0.25">
      <c r="U4335">
        <f t="shared" si="48"/>
        <v>1900</v>
      </c>
    </row>
    <row r="4336" spans="21:21" x14ac:dyDescent="0.25">
      <c r="U4336">
        <f t="shared" si="48"/>
        <v>1900</v>
      </c>
    </row>
    <row r="4337" spans="21:21" x14ac:dyDescent="0.25">
      <c r="U4337">
        <f t="shared" si="48"/>
        <v>1900</v>
      </c>
    </row>
    <row r="4338" spans="21:21" x14ac:dyDescent="0.25">
      <c r="U4338">
        <f t="shared" si="48"/>
        <v>1900</v>
      </c>
    </row>
    <row r="4339" spans="21:21" x14ac:dyDescent="0.25">
      <c r="U4339">
        <f t="shared" si="48"/>
        <v>1900</v>
      </c>
    </row>
    <row r="4340" spans="21:21" x14ac:dyDescent="0.25">
      <c r="U4340">
        <f t="shared" si="48"/>
        <v>1900</v>
      </c>
    </row>
    <row r="4341" spans="21:21" x14ac:dyDescent="0.25">
      <c r="U4341">
        <f t="shared" si="48"/>
        <v>1900</v>
      </c>
    </row>
    <row r="4342" spans="21:21" x14ac:dyDescent="0.25">
      <c r="U4342">
        <f t="shared" si="48"/>
        <v>1900</v>
      </c>
    </row>
    <row r="4343" spans="21:21" x14ac:dyDescent="0.25">
      <c r="U4343">
        <f t="shared" si="48"/>
        <v>1900</v>
      </c>
    </row>
    <row r="4344" spans="21:21" x14ac:dyDescent="0.25">
      <c r="U4344">
        <f t="shared" si="48"/>
        <v>1900</v>
      </c>
    </row>
    <row r="4345" spans="21:21" x14ac:dyDescent="0.25">
      <c r="U4345">
        <f t="shared" si="48"/>
        <v>1900</v>
      </c>
    </row>
    <row r="4346" spans="21:21" x14ac:dyDescent="0.25">
      <c r="U4346">
        <f t="shared" si="48"/>
        <v>1900</v>
      </c>
    </row>
    <row r="4347" spans="21:21" x14ac:dyDescent="0.25">
      <c r="U4347">
        <f t="shared" si="48"/>
        <v>1900</v>
      </c>
    </row>
    <row r="4348" spans="21:21" x14ac:dyDescent="0.25">
      <c r="U4348">
        <f t="shared" si="48"/>
        <v>1900</v>
      </c>
    </row>
    <row r="4349" spans="21:21" x14ac:dyDescent="0.25">
      <c r="U4349">
        <f t="shared" si="48"/>
        <v>1900</v>
      </c>
    </row>
    <row r="4350" spans="21:21" x14ac:dyDescent="0.25">
      <c r="U4350">
        <f t="shared" si="48"/>
        <v>1900</v>
      </c>
    </row>
    <row r="4351" spans="21:21" x14ac:dyDescent="0.25">
      <c r="U4351">
        <f t="shared" si="48"/>
        <v>1900</v>
      </c>
    </row>
    <row r="4352" spans="21:21" x14ac:dyDescent="0.25">
      <c r="U4352">
        <f t="shared" si="48"/>
        <v>1900</v>
      </c>
    </row>
    <row r="4353" spans="21:21" x14ac:dyDescent="0.25">
      <c r="U4353">
        <f t="shared" si="48"/>
        <v>1900</v>
      </c>
    </row>
    <row r="4354" spans="21:21" x14ac:dyDescent="0.25">
      <c r="U4354">
        <f t="shared" si="48"/>
        <v>1900</v>
      </c>
    </row>
    <row r="4355" spans="21:21" x14ac:dyDescent="0.25">
      <c r="U4355">
        <f t="shared" ref="U4355:U4418" si="49">YEAR(S4355)</f>
        <v>1900</v>
      </c>
    </row>
    <row r="4356" spans="21:21" x14ac:dyDescent="0.25">
      <c r="U4356">
        <f t="shared" si="49"/>
        <v>1900</v>
      </c>
    </row>
    <row r="4357" spans="21:21" x14ac:dyDescent="0.25">
      <c r="U4357">
        <f t="shared" si="49"/>
        <v>1900</v>
      </c>
    </row>
    <row r="4358" spans="21:21" x14ac:dyDescent="0.25">
      <c r="U4358">
        <f t="shared" si="49"/>
        <v>1900</v>
      </c>
    </row>
    <row r="4359" spans="21:21" x14ac:dyDescent="0.25">
      <c r="U4359">
        <f t="shared" si="49"/>
        <v>1900</v>
      </c>
    </row>
    <row r="4360" spans="21:21" x14ac:dyDescent="0.25">
      <c r="U4360">
        <f t="shared" si="49"/>
        <v>1900</v>
      </c>
    </row>
    <row r="4361" spans="21:21" x14ac:dyDescent="0.25">
      <c r="U4361">
        <f t="shared" si="49"/>
        <v>1900</v>
      </c>
    </row>
    <row r="4362" spans="21:21" x14ac:dyDescent="0.25">
      <c r="U4362">
        <f t="shared" si="49"/>
        <v>1900</v>
      </c>
    </row>
    <row r="4363" spans="21:21" x14ac:dyDescent="0.25">
      <c r="U4363">
        <f t="shared" si="49"/>
        <v>1900</v>
      </c>
    </row>
    <row r="4364" spans="21:21" x14ac:dyDescent="0.25">
      <c r="U4364">
        <f t="shared" si="49"/>
        <v>1900</v>
      </c>
    </row>
    <row r="4365" spans="21:21" x14ac:dyDescent="0.25">
      <c r="U4365">
        <f t="shared" si="49"/>
        <v>1900</v>
      </c>
    </row>
    <row r="4366" spans="21:21" x14ac:dyDescent="0.25">
      <c r="U4366">
        <f t="shared" si="49"/>
        <v>1900</v>
      </c>
    </row>
    <row r="4367" spans="21:21" x14ac:dyDescent="0.25">
      <c r="U4367">
        <f t="shared" si="49"/>
        <v>1900</v>
      </c>
    </row>
    <row r="4368" spans="21:21" x14ac:dyDescent="0.25">
      <c r="U4368">
        <f t="shared" si="49"/>
        <v>1900</v>
      </c>
    </row>
    <row r="4369" spans="21:21" x14ac:dyDescent="0.25">
      <c r="U4369">
        <f t="shared" si="49"/>
        <v>1900</v>
      </c>
    </row>
    <row r="4370" spans="21:21" x14ac:dyDescent="0.25">
      <c r="U4370">
        <f t="shared" si="49"/>
        <v>1900</v>
      </c>
    </row>
    <row r="4371" spans="21:21" x14ac:dyDescent="0.25">
      <c r="U4371">
        <f t="shared" si="49"/>
        <v>1900</v>
      </c>
    </row>
    <row r="4372" spans="21:21" x14ac:dyDescent="0.25">
      <c r="U4372">
        <f t="shared" si="49"/>
        <v>1900</v>
      </c>
    </row>
    <row r="4373" spans="21:21" x14ac:dyDescent="0.25">
      <c r="U4373">
        <f t="shared" si="49"/>
        <v>1900</v>
      </c>
    </row>
    <row r="4374" spans="21:21" x14ac:dyDescent="0.25">
      <c r="U4374">
        <f t="shared" si="49"/>
        <v>1900</v>
      </c>
    </row>
    <row r="4375" spans="21:21" x14ac:dyDescent="0.25">
      <c r="U4375">
        <f t="shared" si="49"/>
        <v>1900</v>
      </c>
    </row>
    <row r="4376" spans="21:21" x14ac:dyDescent="0.25">
      <c r="U4376">
        <f t="shared" si="49"/>
        <v>1900</v>
      </c>
    </row>
    <row r="4377" spans="21:21" x14ac:dyDescent="0.25">
      <c r="U4377">
        <f t="shared" si="49"/>
        <v>1900</v>
      </c>
    </row>
    <row r="4378" spans="21:21" x14ac:dyDescent="0.25">
      <c r="U4378">
        <f t="shared" si="49"/>
        <v>1900</v>
      </c>
    </row>
    <row r="4379" spans="21:21" x14ac:dyDescent="0.25">
      <c r="U4379">
        <f t="shared" si="49"/>
        <v>1900</v>
      </c>
    </row>
    <row r="4380" spans="21:21" x14ac:dyDescent="0.25">
      <c r="U4380">
        <f t="shared" si="49"/>
        <v>1900</v>
      </c>
    </row>
    <row r="4381" spans="21:21" x14ac:dyDescent="0.25">
      <c r="U4381">
        <f t="shared" si="49"/>
        <v>1900</v>
      </c>
    </row>
    <row r="4382" spans="21:21" x14ac:dyDescent="0.25">
      <c r="U4382">
        <f t="shared" si="49"/>
        <v>1900</v>
      </c>
    </row>
    <row r="4383" spans="21:21" x14ac:dyDescent="0.25">
      <c r="U4383">
        <f t="shared" si="49"/>
        <v>1900</v>
      </c>
    </row>
    <row r="4384" spans="21:21" x14ac:dyDescent="0.25">
      <c r="U4384">
        <f t="shared" si="49"/>
        <v>1900</v>
      </c>
    </row>
    <row r="4385" spans="21:21" x14ac:dyDescent="0.25">
      <c r="U4385">
        <f t="shared" si="49"/>
        <v>1900</v>
      </c>
    </row>
    <row r="4386" spans="21:21" x14ac:dyDescent="0.25">
      <c r="U4386">
        <f t="shared" si="49"/>
        <v>1900</v>
      </c>
    </row>
    <row r="4387" spans="21:21" x14ac:dyDescent="0.25">
      <c r="U4387">
        <f t="shared" si="49"/>
        <v>1900</v>
      </c>
    </row>
    <row r="4388" spans="21:21" x14ac:dyDescent="0.25">
      <c r="U4388">
        <f t="shared" si="49"/>
        <v>1900</v>
      </c>
    </row>
    <row r="4389" spans="21:21" x14ac:dyDescent="0.25">
      <c r="U4389">
        <f t="shared" si="49"/>
        <v>1900</v>
      </c>
    </row>
    <row r="4390" spans="21:21" x14ac:dyDescent="0.25">
      <c r="U4390">
        <f t="shared" si="49"/>
        <v>1900</v>
      </c>
    </row>
    <row r="4391" spans="21:21" x14ac:dyDescent="0.25">
      <c r="U4391">
        <f t="shared" si="49"/>
        <v>1900</v>
      </c>
    </row>
    <row r="4392" spans="21:21" x14ac:dyDescent="0.25">
      <c r="U4392">
        <f t="shared" si="49"/>
        <v>1900</v>
      </c>
    </row>
    <row r="4393" spans="21:21" x14ac:dyDescent="0.25">
      <c r="U4393">
        <f t="shared" si="49"/>
        <v>1900</v>
      </c>
    </row>
    <row r="4394" spans="21:21" x14ac:dyDescent="0.25">
      <c r="U4394">
        <f t="shared" si="49"/>
        <v>1900</v>
      </c>
    </row>
    <row r="4395" spans="21:21" x14ac:dyDescent="0.25">
      <c r="U4395">
        <f t="shared" si="49"/>
        <v>1900</v>
      </c>
    </row>
    <row r="4396" spans="21:21" x14ac:dyDescent="0.25">
      <c r="U4396">
        <f t="shared" si="49"/>
        <v>1900</v>
      </c>
    </row>
    <row r="4397" spans="21:21" x14ac:dyDescent="0.25">
      <c r="U4397">
        <f t="shared" si="49"/>
        <v>1900</v>
      </c>
    </row>
    <row r="4398" spans="21:21" x14ac:dyDescent="0.25">
      <c r="U4398">
        <f t="shared" si="49"/>
        <v>1900</v>
      </c>
    </row>
    <row r="4399" spans="21:21" x14ac:dyDescent="0.25">
      <c r="U4399">
        <f t="shared" si="49"/>
        <v>1900</v>
      </c>
    </row>
    <row r="4400" spans="21:21" x14ac:dyDescent="0.25">
      <c r="U4400">
        <f t="shared" si="49"/>
        <v>1900</v>
      </c>
    </row>
    <row r="4401" spans="21:21" x14ac:dyDescent="0.25">
      <c r="U4401">
        <f t="shared" si="49"/>
        <v>1900</v>
      </c>
    </row>
    <row r="4402" spans="21:21" x14ac:dyDescent="0.25">
      <c r="U4402">
        <f t="shared" si="49"/>
        <v>1900</v>
      </c>
    </row>
    <row r="4403" spans="21:21" x14ac:dyDescent="0.25">
      <c r="U4403">
        <f t="shared" si="49"/>
        <v>1900</v>
      </c>
    </row>
    <row r="4404" spans="21:21" x14ac:dyDescent="0.25">
      <c r="U4404">
        <f t="shared" si="49"/>
        <v>1900</v>
      </c>
    </row>
    <row r="4405" spans="21:21" x14ac:dyDescent="0.25">
      <c r="U4405">
        <f t="shared" si="49"/>
        <v>1900</v>
      </c>
    </row>
    <row r="4406" spans="21:21" x14ac:dyDescent="0.25">
      <c r="U4406">
        <f t="shared" si="49"/>
        <v>1900</v>
      </c>
    </row>
    <row r="4407" spans="21:21" x14ac:dyDescent="0.25">
      <c r="U4407">
        <f t="shared" si="49"/>
        <v>1900</v>
      </c>
    </row>
    <row r="4408" spans="21:21" x14ac:dyDescent="0.25">
      <c r="U4408">
        <f t="shared" si="49"/>
        <v>1900</v>
      </c>
    </row>
    <row r="4409" spans="21:21" x14ac:dyDescent="0.25">
      <c r="U4409">
        <f t="shared" si="49"/>
        <v>1900</v>
      </c>
    </row>
    <row r="4410" spans="21:21" x14ac:dyDescent="0.25">
      <c r="U4410">
        <f t="shared" si="49"/>
        <v>1900</v>
      </c>
    </row>
    <row r="4411" spans="21:21" x14ac:dyDescent="0.25">
      <c r="U4411">
        <f t="shared" si="49"/>
        <v>1900</v>
      </c>
    </row>
    <row r="4412" spans="21:21" x14ac:dyDescent="0.25">
      <c r="U4412">
        <f t="shared" si="49"/>
        <v>1900</v>
      </c>
    </row>
    <row r="4413" spans="21:21" x14ac:dyDescent="0.25">
      <c r="U4413">
        <f t="shared" si="49"/>
        <v>1900</v>
      </c>
    </row>
    <row r="4414" spans="21:21" x14ac:dyDescent="0.25">
      <c r="U4414">
        <f t="shared" si="49"/>
        <v>1900</v>
      </c>
    </row>
    <row r="4415" spans="21:21" x14ac:dyDescent="0.25">
      <c r="U4415">
        <f t="shared" si="49"/>
        <v>1900</v>
      </c>
    </row>
    <row r="4416" spans="21:21" x14ac:dyDescent="0.25">
      <c r="U4416">
        <f t="shared" si="49"/>
        <v>1900</v>
      </c>
    </row>
    <row r="4417" spans="21:21" x14ac:dyDescent="0.25">
      <c r="U4417">
        <f t="shared" si="49"/>
        <v>1900</v>
      </c>
    </row>
    <row r="4418" spans="21:21" x14ac:dyDescent="0.25">
      <c r="U4418">
        <f t="shared" si="49"/>
        <v>1900</v>
      </c>
    </row>
    <row r="4419" spans="21:21" x14ac:dyDescent="0.25">
      <c r="U4419">
        <f t="shared" ref="U4419:U4482" si="50">YEAR(S4419)</f>
        <v>1900</v>
      </c>
    </row>
    <row r="4420" spans="21:21" x14ac:dyDescent="0.25">
      <c r="U4420">
        <f t="shared" si="50"/>
        <v>1900</v>
      </c>
    </row>
    <row r="4421" spans="21:21" x14ac:dyDescent="0.25">
      <c r="U4421">
        <f t="shared" si="50"/>
        <v>1900</v>
      </c>
    </row>
    <row r="4422" spans="21:21" x14ac:dyDescent="0.25">
      <c r="U4422">
        <f t="shared" si="50"/>
        <v>1900</v>
      </c>
    </row>
    <row r="4423" spans="21:21" x14ac:dyDescent="0.25">
      <c r="U4423">
        <f t="shared" si="50"/>
        <v>1900</v>
      </c>
    </row>
    <row r="4424" spans="21:21" x14ac:dyDescent="0.25">
      <c r="U4424">
        <f t="shared" si="50"/>
        <v>1900</v>
      </c>
    </row>
    <row r="4425" spans="21:21" x14ac:dyDescent="0.25">
      <c r="U4425">
        <f t="shared" si="50"/>
        <v>1900</v>
      </c>
    </row>
    <row r="4426" spans="21:21" x14ac:dyDescent="0.25">
      <c r="U4426">
        <f t="shared" si="50"/>
        <v>1900</v>
      </c>
    </row>
    <row r="4427" spans="21:21" x14ac:dyDescent="0.25">
      <c r="U4427">
        <f t="shared" si="50"/>
        <v>1900</v>
      </c>
    </row>
    <row r="4428" spans="21:21" x14ac:dyDescent="0.25">
      <c r="U4428">
        <f t="shared" si="50"/>
        <v>1900</v>
      </c>
    </row>
    <row r="4429" spans="21:21" x14ac:dyDescent="0.25">
      <c r="U4429">
        <f t="shared" si="50"/>
        <v>1900</v>
      </c>
    </row>
    <row r="4430" spans="21:21" x14ac:dyDescent="0.25">
      <c r="U4430">
        <f t="shared" si="50"/>
        <v>1900</v>
      </c>
    </row>
    <row r="4431" spans="21:21" x14ac:dyDescent="0.25">
      <c r="U4431">
        <f t="shared" si="50"/>
        <v>1900</v>
      </c>
    </row>
    <row r="4432" spans="21:21" x14ac:dyDescent="0.25">
      <c r="U4432">
        <f t="shared" si="50"/>
        <v>1900</v>
      </c>
    </row>
    <row r="4433" spans="21:21" x14ac:dyDescent="0.25">
      <c r="U4433">
        <f t="shared" si="50"/>
        <v>1900</v>
      </c>
    </row>
    <row r="4434" spans="21:21" x14ac:dyDescent="0.25">
      <c r="U4434">
        <f t="shared" si="50"/>
        <v>1900</v>
      </c>
    </row>
    <row r="4435" spans="21:21" x14ac:dyDescent="0.25">
      <c r="U4435">
        <f t="shared" si="50"/>
        <v>1900</v>
      </c>
    </row>
    <row r="4436" spans="21:21" x14ac:dyDescent="0.25">
      <c r="U4436">
        <f t="shared" si="50"/>
        <v>1900</v>
      </c>
    </row>
    <row r="4437" spans="21:21" x14ac:dyDescent="0.25">
      <c r="U4437">
        <f t="shared" si="50"/>
        <v>1900</v>
      </c>
    </row>
    <row r="4438" spans="21:21" x14ac:dyDescent="0.25">
      <c r="U4438">
        <f t="shared" si="50"/>
        <v>1900</v>
      </c>
    </row>
    <row r="4439" spans="21:21" x14ac:dyDescent="0.25">
      <c r="U4439">
        <f t="shared" si="50"/>
        <v>1900</v>
      </c>
    </row>
    <row r="4440" spans="21:21" x14ac:dyDescent="0.25">
      <c r="U4440">
        <f t="shared" si="50"/>
        <v>1900</v>
      </c>
    </row>
    <row r="4441" spans="21:21" x14ac:dyDescent="0.25">
      <c r="U4441">
        <f t="shared" si="50"/>
        <v>1900</v>
      </c>
    </row>
    <row r="4442" spans="21:21" x14ac:dyDescent="0.25">
      <c r="U4442">
        <f t="shared" si="50"/>
        <v>1900</v>
      </c>
    </row>
    <row r="4443" spans="21:21" x14ac:dyDescent="0.25">
      <c r="U4443">
        <f t="shared" si="50"/>
        <v>1900</v>
      </c>
    </row>
    <row r="4444" spans="21:21" x14ac:dyDescent="0.25">
      <c r="U4444">
        <f t="shared" si="50"/>
        <v>1900</v>
      </c>
    </row>
    <row r="4445" spans="21:21" x14ac:dyDescent="0.25">
      <c r="U4445">
        <f t="shared" si="50"/>
        <v>1900</v>
      </c>
    </row>
    <row r="4446" spans="21:21" x14ac:dyDescent="0.25">
      <c r="U4446">
        <f t="shared" si="50"/>
        <v>1900</v>
      </c>
    </row>
    <row r="4447" spans="21:21" x14ac:dyDescent="0.25">
      <c r="U4447">
        <f t="shared" si="50"/>
        <v>1900</v>
      </c>
    </row>
    <row r="4448" spans="21:21" x14ac:dyDescent="0.25">
      <c r="U4448">
        <f t="shared" si="50"/>
        <v>1900</v>
      </c>
    </row>
    <row r="4449" spans="21:21" x14ac:dyDescent="0.25">
      <c r="U4449">
        <f t="shared" si="50"/>
        <v>1900</v>
      </c>
    </row>
    <row r="4450" spans="21:21" x14ac:dyDescent="0.25">
      <c r="U4450">
        <f t="shared" si="50"/>
        <v>1900</v>
      </c>
    </row>
    <row r="4451" spans="21:21" x14ac:dyDescent="0.25">
      <c r="U4451">
        <f t="shared" si="50"/>
        <v>1900</v>
      </c>
    </row>
    <row r="4452" spans="21:21" x14ac:dyDescent="0.25">
      <c r="U4452">
        <f t="shared" si="50"/>
        <v>1900</v>
      </c>
    </row>
    <row r="4453" spans="21:21" x14ac:dyDescent="0.25">
      <c r="U4453">
        <f t="shared" si="50"/>
        <v>1900</v>
      </c>
    </row>
    <row r="4454" spans="21:21" x14ac:dyDescent="0.25">
      <c r="U4454">
        <f t="shared" si="50"/>
        <v>1900</v>
      </c>
    </row>
    <row r="4455" spans="21:21" x14ac:dyDescent="0.25">
      <c r="U4455">
        <f t="shared" si="50"/>
        <v>1900</v>
      </c>
    </row>
    <row r="4456" spans="21:21" x14ac:dyDescent="0.25">
      <c r="U4456">
        <f t="shared" si="50"/>
        <v>1900</v>
      </c>
    </row>
    <row r="4457" spans="21:21" x14ac:dyDescent="0.25">
      <c r="U4457">
        <f t="shared" si="50"/>
        <v>1900</v>
      </c>
    </row>
    <row r="4458" spans="21:21" x14ac:dyDescent="0.25">
      <c r="U4458">
        <f t="shared" si="50"/>
        <v>1900</v>
      </c>
    </row>
    <row r="4459" spans="21:21" x14ac:dyDescent="0.25">
      <c r="U4459">
        <f t="shared" si="50"/>
        <v>1900</v>
      </c>
    </row>
    <row r="4460" spans="21:21" x14ac:dyDescent="0.25">
      <c r="U4460">
        <f t="shared" si="50"/>
        <v>1900</v>
      </c>
    </row>
    <row r="4461" spans="21:21" x14ac:dyDescent="0.25">
      <c r="U4461">
        <f t="shared" si="50"/>
        <v>1900</v>
      </c>
    </row>
    <row r="4462" spans="21:21" x14ac:dyDescent="0.25">
      <c r="U4462">
        <f t="shared" si="50"/>
        <v>1900</v>
      </c>
    </row>
    <row r="4463" spans="21:21" x14ac:dyDescent="0.25">
      <c r="U4463">
        <f t="shared" si="50"/>
        <v>1900</v>
      </c>
    </row>
    <row r="4464" spans="21:21" x14ac:dyDescent="0.25">
      <c r="U4464">
        <f t="shared" si="50"/>
        <v>1900</v>
      </c>
    </row>
    <row r="4465" spans="21:21" x14ac:dyDescent="0.25">
      <c r="U4465">
        <f t="shared" si="50"/>
        <v>1900</v>
      </c>
    </row>
    <row r="4466" spans="21:21" x14ac:dyDescent="0.25">
      <c r="U4466">
        <f t="shared" si="50"/>
        <v>1900</v>
      </c>
    </row>
    <row r="4467" spans="21:21" x14ac:dyDescent="0.25">
      <c r="U4467">
        <f t="shared" si="50"/>
        <v>1900</v>
      </c>
    </row>
    <row r="4468" spans="21:21" x14ac:dyDescent="0.25">
      <c r="U4468">
        <f t="shared" si="50"/>
        <v>1900</v>
      </c>
    </row>
    <row r="4469" spans="21:21" x14ac:dyDescent="0.25">
      <c r="U4469">
        <f t="shared" si="50"/>
        <v>1900</v>
      </c>
    </row>
    <row r="4470" spans="21:21" x14ac:dyDescent="0.25">
      <c r="U4470">
        <f t="shared" si="50"/>
        <v>1900</v>
      </c>
    </row>
    <row r="4471" spans="21:21" x14ac:dyDescent="0.25">
      <c r="U4471">
        <f t="shared" si="50"/>
        <v>1900</v>
      </c>
    </row>
    <row r="4472" spans="21:21" x14ac:dyDescent="0.25">
      <c r="U4472">
        <f t="shared" si="50"/>
        <v>1900</v>
      </c>
    </row>
    <row r="4473" spans="21:21" x14ac:dyDescent="0.25">
      <c r="U4473">
        <f t="shared" si="50"/>
        <v>1900</v>
      </c>
    </row>
    <row r="4474" spans="21:21" x14ac:dyDescent="0.25">
      <c r="U4474">
        <f t="shared" si="50"/>
        <v>1900</v>
      </c>
    </row>
    <row r="4475" spans="21:21" x14ac:dyDescent="0.25">
      <c r="U4475">
        <f t="shared" si="50"/>
        <v>1900</v>
      </c>
    </row>
    <row r="4476" spans="21:21" x14ac:dyDescent="0.25">
      <c r="U4476">
        <f t="shared" si="50"/>
        <v>1900</v>
      </c>
    </row>
    <row r="4477" spans="21:21" x14ac:dyDescent="0.25">
      <c r="U4477">
        <f t="shared" si="50"/>
        <v>1900</v>
      </c>
    </row>
    <row r="4478" spans="21:21" x14ac:dyDescent="0.25">
      <c r="U4478">
        <f t="shared" si="50"/>
        <v>1900</v>
      </c>
    </row>
    <row r="4479" spans="21:21" x14ac:dyDescent="0.25">
      <c r="U4479">
        <f t="shared" si="50"/>
        <v>1900</v>
      </c>
    </row>
    <row r="4480" spans="21:21" x14ac:dyDescent="0.25">
      <c r="U4480">
        <f t="shared" si="50"/>
        <v>1900</v>
      </c>
    </row>
    <row r="4481" spans="21:21" x14ac:dyDescent="0.25">
      <c r="U4481">
        <f t="shared" si="50"/>
        <v>1900</v>
      </c>
    </row>
    <row r="4482" spans="21:21" x14ac:dyDescent="0.25">
      <c r="U4482">
        <f t="shared" si="50"/>
        <v>1900</v>
      </c>
    </row>
    <row r="4483" spans="21:21" x14ac:dyDescent="0.25">
      <c r="U4483">
        <f t="shared" ref="U4483:U4546" si="51">YEAR(S4483)</f>
        <v>1900</v>
      </c>
    </row>
    <row r="4484" spans="21:21" x14ac:dyDescent="0.25">
      <c r="U4484">
        <f t="shared" si="51"/>
        <v>1900</v>
      </c>
    </row>
    <row r="4485" spans="21:21" x14ac:dyDescent="0.25">
      <c r="U4485">
        <f t="shared" si="51"/>
        <v>1900</v>
      </c>
    </row>
    <row r="4486" spans="21:21" x14ac:dyDescent="0.25">
      <c r="U4486">
        <f t="shared" si="51"/>
        <v>1900</v>
      </c>
    </row>
    <row r="4487" spans="21:21" x14ac:dyDescent="0.25">
      <c r="U4487">
        <f t="shared" si="51"/>
        <v>1900</v>
      </c>
    </row>
    <row r="4488" spans="21:21" x14ac:dyDescent="0.25">
      <c r="U4488">
        <f t="shared" si="51"/>
        <v>1900</v>
      </c>
    </row>
    <row r="4489" spans="21:21" x14ac:dyDescent="0.25">
      <c r="U4489">
        <f t="shared" si="51"/>
        <v>1900</v>
      </c>
    </row>
    <row r="4490" spans="21:21" x14ac:dyDescent="0.25">
      <c r="U4490">
        <f t="shared" si="51"/>
        <v>1900</v>
      </c>
    </row>
    <row r="4491" spans="21:21" x14ac:dyDescent="0.25">
      <c r="U4491">
        <f t="shared" si="51"/>
        <v>1900</v>
      </c>
    </row>
    <row r="4492" spans="21:21" x14ac:dyDescent="0.25">
      <c r="U4492">
        <f t="shared" si="51"/>
        <v>1900</v>
      </c>
    </row>
    <row r="4493" spans="21:21" x14ac:dyDescent="0.25">
      <c r="U4493">
        <f t="shared" si="51"/>
        <v>1900</v>
      </c>
    </row>
    <row r="4494" spans="21:21" x14ac:dyDescent="0.25">
      <c r="U4494">
        <f t="shared" si="51"/>
        <v>1900</v>
      </c>
    </row>
    <row r="4495" spans="21:21" x14ac:dyDescent="0.25">
      <c r="U4495">
        <f t="shared" si="51"/>
        <v>1900</v>
      </c>
    </row>
    <row r="4496" spans="21:21" x14ac:dyDescent="0.25">
      <c r="U4496">
        <f t="shared" si="51"/>
        <v>1900</v>
      </c>
    </row>
    <row r="4497" spans="21:21" x14ac:dyDescent="0.25">
      <c r="U4497">
        <f t="shared" si="51"/>
        <v>1900</v>
      </c>
    </row>
    <row r="4498" spans="21:21" x14ac:dyDescent="0.25">
      <c r="U4498">
        <f t="shared" si="51"/>
        <v>1900</v>
      </c>
    </row>
    <row r="4499" spans="21:21" x14ac:dyDescent="0.25">
      <c r="U4499">
        <f t="shared" si="51"/>
        <v>1900</v>
      </c>
    </row>
    <row r="4500" spans="21:21" x14ac:dyDescent="0.25">
      <c r="U4500">
        <f t="shared" si="51"/>
        <v>1900</v>
      </c>
    </row>
    <row r="4501" spans="21:21" x14ac:dyDescent="0.25">
      <c r="U4501">
        <f t="shared" si="51"/>
        <v>1900</v>
      </c>
    </row>
    <row r="4502" spans="21:21" x14ac:dyDescent="0.25">
      <c r="U4502">
        <f t="shared" si="51"/>
        <v>1900</v>
      </c>
    </row>
    <row r="4503" spans="21:21" x14ac:dyDescent="0.25">
      <c r="U4503">
        <f t="shared" si="51"/>
        <v>1900</v>
      </c>
    </row>
    <row r="4504" spans="21:21" x14ac:dyDescent="0.25">
      <c r="U4504">
        <f t="shared" si="51"/>
        <v>1900</v>
      </c>
    </row>
    <row r="4505" spans="21:21" x14ac:dyDescent="0.25">
      <c r="U4505">
        <f t="shared" si="51"/>
        <v>1900</v>
      </c>
    </row>
    <row r="4506" spans="21:21" x14ac:dyDescent="0.25">
      <c r="U4506">
        <f t="shared" si="51"/>
        <v>1900</v>
      </c>
    </row>
    <row r="4507" spans="21:21" x14ac:dyDescent="0.25">
      <c r="U4507">
        <f t="shared" si="51"/>
        <v>1900</v>
      </c>
    </row>
    <row r="4508" spans="21:21" x14ac:dyDescent="0.25">
      <c r="U4508">
        <f t="shared" si="51"/>
        <v>1900</v>
      </c>
    </row>
    <row r="4509" spans="21:21" x14ac:dyDescent="0.25">
      <c r="U4509">
        <f t="shared" si="51"/>
        <v>1900</v>
      </c>
    </row>
    <row r="4510" spans="21:21" x14ac:dyDescent="0.25">
      <c r="U4510">
        <f t="shared" si="51"/>
        <v>1900</v>
      </c>
    </row>
    <row r="4511" spans="21:21" x14ac:dyDescent="0.25">
      <c r="U4511">
        <f t="shared" si="51"/>
        <v>1900</v>
      </c>
    </row>
    <row r="4512" spans="21:21" x14ac:dyDescent="0.25">
      <c r="U4512">
        <f t="shared" si="51"/>
        <v>1900</v>
      </c>
    </row>
    <row r="4513" spans="21:21" x14ac:dyDescent="0.25">
      <c r="U4513">
        <f t="shared" si="51"/>
        <v>1900</v>
      </c>
    </row>
    <row r="4514" spans="21:21" x14ac:dyDescent="0.25">
      <c r="U4514">
        <f t="shared" si="51"/>
        <v>1900</v>
      </c>
    </row>
    <row r="4515" spans="21:21" x14ac:dyDescent="0.25">
      <c r="U4515">
        <f t="shared" si="51"/>
        <v>1900</v>
      </c>
    </row>
    <row r="4516" spans="21:21" x14ac:dyDescent="0.25">
      <c r="U4516">
        <f t="shared" si="51"/>
        <v>1900</v>
      </c>
    </row>
    <row r="4517" spans="21:21" x14ac:dyDescent="0.25">
      <c r="U4517">
        <f t="shared" si="51"/>
        <v>1900</v>
      </c>
    </row>
    <row r="4518" spans="21:21" x14ac:dyDescent="0.25">
      <c r="U4518">
        <f t="shared" si="51"/>
        <v>1900</v>
      </c>
    </row>
    <row r="4519" spans="21:21" x14ac:dyDescent="0.25">
      <c r="U4519">
        <f t="shared" si="51"/>
        <v>1900</v>
      </c>
    </row>
    <row r="4520" spans="21:21" x14ac:dyDescent="0.25">
      <c r="U4520">
        <f t="shared" si="51"/>
        <v>1900</v>
      </c>
    </row>
    <row r="4521" spans="21:21" x14ac:dyDescent="0.25">
      <c r="U4521">
        <f t="shared" si="51"/>
        <v>1900</v>
      </c>
    </row>
    <row r="4522" spans="21:21" x14ac:dyDescent="0.25">
      <c r="U4522">
        <f t="shared" si="51"/>
        <v>1900</v>
      </c>
    </row>
    <row r="4523" spans="21:21" x14ac:dyDescent="0.25">
      <c r="U4523">
        <f t="shared" si="51"/>
        <v>1900</v>
      </c>
    </row>
    <row r="4524" spans="21:21" x14ac:dyDescent="0.25">
      <c r="U4524">
        <f t="shared" si="51"/>
        <v>1900</v>
      </c>
    </row>
    <row r="4525" spans="21:21" x14ac:dyDescent="0.25">
      <c r="U4525">
        <f t="shared" si="51"/>
        <v>1900</v>
      </c>
    </row>
    <row r="4526" spans="21:21" x14ac:dyDescent="0.25">
      <c r="U4526">
        <f t="shared" si="51"/>
        <v>1900</v>
      </c>
    </row>
    <row r="4527" spans="21:21" x14ac:dyDescent="0.25">
      <c r="U4527">
        <f t="shared" si="51"/>
        <v>1900</v>
      </c>
    </row>
    <row r="4528" spans="21:21" x14ac:dyDescent="0.25">
      <c r="U4528">
        <f t="shared" si="51"/>
        <v>1900</v>
      </c>
    </row>
    <row r="4529" spans="21:21" x14ac:dyDescent="0.25">
      <c r="U4529">
        <f t="shared" si="51"/>
        <v>1900</v>
      </c>
    </row>
    <row r="4530" spans="21:21" x14ac:dyDescent="0.25">
      <c r="U4530">
        <f t="shared" si="51"/>
        <v>1900</v>
      </c>
    </row>
    <row r="4531" spans="21:21" x14ac:dyDescent="0.25">
      <c r="U4531">
        <f t="shared" si="51"/>
        <v>1900</v>
      </c>
    </row>
    <row r="4532" spans="21:21" x14ac:dyDescent="0.25">
      <c r="U4532">
        <f t="shared" si="51"/>
        <v>1900</v>
      </c>
    </row>
    <row r="4533" spans="21:21" x14ac:dyDescent="0.25">
      <c r="U4533">
        <f t="shared" si="51"/>
        <v>1900</v>
      </c>
    </row>
    <row r="4534" spans="21:21" x14ac:dyDescent="0.25">
      <c r="U4534">
        <f t="shared" si="51"/>
        <v>1900</v>
      </c>
    </row>
    <row r="4535" spans="21:21" x14ac:dyDescent="0.25">
      <c r="U4535">
        <f t="shared" si="51"/>
        <v>1900</v>
      </c>
    </row>
    <row r="4536" spans="21:21" x14ac:dyDescent="0.25">
      <c r="U4536">
        <f t="shared" si="51"/>
        <v>1900</v>
      </c>
    </row>
    <row r="4537" spans="21:21" x14ac:dyDescent="0.25">
      <c r="U4537">
        <f t="shared" si="51"/>
        <v>1900</v>
      </c>
    </row>
    <row r="4538" spans="21:21" x14ac:dyDescent="0.25">
      <c r="U4538">
        <f t="shared" si="51"/>
        <v>1900</v>
      </c>
    </row>
    <row r="4539" spans="21:21" x14ac:dyDescent="0.25">
      <c r="U4539">
        <f t="shared" si="51"/>
        <v>1900</v>
      </c>
    </row>
    <row r="4540" spans="21:21" x14ac:dyDescent="0.25">
      <c r="U4540">
        <f t="shared" si="51"/>
        <v>1900</v>
      </c>
    </row>
    <row r="4541" spans="21:21" x14ac:dyDescent="0.25">
      <c r="U4541">
        <f t="shared" si="51"/>
        <v>1900</v>
      </c>
    </row>
    <row r="4542" spans="21:21" x14ac:dyDescent="0.25">
      <c r="U4542">
        <f t="shared" si="51"/>
        <v>1900</v>
      </c>
    </row>
    <row r="4543" spans="21:21" x14ac:dyDescent="0.25">
      <c r="U4543">
        <f t="shared" si="51"/>
        <v>1900</v>
      </c>
    </row>
    <row r="4544" spans="21:21" x14ac:dyDescent="0.25">
      <c r="U4544">
        <f t="shared" si="51"/>
        <v>1900</v>
      </c>
    </row>
    <row r="4545" spans="21:21" x14ac:dyDescent="0.25">
      <c r="U4545">
        <f t="shared" si="51"/>
        <v>1900</v>
      </c>
    </row>
    <row r="4546" spans="21:21" x14ac:dyDescent="0.25">
      <c r="U4546">
        <f t="shared" si="51"/>
        <v>1900</v>
      </c>
    </row>
    <row r="4547" spans="21:21" x14ac:dyDescent="0.25">
      <c r="U4547">
        <f t="shared" ref="U4547:U4610" si="52">YEAR(S4547)</f>
        <v>1900</v>
      </c>
    </row>
    <row r="4548" spans="21:21" x14ac:dyDescent="0.25">
      <c r="U4548">
        <f t="shared" si="52"/>
        <v>1900</v>
      </c>
    </row>
    <row r="4549" spans="21:21" x14ac:dyDescent="0.25">
      <c r="U4549">
        <f t="shared" si="52"/>
        <v>1900</v>
      </c>
    </row>
    <row r="4550" spans="21:21" x14ac:dyDescent="0.25">
      <c r="U4550">
        <f t="shared" si="52"/>
        <v>1900</v>
      </c>
    </row>
    <row r="4551" spans="21:21" x14ac:dyDescent="0.25">
      <c r="U4551">
        <f t="shared" si="52"/>
        <v>1900</v>
      </c>
    </row>
    <row r="4552" spans="21:21" x14ac:dyDescent="0.25">
      <c r="U4552">
        <f t="shared" si="52"/>
        <v>1900</v>
      </c>
    </row>
    <row r="4553" spans="21:21" x14ac:dyDescent="0.25">
      <c r="U4553">
        <f t="shared" si="52"/>
        <v>1900</v>
      </c>
    </row>
    <row r="4554" spans="21:21" x14ac:dyDescent="0.25">
      <c r="U4554">
        <f t="shared" si="52"/>
        <v>1900</v>
      </c>
    </row>
    <row r="4555" spans="21:21" x14ac:dyDescent="0.25">
      <c r="U4555">
        <f t="shared" si="52"/>
        <v>1900</v>
      </c>
    </row>
    <row r="4556" spans="21:21" x14ac:dyDescent="0.25">
      <c r="U4556">
        <f t="shared" si="52"/>
        <v>1900</v>
      </c>
    </row>
    <row r="4557" spans="21:21" x14ac:dyDescent="0.25">
      <c r="U4557">
        <f t="shared" si="52"/>
        <v>1900</v>
      </c>
    </row>
    <row r="4558" spans="21:21" x14ac:dyDescent="0.25">
      <c r="U4558">
        <f t="shared" si="52"/>
        <v>1900</v>
      </c>
    </row>
    <row r="4559" spans="21:21" x14ac:dyDescent="0.25">
      <c r="U4559">
        <f t="shared" si="52"/>
        <v>1900</v>
      </c>
    </row>
    <row r="4560" spans="21:21" x14ac:dyDescent="0.25">
      <c r="U4560">
        <f t="shared" si="52"/>
        <v>1900</v>
      </c>
    </row>
    <row r="4561" spans="21:21" x14ac:dyDescent="0.25">
      <c r="U4561">
        <f t="shared" si="52"/>
        <v>1900</v>
      </c>
    </row>
    <row r="4562" spans="21:21" x14ac:dyDescent="0.25">
      <c r="U4562">
        <f t="shared" si="52"/>
        <v>1900</v>
      </c>
    </row>
    <row r="4563" spans="21:21" x14ac:dyDescent="0.25">
      <c r="U4563">
        <f t="shared" si="52"/>
        <v>1900</v>
      </c>
    </row>
    <row r="4564" spans="21:21" x14ac:dyDescent="0.25">
      <c r="U4564">
        <f t="shared" si="52"/>
        <v>1900</v>
      </c>
    </row>
    <row r="4565" spans="21:21" x14ac:dyDescent="0.25">
      <c r="U4565">
        <f t="shared" si="52"/>
        <v>1900</v>
      </c>
    </row>
    <row r="4566" spans="21:21" x14ac:dyDescent="0.25">
      <c r="U4566">
        <f t="shared" si="52"/>
        <v>1900</v>
      </c>
    </row>
    <row r="4567" spans="21:21" x14ac:dyDescent="0.25">
      <c r="U4567">
        <f t="shared" si="52"/>
        <v>1900</v>
      </c>
    </row>
    <row r="4568" spans="21:21" x14ac:dyDescent="0.25">
      <c r="U4568">
        <f t="shared" si="52"/>
        <v>1900</v>
      </c>
    </row>
    <row r="4569" spans="21:21" x14ac:dyDescent="0.25">
      <c r="U4569">
        <f t="shared" si="52"/>
        <v>1900</v>
      </c>
    </row>
    <row r="4570" spans="21:21" x14ac:dyDescent="0.25">
      <c r="U4570">
        <f t="shared" si="52"/>
        <v>1900</v>
      </c>
    </row>
    <row r="4571" spans="21:21" x14ac:dyDescent="0.25">
      <c r="U4571">
        <f t="shared" si="52"/>
        <v>1900</v>
      </c>
    </row>
    <row r="4572" spans="21:21" x14ac:dyDescent="0.25">
      <c r="U4572">
        <f t="shared" si="52"/>
        <v>1900</v>
      </c>
    </row>
    <row r="4573" spans="21:21" x14ac:dyDescent="0.25">
      <c r="U4573">
        <f t="shared" si="52"/>
        <v>1900</v>
      </c>
    </row>
    <row r="4574" spans="21:21" x14ac:dyDescent="0.25">
      <c r="U4574">
        <f t="shared" si="52"/>
        <v>1900</v>
      </c>
    </row>
    <row r="4575" spans="21:21" x14ac:dyDescent="0.25">
      <c r="U4575">
        <f t="shared" si="52"/>
        <v>1900</v>
      </c>
    </row>
    <row r="4576" spans="21:21" x14ac:dyDescent="0.25">
      <c r="U4576">
        <f t="shared" si="52"/>
        <v>1900</v>
      </c>
    </row>
    <row r="4577" spans="21:21" x14ac:dyDescent="0.25">
      <c r="U4577">
        <f t="shared" si="52"/>
        <v>1900</v>
      </c>
    </row>
    <row r="4578" spans="21:21" x14ac:dyDescent="0.25">
      <c r="U4578">
        <f t="shared" si="52"/>
        <v>1900</v>
      </c>
    </row>
    <row r="4579" spans="21:21" x14ac:dyDescent="0.25">
      <c r="U4579">
        <f t="shared" si="52"/>
        <v>1900</v>
      </c>
    </row>
    <row r="4580" spans="21:21" x14ac:dyDescent="0.25">
      <c r="U4580">
        <f t="shared" si="52"/>
        <v>1900</v>
      </c>
    </row>
    <row r="4581" spans="21:21" x14ac:dyDescent="0.25">
      <c r="U4581">
        <f t="shared" si="52"/>
        <v>1900</v>
      </c>
    </row>
    <row r="4582" spans="21:21" x14ac:dyDescent="0.25">
      <c r="U4582">
        <f t="shared" si="52"/>
        <v>1900</v>
      </c>
    </row>
    <row r="4583" spans="21:21" x14ac:dyDescent="0.25">
      <c r="U4583">
        <f t="shared" si="52"/>
        <v>1900</v>
      </c>
    </row>
    <row r="4584" spans="21:21" x14ac:dyDescent="0.25">
      <c r="U4584">
        <f t="shared" si="52"/>
        <v>1900</v>
      </c>
    </row>
    <row r="4585" spans="21:21" x14ac:dyDescent="0.25">
      <c r="U4585">
        <f t="shared" si="52"/>
        <v>1900</v>
      </c>
    </row>
    <row r="4586" spans="21:21" x14ac:dyDescent="0.25">
      <c r="U4586">
        <f t="shared" si="52"/>
        <v>1900</v>
      </c>
    </row>
    <row r="4587" spans="21:21" x14ac:dyDescent="0.25">
      <c r="U4587">
        <f t="shared" si="52"/>
        <v>1900</v>
      </c>
    </row>
    <row r="4588" spans="21:21" x14ac:dyDescent="0.25">
      <c r="U4588">
        <f t="shared" si="52"/>
        <v>1900</v>
      </c>
    </row>
    <row r="4589" spans="21:21" x14ac:dyDescent="0.25">
      <c r="U4589">
        <f t="shared" si="52"/>
        <v>1900</v>
      </c>
    </row>
    <row r="4590" spans="21:21" x14ac:dyDescent="0.25">
      <c r="U4590">
        <f t="shared" si="52"/>
        <v>1900</v>
      </c>
    </row>
    <row r="4591" spans="21:21" x14ac:dyDescent="0.25">
      <c r="U4591">
        <f t="shared" si="52"/>
        <v>1900</v>
      </c>
    </row>
    <row r="4592" spans="21:21" x14ac:dyDescent="0.25">
      <c r="U4592">
        <f t="shared" si="52"/>
        <v>1900</v>
      </c>
    </row>
    <row r="4593" spans="21:21" x14ac:dyDescent="0.25">
      <c r="U4593">
        <f t="shared" si="52"/>
        <v>1900</v>
      </c>
    </row>
    <row r="4594" spans="21:21" x14ac:dyDescent="0.25">
      <c r="U4594">
        <f t="shared" si="52"/>
        <v>1900</v>
      </c>
    </row>
    <row r="4595" spans="21:21" x14ac:dyDescent="0.25">
      <c r="U4595">
        <f t="shared" si="52"/>
        <v>1900</v>
      </c>
    </row>
    <row r="4596" spans="21:21" x14ac:dyDescent="0.25">
      <c r="U4596">
        <f t="shared" si="52"/>
        <v>1900</v>
      </c>
    </row>
    <row r="4597" spans="21:21" x14ac:dyDescent="0.25">
      <c r="U4597">
        <f t="shared" si="52"/>
        <v>1900</v>
      </c>
    </row>
    <row r="4598" spans="21:21" x14ac:dyDescent="0.25">
      <c r="U4598">
        <f t="shared" si="52"/>
        <v>1900</v>
      </c>
    </row>
    <row r="4599" spans="21:21" x14ac:dyDescent="0.25">
      <c r="U4599">
        <f t="shared" si="52"/>
        <v>1900</v>
      </c>
    </row>
    <row r="4600" spans="21:21" x14ac:dyDescent="0.25">
      <c r="U4600">
        <f t="shared" si="52"/>
        <v>1900</v>
      </c>
    </row>
    <row r="4601" spans="21:21" x14ac:dyDescent="0.25">
      <c r="U4601">
        <f t="shared" si="52"/>
        <v>1900</v>
      </c>
    </row>
    <row r="4602" spans="21:21" x14ac:dyDescent="0.25">
      <c r="U4602">
        <f t="shared" si="52"/>
        <v>1900</v>
      </c>
    </row>
    <row r="4603" spans="21:21" x14ac:dyDescent="0.25">
      <c r="U4603">
        <f t="shared" si="52"/>
        <v>1900</v>
      </c>
    </row>
    <row r="4604" spans="21:21" x14ac:dyDescent="0.25">
      <c r="U4604">
        <f t="shared" si="52"/>
        <v>1900</v>
      </c>
    </row>
    <row r="4605" spans="21:21" x14ac:dyDescent="0.25">
      <c r="U4605">
        <f t="shared" si="52"/>
        <v>1900</v>
      </c>
    </row>
    <row r="4606" spans="21:21" x14ac:dyDescent="0.25">
      <c r="U4606">
        <f t="shared" si="52"/>
        <v>1900</v>
      </c>
    </row>
    <row r="4607" spans="21:21" x14ac:dyDescent="0.25">
      <c r="U4607">
        <f t="shared" si="52"/>
        <v>1900</v>
      </c>
    </row>
    <row r="4608" spans="21:21" x14ac:dyDescent="0.25">
      <c r="U4608">
        <f t="shared" si="52"/>
        <v>1900</v>
      </c>
    </row>
    <row r="4609" spans="21:21" x14ac:dyDescent="0.25">
      <c r="U4609">
        <f t="shared" si="52"/>
        <v>1900</v>
      </c>
    </row>
    <row r="4610" spans="21:21" x14ac:dyDescent="0.25">
      <c r="U4610">
        <f t="shared" si="52"/>
        <v>1900</v>
      </c>
    </row>
    <row r="4611" spans="21:21" x14ac:dyDescent="0.25">
      <c r="U4611">
        <f t="shared" ref="U4611:U4674" si="53">YEAR(S4611)</f>
        <v>1900</v>
      </c>
    </row>
    <row r="4612" spans="21:21" x14ac:dyDescent="0.25">
      <c r="U4612">
        <f t="shared" si="53"/>
        <v>1900</v>
      </c>
    </row>
    <row r="4613" spans="21:21" x14ac:dyDescent="0.25">
      <c r="U4613">
        <f t="shared" si="53"/>
        <v>1900</v>
      </c>
    </row>
    <row r="4614" spans="21:21" x14ac:dyDescent="0.25">
      <c r="U4614">
        <f t="shared" si="53"/>
        <v>1900</v>
      </c>
    </row>
    <row r="4615" spans="21:21" x14ac:dyDescent="0.25">
      <c r="U4615">
        <f t="shared" si="53"/>
        <v>1900</v>
      </c>
    </row>
    <row r="4616" spans="21:21" x14ac:dyDescent="0.25">
      <c r="U4616">
        <f t="shared" si="53"/>
        <v>1900</v>
      </c>
    </row>
    <row r="4617" spans="21:21" x14ac:dyDescent="0.25">
      <c r="U4617">
        <f t="shared" si="53"/>
        <v>1900</v>
      </c>
    </row>
    <row r="4618" spans="21:21" x14ac:dyDescent="0.25">
      <c r="U4618">
        <f t="shared" si="53"/>
        <v>1900</v>
      </c>
    </row>
    <row r="4619" spans="21:21" x14ac:dyDescent="0.25">
      <c r="U4619">
        <f t="shared" si="53"/>
        <v>1900</v>
      </c>
    </row>
    <row r="4620" spans="21:21" x14ac:dyDescent="0.25">
      <c r="U4620">
        <f t="shared" si="53"/>
        <v>1900</v>
      </c>
    </row>
    <row r="4621" spans="21:21" x14ac:dyDescent="0.25">
      <c r="U4621">
        <f t="shared" si="53"/>
        <v>1900</v>
      </c>
    </row>
    <row r="4622" spans="21:21" x14ac:dyDescent="0.25">
      <c r="U4622">
        <f t="shared" si="53"/>
        <v>1900</v>
      </c>
    </row>
    <row r="4623" spans="21:21" x14ac:dyDescent="0.25">
      <c r="U4623">
        <f t="shared" si="53"/>
        <v>1900</v>
      </c>
    </row>
    <row r="4624" spans="21:21" x14ac:dyDescent="0.25">
      <c r="U4624">
        <f t="shared" si="53"/>
        <v>1900</v>
      </c>
    </row>
    <row r="4625" spans="21:21" x14ac:dyDescent="0.25">
      <c r="U4625">
        <f t="shared" si="53"/>
        <v>1900</v>
      </c>
    </row>
    <row r="4626" spans="21:21" x14ac:dyDescent="0.25">
      <c r="U4626">
        <f t="shared" si="53"/>
        <v>1900</v>
      </c>
    </row>
    <row r="4627" spans="21:21" x14ac:dyDescent="0.25">
      <c r="U4627">
        <f t="shared" si="53"/>
        <v>1900</v>
      </c>
    </row>
    <row r="4628" spans="21:21" x14ac:dyDescent="0.25">
      <c r="U4628">
        <f t="shared" si="53"/>
        <v>1900</v>
      </c>
    </row>
    <row r="4629" spans="21:21" x14ac:dyDescent="0.25">
      <c r="U4629">
        <f t="shared" si="53"/>
        <v>1900</v>
      </c>
    </row>
    <row r="4630" spans="21:21" x14ac:dyDescent="0.25">
      <c r="U4630">
        <f t="shared" si="53"/>
        <v>1900</v>
      </c>
    </row>
    <row r="4631" spans="21:21" x14ac:dyDescent="0.25">
      <c r="U4631">
        <f t="shared" si="53"/>
        <v>1900</v>
      </c>
    </row>
    <row r="4632" spans="21:21" x14ac:dyDescent="0.25">
      <c r="U4632">
        <f t="shared" si="53"/>
        <v>1900</v>
      </c>
    </row>
    <row r="4633" spans="21:21" x14ac:dyDescent="0.25">
      <c r="U4633">
        <f t="shared" si="53"/>
        <v>1900</v>
      </c>
    </row>
    <row r="4634" spans="21:21" x14ac:dyDescent="0.25">
      <c r="U4634">
        <f t="shared" si="53"/>
        <v>1900</v>
      </c>
    </row>
    <row r="4635" spans="21:21" x14ac:dyDescent="0.25">
      <c r="U4635">
        <f t="shared" si="53"/>
        <v>1900</v>
      </c>
    </row>
    <row r="4636" spans="21:21" x14ac:dyDescent="0.25">
      <c r="U4636">
        <f t="shared" si="53"/>
        <v>1900</v>
      </c>
    </row>
    <row r="4637" spans="21:21" x14ac:dyDescent="0.25">
      <c r="U4637">
        <f t="shared" si="53"/>
        <v>1900</v>
      </c>
    </row>
    <row r="4638" spans="21:21" x14ac:dyDescent="0.25">
      <c r="U4638">
        <f t="shared" si="53"/>
        <v>1900</v>
      </c>
    </row>
    <row r="4639" spans="21:21" x14ac:dyDescent="0.25">
      <c r="U4639">
        <f t="shared" si="53"/>
        <v>1900</v>
      </c>
    </row>
    <row r="4640" spans="21:21" x14ac:dyDescent="0.25">
      <c r="U4640">
        <f t="shared" si="53"/>
        <v>1900</v>
      </c>
    </row>
    <row r="4641" spans="21:21" x14ac:dyDescent="0.25">
      <c r="U4641">
        <f t="shared" si="53"/>
        <v>1900</v>
      </c>
    </row>
    <row r="4642" spans="21:21" x14ac:dyDescent="0.25">
      <c r="U4642">
        <f t="shared" si="53"/>
        <v>1900</v>
      </c>
    </row>
    <row r="4643" spans="21:21" x14ac:dyDescent="0.25">
      <c r="U4643">
        <f t="shared" si="53"/>
        <v>1900</v>
      </c>
    </row>
    <row r="4644" spans="21:21" x14ac:dyDescent="0.25">
      <c r="U4644">
        <f t="shared" si="53"/>
        <v>1900</v>
      </c>
    </row>
    <row r="4645" spans="21:21" x14ac:dyDescent="0.25">
      <c r="U4645">
        <f t="shared" si="53"/>
        <v>1900</v>
      </c>
    </row>
    <row r="4646" spans="21:21" x14ac:dyDescent="0.25">
      <c r="U4646">
        <f t="shared" si="53"/>
        <v>1900</v>
      </c>
    </row>
    <row r="4647" spans="21:21" x14ac:dyDescent="0.25">
      <c r="U4647">
        <f t="shared" si="53"/>
        <v>1900</v>
      </c>
    </row>
    <row r="4648" spans="21:21" x14ac:dyDescent="0.25">
      <c r="U4648">
        <f t="shared" si="53"/>
        <v>1900</v>
      </c>
    </row>
    <row r="4649" spans="21:21" x14ac:dyDescent="0.25">
      <c r="U4649">
        <f t="shared" si="53"/>
        <v>1900</v>
      </c>
    </row>
    <row r="4650" spans="21:21" x14ac:dyDescent="0.25">
      <c r="U4650">
        <f t="shared" si="53"/>
        <v>1900</v>
      </c>
    </row>
    <row r="4651" spans="21:21" x14ac:dyDescent="0.25">
      <c r="U4651">
        <f t="shared" si="53"/>
        <v>1900</v>
      </c>
    </row>
    <row r="4652" spans="21:21" x14ac:dyDescent="0.25">
      <c r="U4652">
        <f t="shared" si="53"/>
        <v>1900</v>
      </c>
    </row>
    <row r="4653" spans="21:21" x14ac:dyDescent="0.25">
      <c r="U4653">
        <f t="shared" si="53"/>
        <v>1900</v>
      </c>
    </row>
    <row r="4654" spans="21:21" x14ac:dyDescent="0.25">
      <c r="U4654">
        <f t="shared" si="53"/>
        <v>1900</v>
      </c>
    </row>
    <row r="4655" spans="21:21" x14ac:dyDescent="0.25">
      <c r="U4655">
        <f t="shared" si="53"/>
        <v>1900</v>
      </c>
    </row>
    <row r="4656" spans="21:21" x14ac:dyDescent="0.25">
      <c r="U4656">
        <f t="shared" si="53"/>
        <v>1900</v>
      </c>
    </row>
    <row r="4657" spans="21:21" x14ac:dyDescent="0.25">
      <c r="U4657">
        <f t="shared" si="53"/>
        <v>1900</v>
      </c>
    </row>
    <row r="4658" spans="21:21" x14ac:dyDescent="0.25">
      <c r="U4658">
        <f t="shared" si="53"/>
        <v>1900</v>
      </c>
    </row>
    <row r="4659" spans="21:21" x14ac:dyDescent="0.25">
      <c r="U4659">
        <f t="shared" si="53"/>
        <v>1900</v>
      </c>
    </row>
    <row r="4660" spans="21:21" x14ac:dyDescent="0.25">
      <c r="U4660">
        <f t="shared" si="53"/>
        <v>1900</v>
      </c>
    </row>
    <row r="4661" spans="21:21" x14ac:dyDescent="0.25">
      <c r="U4661">
        <f t="shared" si="53"/>
        <v>1900</v>
      </c>
    </row>
    <row r="4662" spans="21:21" x14ac:dyDescent="0.25">
      <c r="U4662">
        <f t="shared" si="53"/>
        <v>1900</v>
      </c>
    </row>
    <row r="4663" spans="21:21" x14ac:dyDescent="0.25">
      <c r="U4663">
        <f t="shared" si="53"/>
        <v>1900</v>
      </c>
    </row>
    <row r="4664" spans="21:21" x14ac:dyDescent="0.25">
      <c r="U4664">
        <f t="shared" si="53"/>
        <v>1900</v>
      </c>
    </row>
    <row r="4665" spans="21:21" x14ac:dyDescent="0.25">
      <c r="U4665">
        <f t="shared" si="53"/>
        <v>1900</v>
      </c>
    </row>
    <row r="4666" spans="21:21" x14ac:dyDescent="0.25">
      <c r="U4666">
        <f t="shared" si="53"/>
        <v>1900</v>
      </c>
    </row>
    <row r="4667" spans="21:21" x14ac:dyDescent="0.25">
      <c r="U4667">
        <f t="shared" si="53"/>
        <v>1900</v>
      </c>
    </row>
    <row r="4668" spans="21:21" x14ac:dyDescent="0.25">
      <c r="U4668">
        <f t="shared" si="53"/>
        <v>1900</v>
      </c>
    </row>
    <row r="4669" spans="21:21" x14ac:dyDescent="0.25">
      <c r="U4669">
        <f t="shared" si="53"/>
        <v>1900</v>
      </c>
    </row>
    <row r="4670" spans="21:21" x14ac:dyDescent="0.25">
      <c r="U4670">
        <f t="shared" si="53"/>
        <v>1900</v>
      </c>
    </row>
    <row r="4671" spans="21:21" x14ac:dyDescent="0.25">
      <c r="U4671">
        <f t="shared" si="53"/>
        <v>1900</v>
      </c>
    </row>
    <row r="4672" spans="21:21" x14ac:dyDescent="0.25">
      <c r="U4672">
        <f t="shared" si="53"/>
        <v>1900</v>
      </c>
    </row>
    <row r="4673" spans="21:21" x14ac:dyDescent="0.25">
      <c r="U4673">
        <f t="shared" si="53"/>
        <v>1900</v>
      </c>
    </row>
    <row r="4674" spans="21:21" x14ac:dyDescent="0.25">
      <c r="U4674">
        <f t="shared" si="53"/>
        <v>1900</v>
      </c>
    </row>
    <row r="4675" spans="21:21" x14ac:dyDescent="0.25">
      <c r="U4675">
        <f t="shared" ref="U4675:U4738" si="54">YEAR(S4675)</f>
        <v>1900</v>
      </c>
    </row>
    <row r="4676" spans="21:21" x14ac:dyDescent="0.25">
      <c r="U4676">
        <f t="shared" si="54"/>
        <v>1900</v>
      </c>
    </row>
    <row r="4677" spans="21:21" x14ac:dyDescent="0.25">
      <c r="U4677">
        <f t="shared" si="54"/>
        <v>1900</v>
      </c>
    </row>
    <row r="4678" spans="21:21" x14ac:dyDescent="0.25">
      <c r="U4678">
        <f t="shared" si="54"/>
        <v>1900</v>
      </c>
    </row>
    <row r="4679" spans="21:21" x14ac:dyDescent="0.25">
      <c r="U4679">
        <f t="shared" si="54"/>
        <v>1900</v>
      </c>
    </row>
    <row r="4680" spans="21:21" x14ac:dyDescent="0.25">
      <c r="U4680">
        <f t="shared" si="54"/>
        <v>1900</v>
      </c>
    </row>
    <row r="4681" spans="21:21" x14ac:dyDescent="0.25">
      <c r="U4681">
        <f t="shared" si="54"/>
        <v>1900</v>
      </c>
    </row>
    <row r="4682" spans="21:21" x14ac:dyDescent="0.25">
      <c r="U4682">
        <f t="shared" si="54"/>
        <v>1900</v>
      </c>
    </row>
    <row r="4683" spans="21:21" x14ac:dyDescent="0.25">
      <c r="U4683">
        <f t="shared" si="54"/>
        <v>1900</v>
      </c>
    </row>
    <row r="4684" spans="21:21" x14ac:dyDescent="0.25">
      <c r="U4684">
        <f t="shared" si="54"/>
        <v>1900</v>
      </c>
    </row>
    <row r="4685" spans="21:21" x14ac:dyDescent="0.25">
      <c r="U4685">
        <f t="shared" si="54"/>
        <v>1900</v>
      </c>
    </row>
    <row r="4686" spans="21:21" x14ac:dyDescent="0.25">
      <c r="U4686">
        <f t="shared" si="54"/>
        <v>1900</v>
      </c>
    </row>
    <row r="4687" spans="21:21" x14ac:dyDescent="0.25">
      <c r="U4687">
        <f t="shared" si="54"/>
        <v>1900</v>
      </c>
    </row>
    <row r="4688" spans="21:21" x14ac:dyDescent="0.25">
      <c r="U4688">
        <f t="shared" si="54"/>
        <v>1900</v>
      </c>
    </row>
    <row r="4689" spans="21:21" x14ac:dyDescent="0.25">
      <c r="U4689">
        <f t="shared" si="54"/>
        <v>1900</v>
      </c>
    </row>
    <row r="4690" spans="21:21" x14ac:dyDescent="0.25">
      <c r="U4690">
        <f t="shared" si="54"/>
        <v>1900</v>
      </c>
    </row>
    <row r="4691" spans="21:21" x14ac:dyDescent="0.25">
      <c r="U4691">
        <f t="shared" si="54"/>
        <v>1900</v>
      </c>
    </row>
    <row r="4692" spans="21:21" x14ac:dyDescent="0.25">
      <c r="U4692">
        <f t="shared" si="54"/>
        <v>1900</v>
      </c>
    </row>
    <row r="4693" spans="21:21" x14ac:dyDescent="0.25">
      <c r="U4693">
        <f t="shared" si="54"/>
        <v>1900</v>
      </c>
    </row>
    <row r="4694" spans="21:21" x14ac:dyDescent="0.25">
      <c r="U4694">
        <f t="shared" si="54"/>
        <v>1900</v>
      </c>
    </row>
    <row r="4695" spans="21:21" x14ac:dyDescent="0.25">
      <c r="U4695">
        <f t="shared" si="54"/>
        <v>1900</v>
      </c>
    </row>
    <row r="4696" spans="21:21" x14ac:dyDescent="0.25">
      <c r="U4696">
        <f t="shared" si="54"/>
        <v>1900</v>
      </c>
    </row>
    <row r="4697" spans="21:21" x14ac:dyDescent="0.25">
      <c r="U4697">
        <f t="shared" si="54"/>
        <v>1900</v>
      </c>
    </row>
    <row r="4698" spans="21:21" x14ac:dyDescent="0.25">
      <c r="U4698">
        <f t="shared" si="54"/>
        <v>1900</v>
      </c>
    </row>
    <row r="4699" spans="21:21" x14ac:dyDescent="0.25">
      <c r="U4699">
        <f t="shared" si="54"/>
        <v>1900</v>
      </c>
    </row>
    <row r="4700" spans="21:21" x14ac:dyDescent="0.25">
      <c r="U4700">
        <f t="shared" si="54"/>
        <v>1900</v>
      </c>
    </row>
    <row r="4701" spans="21:21" x14ac:dyDescent="0.25">
      <c r="U4701">
        <f t="shared" si="54"/>
        <v>1900</v>
      </c>
    </row>
    <row r="4702" spans="21:21" x14ac:dyDescent="0.25">
      <c r="U4702">
        <f t="shared" si="54"/>
        <v>1900</v>
      </c>
    </row>
    <row r="4703" spans="21:21" x14ac:dyDescent="0.25">
      <c r="U4703">
        <f t="shared" si="54"/>
        <v>1900</v>
      </c>
    </row>
    <row r="4704" spans="21:21" x14ac:dyDescent="0.25">
      <c r="U4704">
        <f t="shared" si="54"/>
        <v>1900</v>
      </c>
    </row>
    <row r="4705" spans="21:21" x14ac:dyDescent="0.25">
      <c r="U4705">
        <f t="shared" si="54"/>
        <v>1900</v>
      </c>
    </row>
    <row r="4706" spans="21:21" x14ac:dyDescent="0.25">
      <c r="U4706">
        <f t="shared" si="54"/>
        <v>1900</v>
      </c>
    </row>
    <row r="4707" spans="21:21" x14ac:dyDescent="0.25">
      <c r="U4707">
        <f t="shared" si="54"/>
        <v>1900</v>
      </c>
    </row>
    <row r="4708" spans="21:21" x14ac:dyDescent="0.25">
      <c r="U4708">
        <f t="shared" si="54"/>
        <v>1900</v>
      </c>
    </row>
    <row r="4709" spans="21:21" x14ac:dyDescent="0.25">
      <c r="U4709">
        <f t="shared" si="54"/>
        <v>1900</v>
      </c>
    </row>
    <row r="4710" spans="21:21" x14ac:dyDescent="0.25">
      <c r="U4710">
        <f t="shared" si="54"/>
        <v>1900</v>
      </c>
    </row>
    <row r="4711" spans="21:21" x14ac:dyDescent="0.25">
      <c r="U4711">
        <f t="shared" si="54"/>
        <v>1900</v>
      </c>
    </row>
    <row r="4712" spans="21:21" x14ac:dyDescent="0.25">
      <c r="U4712">
        <f t="shared" si="54"/>
        <v>1900</v>
      </c>
    </row>
    <row r="4713" spans="21:21" x14ac:dyDescent="0.25">
      <c r="U4713">
        <f t="shared" si="54"/>
        <v>1900</v>
      </c>
    </row>
    <row r="4714" spans="21:21" x14ac:dyDescent="0.25">
      <c r="U4714">
        <f t="shared" si="54"/>
        <v>1900</v>
      </c>
    </row>
    <row r="4715" spans="21:21" x14ac:dyDescent="0.25">
      <c r="U4715">
        <f t="shared" si="54"/>
        <v>1900</v>
      </c>
    </row>
    <row r="4716" spans="21:21" x14ac:dyDescent="0.25">
      <c r="U4716">
        <f t="shared" si="54"/>
        <v>1900</v>
      </c>
    </row>
    <row r="4717" spans="21:21" x14ac:dyDescent="0.25">
      <c r="U4717">
        <f t="shared" si="54"/>
        <v>1900</v>
      </c>
    </row>
    <row r="4718" spans="21:21" x14ac:dyDescent="0.25">
      <c r="U4718">
        <f t="shared" si="54"/>
        <v>1900</v>
      </c>
    </row>
    <row r="4719" spans="21:21" x14ac:dyDescent="0.25">
      <c r="U4719">
        <f t="shared" si="54"/>
        <v>1900</v>
      </c>
    </row>
    <row r="4720" spans="21:21" x14ac:dyDescent="0.25">
      <c r="U4720">
        <f t="shared" si="54"/>
        <v>1900</v>
      </c>
    </row>
    <row r="4721" spans="21:21" x14ac:dyDescent="0.25">
      <c r="U4721">
        <f t="shared" si="54"/>
        <v>1900</v>
      </c>
    </row>
    <row r="4722" spans="21:21" x14ac:dyDescent="0.25">
      <c r="U4722">
        <f t="shared" si="54"/>
        <v>1900</v>
      </c>
    </row>
    <row r="4723" spans="21:21" x14ac:dyDescent="0.25">
      <c r="U4723">
        <f t="shared" si="54"/>
        <v>1900</v>
      </c>
    </row>
    <row r="4724" spans="21:21" x14ac:dyDescent="0.25">
      <c r="U4724">
        <f t="shared" si="54"/>
        <v>1900</v>
      </c>
    </row>
    <row r="4725" spans="21:21" x14ac:dyDescent="0.25">
      <c r="U4725">
        <f t="shared" si="54"/>
        <v>1900</v>
      </c>
    </row>
    <row r="4726" spans="21:21" x14ac:dyDescent="0.25">
      <c r="U4726">
        <f t="shared" si="54"/>
        <v>1900</v>
      </c>
    </row>
    <row r="4727" spans="21:21" x14ac:dyDescent="0.25">
      <c r="U4727">
        <f t="shared" si="54"/>
        <v>1900</v>
      </c>
    </row>
    <row r="4728" spans="21:21" x14ac:dyDescent="0.25">
      <c r="U4728">
        <f t="shared" si="54"/>
        <v>1900</v>
      </c>
    </row>
    <row r="4729" spans="21:21" x14ac:dyDescent="0.25">
      <c r="U4729">
        <f t="shared" si="54"/>
        <v>1900</v>
      </c>
    </row>
    <row r="4730" spans="21:21" x14ac:dyDescent="0.25">
      <c r="U4730">
        <f t="shared" si="54"/>
        <v>1900</v>
      </c>
    </row>
    <row r="4731" spans="21:21" x14ac:dyDescent="0.25">
      <c r="U4731">
        <f t="shared" si="54"/>
        <v>1900</v>
      </c>
    </row>
    <row r="4732" spans="21:21" x14ac:dyDescent="0.25">
      <c r="U4732">
        <f t="shared" si="54"/>
        <v>1900</v>
      </c>
    </row>
    <row r="4733" spans="21:21" x14ac:dyDescent="0.25">
      <c r="U4733">
        <f t="shared" si="54"/>
        <v>1900</v>
      </c>
    </row>
    <row r="4734" spans="21:21" x14ac:dyDescent="0.25">
      <c r="U4734">
        <f t="shared" si="54"/>
        <v>1900</v>
      </c>
    </row>
    <row r="4735" spans="21:21" x14ac:dyDescent="0.25">
      <c r="U4735">
        <f t="shared" si="54"/>
        <v>1900</v>
      </c>
    </row>
    <row r="4736" spans="21:21" x14ac:dyDescent="0.25">
      <c r="U4736">
        <f t="shared" si="54"/>
        <v>1900</v>
      </c>
    </row>
    <row r="4737" spans="21:21" x14ac:dyDescent="0.25">
      <c r="U4737">
        <f t="shared" si="54"/>
        <v>1900</v>
      </c>
    </row>
    <row r="4738" spans="21:21" x14ac:dyDescent="0.25">
      <c r="U4738">
        <f t="shared" si="54"/>
        <v>1900</v>
      </c>
    </row>
    <row r="4739" spans="21:21" x14ac:dyDescent="0.25">
      <c r="U4739">
        <f t="shared" ref="U4739:U4802" si="55">YEAR(S4739)</f>
        <v>1900</v>
      </c>
    </row>
    <row r="4740" spans="21:21" x14ac:dyDescent="0.25">
      <c r="U4740">
        <f t="shared" si="55"/>
        <v>1900</v>
      </c>
    </row>
    <row r="4741" spans="21:21" x14ac:dyDescent="0.25">
      <c r="U4741">
        <f t="shared" si="55"/>
        <v>1900</v>
      </c>
    </row>
    <row r="4742" spans="21:21" x14ac:dyDescent="0.25">
      <c r="U4742">
        <f t="shared" si="55"/>
        <v>1900</v>
      </c>
    </row>
    <row r="4743" spans="21:21" x14ac:dyDescent="0.25">
      <c r="U4743">
        <f t="shared" si="55"/>
        <v>1900</v>
      </c>
    </row>
    <row r="4744" spans="21:21" x14ac:dyDescent="0.25">
      <c r="U4744">
        <f t="shared" si="55"/>
        <v>1900</v>
      </c>
    </row>
    <row r="4745" spans="21:21" x14ac:dyDescent="0.25">
      <c r="U4745">
        <f t="shared" si="55"/>
        <v>1900</v>
      </c>
    </row>
    <row r="4746" spans="21:21" x14ac:dyDescent="0.25">
      <c r="U4746">
        <f t="shared" si="55"/>
        <v>1900</v>
      </c>
    </row>
    <row r="4747" spans="21:21" x14ac:dyDescent="0.25">
      <c r="U4747">
        <f t="shared" si="55"/>
        <v>1900</v>
      </c>
    </row>
    <row r="4748" spans="21:21" x14ac:dyDescent="0.25">
      <c r="U4748">
        <f t="shared" si="55"/>
        <v>1900</v>
      </c>
    </row>
    <row r="4749" spans="21:21" x14ac:dyDescent="0.25">
      <c r="U4749">
        <f t="shared" si="55"/>
        <v>1900</v>
      </c>
    </row>
    <row r="4750" spans="21:21" x14ac:dyDescent="0.25">
      <c r="U4750">
        <f t="shared" si="55"/>
        <v>1900</v>
      </c>
    </row>
    <row r="4751" spans="21:21" x14ac:dyDescent="0.25">
      <c r="U4751">
        <f t="shared" si="55"/>
        <v>1900</v>
      </c>
    </row>
    <row r="4752" spans="21:21" x14ac:dyDescent="0.25">
      <c r="U4752">
        <f t="shared" si="55"/>
        <v>1900</v>
      </c>
    </row>
    <row r="4753" spans="21:21" x14ac:dyDescent="0.25">
      <c r="U4753">
        <f t="shared" si="55"/>
        <v>1900</v>
      </c>
    </row>
    <row r="4754" spans="21:21" x14ac:dyDescent="0.25">
      <c r="U4754">
        <f t="shared" si="55"/>
        <v>1900</v>
      </c>
    </row>
    <row r="4755" spans="21:21" x14ac:dyDescent="0.25">
      <c r="U4755">
        <f t="shared" si="55"/>
        <v>1900</v>
      </c>
    </row>
    <row r="4756" spans="21:21" x14ac:dyDescent="0.25">
      <c r="U4756">
        <f t="shared" si="55"/>
        <v>1900</v>
      </c>
    </row>
    <row r="4757" spans="21:21" x14ac:dyDescent="0.25">
      <c r="U4757">
        <f t="shared" si="55"/>
        <v>1900</v>
      </c>
    </row>
    <row r="4758" spans="21:21" x14ac:dyDescent="0.25">
      <c r="U4758">
        <f t="shared" si="55"/>
        <v>1900</v>
      </c>
    </row>
    <row r="4759" spans="21:21" x14ac:dyDescent="0.25">
      <c r="U4759">
        <f t="shared" si="55"/>
        <v>1900</v>
      </c>
    </row>
    <row r="4760" spans="21:21" x14ac:dyDescent="0.25">
      <c r="U4760">
        <f t="shared" si="55"/>
        <v>1900</v>
      </c>
    </row>
    <row r="4761" spans="21:21" x14ac:dyDescent="0.25">
      <c r="U4761">
        <f t="shared" si="55"/>
        <v>1900</v>
      </c>
    </row>
    <row r="4762" spans="21:21" x14ac:dyDescent="0.25">
      <c r="U4762">
        <f t="shared" si="55"/>
        <v>1900</v>
      </c>
    </row>
    <row r="4763" spans="21:21" x14ac:dyDescent="0.25">
      <c r="U4763">
        <f t="shared" si="55"/>
        <v>1900</v>
      </c>
    </row>
    <row r="4764" spans="21:21" x14ac:dyDescent="0.25">
      <c r="U4764">
        <f t="shared" si="55"/>
        <v>1900</v>
      </c>
    </row>
    <row r="4765" spans="21:21" x14ac:dyDescent="0.25">
      <c r="U4765">
        <f t="shared" si="55"/>
        <v>1900</v>
      </c>
    </row>
    <row r="4766" spans="21:21" x14ac:dyDescent="0.25">
      <c r="U4766">
        <f t="shared" si="55"/>
        <v>1900</v>
      </c>
    </row>
    <row r="4767" spans="21:21" x14ac:dyDescent="0.25">
      <c r="U4767">
        <f t="shared" si="55"/>
        <v>1900</v>
      </c>
    </row>
    <row r="4768" spans="21:21" x14ac:dyDescent="0.25">
      <c r="U4768">
        <f t="shared" si="55"/>
        <v>1900</v>
      </c>
    </row>
    <row r="4769" spans="21:21" x14ac:dyDescent="0.25">
      <c r="U4769">
        <f t="shared" si="55"/>
        <v>1900</v>
      </c>
    </row>
    <row r="4770" spans="21:21" x14ac:dyDescent="0.25">
      <c r="U4770">
        <f t="shared" si="55"/>
        <v>1900</v>
      </c>
    </row>
    <row r="4771" spans="21:21" x14ac:dyDescent="0.25">
      <c r="U4771">
        <f t="shared" si="55"/>
        <v>1900</v>
      </c>
    </row>
    <row r="4772" spans="21:21" x14ac:dyDescent="0.25">
      <c r="U4772">
        <f t="shared" si="55"/>
        <v>1900</v>
      </c>
    </row>
    <row r="4773" spans="21:21" x14ac:dyDescent="0.25">
      <c r="U4773">
        <f t="shared" si="55"/>
        <v>1900</v>
      </c>
    </row>
    <row r="4774" spans="21:21" x14ac:dyDescent="0.25">
      <c r="U4774">
        <f t="shared" si="55"/>
        <v>1900</v>
      </c>
    </row>
    <row r="4775" spans="21:21" x14ac:dyDescent="0.25">
      <c r="U4775">
        <f t="shared" si="55"/>
        <v>1900</v>
      </c>
    </row>
    <row r="4776" spans="21:21" x14ac:dyDescent="0.25">
      <c r="U4776">
        <f t="shared" si="55"/>
        <v>1900</v>
      </c>
    </row>
    <row r="4777" spans="21:21" x14ac:dyDescent="0.25">
      <c r="U4777">
        <f t="shared" si="55"/>
        <v>1900</v>
      </c>
    </row>
    <row r="4778" spans="21:21" x14ac:dyDescent="0.25">
      <c r="U4778">
        <f t="shared" si="55"/>
        <v>1900</v>
      </c>
    </row>
    <row r="4779" spans="21:21" x14ac:dyDescent="0.25">
      <c r="U4779">
        <f t="shared" si="55"/>
        <v>1900</v>
      </c>
    </row>
    <row r="4780" spans="21:21" x14ac:dyDescent="0.25">
      <c r="U4780">
        <f t="shared" si="55"/>
        <v>1900</v>
      </c>
    </row>
    <row r="4781" spans="21:21" x14ac:dyDescent="0.25">
      <c r="U4781">
        <f t="shared" si="55"/>
        <v>1900</v>
      </c>
    </row>
    <row r="4782" spans="21:21" x14ac:dyDescent="0.25">
      <c r="U4782">
        <f t="shared" si="55"/>
        <v>1900</v>
      </c>
    </row>
    <row r="4783" spans="21:21" x14ac:dyDescent="0.25">
      <c r="U4783">
        <f t="shared" si="55"/>
        <v>1900</v>
      </c>
    </row>
    <row r="4784" spans="21:21" x14ac:dyDescent="0.25">
      <c r="U4784">
        <f t="shared" si="55"/>
        <v>1900</v>
      </c>
    </row>
    <row r="4785" spans="21:21" x14ac:dyDescent="0.25">
      <c r="U4785">
        <f t="shared" si="55"/>
        <v>1900</v>
      </c>
    </row>
    <row r="4786" spans="21:21" x14ac:dyDescent="0.25">
      <c r="U4786">
        <f t="shared" si="55"/>
        <v>1900</v>
      </c>
    </row>
    <row r="4787" spans="21:21" x14ac:dyDescent="0.25">
      <c r="U4787">
        <f t="shared" si="55"/>
        <v>1900</v>
      </c>
    </row>
    <row r="4788" spans="21:21" x14ac:dyDescent="0.25">
      <c r="U4788">
        <f t="shared" si="55"/>
        <v>1900</v>
      </c>
    </row>
    <row r="4789" spans="21:21" x14ac:dyDescent="0.25">
      <c r="U4789">
        <f t="shared" si="55"/>
        <v>1900</v>
      </c>
    </row>
    <row r="4790" spans="21:21" x14ac:dyDescent="0.25">
      <c r="U4790">
        <f t="shared" si="55"/>
        <v>1900</v>
      </c>
    </row>
    <row r="4791" spans="21:21" x14ac:dyDescent="0.25">
      <c r="U4791">
        <f t="shared" si="55"/>
        <v>1900</v>
      </c>
    </row>
    <row r="4792" spans="21:21" x14ac:dyDescent="0.25">
      <c r="U4792">
        <f t="shared" si="55"/>
        <v>1900</v>
      </c>
    </row>
    <row r="4793" spans="21:21" x14ac:dyDescent="0.25">
      <c r="U4793">
        <f t="shared" si="55"/>
        <v>1900</v>
      </c>
    </row>
    <row r="4794" spans="21:21" x14ac:dyDescent="0.25">
      <c r="U4794">
        <f t="shared" si="55"/>
        <v>1900</v>
      </c>
    </row>
    <row r="4795" spans="21:21" x14ac:dyDescent="0.25">
      <c r="U4795">
        <f t="shared" si="55"/>
        <v>1900</v>
      </c>
    </row>
    <row r="4796" spans="21:21" x14ac:dyDescent="0.25">
      <c r="U4796">
        <f t="shared" si="55"/>
        <v>1900</v>
      </c>
    </row>
    <row r="4797" spans="21:21" x14ac:dyDescent="0.25">
      <c r="U4797">
        <f t="shared" si="55"/>
        <v>1900</v>
      </c>
    </row>
    <row r="4798" spans="21:21" x14ac:dyDescent="0.25">
      <c r="U4798">
        <f t="shared" si="55"/>
        <v>1900</v>
      </c>
    </row>
    <row r="4799" spans="21:21" x14ac:dyDescent="0.25">
      <c r="U4799">
        <f t="shared" si="55"/>
        <v>1900</v>
      </c>
    </row>
    <row r="4800" spans="21:21" x14ac:dyDescent="0.25">
      <c r="U4800">
        <f t="shared" si="55"/>
        <v>1900</v>
      </c>
    </row>
    <row r="4801" spans="21:21" x14ac:dyDescent="0.25">
      <c r="U4801">
        <f t="shared" si="55"/>
        <v>1900</v>
      </c>
    </row>
    <row r="4802" spans="21:21" x14ac:dyDescent="0.25">
      <c r="U4802">
        <f t="shared" si="55"/>
        <v>1900</v>
      </c>
    </row>
    <row r="4803" spans="21:21" x14ac:dyDescent="0.25">
      <c r="U4803">
        <f t="shared" ref="U4803:U4866" si="56">YEAR(S4803)</f>
        <v>1900</v>
      </c>
    </row>
    <row r="4804" spans="21:21" x14ac:dyDescent="0.25">
      <c r="U4804">
        <f t="shared" si="56"/>
        <v>1900</v>
      </c>
    </row>
    <row r="4805" spans="21:21" x14ac:dyDescent="0.25">
      <c r="U4805">
        <f t="shared" si="56"/>
        <v>1900</v>
      </c>
    </row>
    <row r="4806" spans="21:21" x14ac:dyDescent="0.25">
      <c r="U4806">
        <f t="shared" si="56"/>
        <v>1900</v>
      </c>
    </row>
    <row r="4807" spans="21:21" x14ac:dyDescent="0.25">
      <c r="U4807">
        <f t="shared" si="56"/>
        <v>1900</v>
      </c>
    </row>
    <row r="4808" spans="21:21" x14ac:dyDescent="0.25">
      <c r="U4808">
        <f t="shared" si="56"/>
        <v>1900</v>
      </c>
    </row>
    <row r="4809" spans="21:21" x14ac:dyDescent="0.25">
      <c r="U4809">
        <f t="shared" si="56"/>
        <v>1900</v>
      </c>
    </row>
    <row r="4810" spans="21:21" x14ac:dyDescent="0.25">
      <c r="U4810">
        <f t="shared" si="56"/>
        <v>1900</v>
      </c>
    </row>
    <row r="4811" spans="21:21" x14ac:dyDescent="0.25">
      <c r="U4811">
        <f t="shared" si="56"/>
        <v>1900</v>
      </c>
    </row>
    <row r="4812" spans="21:21" x14ac:dyDescent="0.25">
      <c r="U4812">
        <f t="shared" si="56"/>
        <v>1900</v>
      </c>
    </row>
    <row r="4813" spans="21:21" x14ac:dyDescent="0.25">
      <c r="U4813">
        <f t="shared" si="56"/>
        <v>1900</v>
      </c>
    </row>
    <row r="4814" spans="21:21" x14ac:dyDescent="0.25">
      <c r="U4814">
        <f t="shared" si="56"/>
        <v>1900</v>
      </c>
    </row>
    <row r="4815" spans="21:21" x14ac:dyDescent="0.25">
      <c r="U4815">
        <f t="shared" si="56"/>
        <v>1900</v>
      </c>
    </row>
    <row r="4816" spans="21:21" x14ac:dyDescent="0.25">
      <c r="U4816">
        <f t="shared" si="56"/>
        <v>1900</v>
      </c>
    </row>
    <row r="4817" spans="21:21" x14ac:dyDescent="0.25">
      <c r="U4817">
        <f t="shared" si="56"/>
        <v>1900</v>
      </c>
    </row>
    <row r="4818" spans="21:21" x14ac:dyDescent="0.25">
      <c r="U4818">
        <f t="shared" si="56"/>
        <v>1900</v>
      </c>
    </row>
    <row r="4819" spans="21:21" x14ac:dyDescent="0.25">
      <c r="U4819">
        <f t="shared" si="56"/>
        <v>1900</v>
      </c>
    </row>
    <row r="4820" spans="21:21" x14ac:dyDescent="0.25">
      <c r="U4820">
        <f t="shared" si="56"/>
        <v>1900</v>
      </c>
    </row>
    <row r="4821" spans="21:21" x14ac:dyDescent="0.25">
      <c r="U4821">
        <f t="shared" si="56"/>
        <v>1900</v>
      </c>
    </row>
    <row r="4822" spans="21:21" x14ac:dyDescent="0.25">
      <c r="U4822">
        <f t="shared" si="56"/>
        <v>1900</v>
      </c>
    </row>
    <row r="4823" spans="21:21" x14ac:dyDescent="0.25">
      <c r="U4823">
        <f t="shared" si="56"/>
        <v>1900</v>
      </c>
    </row>
    <row r="4824" spans="21:21" x14ac:dyDescent="0.25">
      <c r="U4824">
        <f t="shared" si="56"/>
        <v>1900</v>
      </c>
    </row>
    <row r="4825" spans="21:21" x14ac:dyDescent="0.25">
      <c r="U4825">
        <f t="shared" si="56"/>
        <v>1900</v>
      </c>
    </row>
    <row r="4826" spans="21:21" x14ac:dyDescent="0.25">
      <c r="U4826">
        <f t="shared" si="56"/>
        <v>1900</v>
      </c>
    </row>
    <row r="4827" spans="21:21" x14ac:dyDescent="0.25">
      <c r="U4827">
        <f t="shared" si="56"/>
        <v>1900</v>
      </c>
    </row>
    <row r="4828" spans="21:21" x14ac:dyDescent="0.25">
      <c r="U4828">
        <f t="shared" si="56"/>
        <v>1900</v>
      </c>
    </row>
    <row r="4829" spans="21:21" x14ac:dyDescent="0.25">
      <c r="U4829">
        <f t="shared" si="56"/>
        <v>1900</v>
      </c>
    </row>
    <row r="4830" spans="21:21" x14ac:dyDescent="0.25">
      <c r="U4830">
        <f t="shared" si="56"/>
        <v>1900</v>
      </c>
    </row>
    <row r="4831" spans="21:21" x14ac:dyDescent="0.25">
      <c r="U4831">
        <f t="shared" si="56"/>
        <v>1900</v>
      </c>
    </row>
    <row r="4832" spans="21:21" x14ac:dyDescent="0.25">
      <c r="U4832">
        <f t="shared" si="56"/>
        <v>1900</v>
      </c>
    </row>
    <row r="4833" spans="21:21" x14ac:dyDescent="0.25">
      <c r="U4833">
        <f t="shared" si="56"/>
        <v>1900</v>
      </c>
    </row>
    <row r="4834" spans="21:21" x14ac:dyDescent="0.25">
      <c r="U4834">
        <f t="shared" si="56"/>
        <v>1900</v>
      </c>
    </row>
    <row r="4835" spans="21:21" x14ac:dyDescent="0.25">
      <c r="U4835">
        <f t="shared" si="56"/>
        <v>1900</v>
      </c>
    </row>
    <row r="4836" spans="21:21" x14ac:dyDescent="0.25">
      <c r="U4836">
        <f t="shared" si="56"/>
        <v>1900</v>
      </c>
    </row>
    <row r="4837" spans="21:21" x14ac:dyDescent="0.25">
      <c r="U4837">
        <f t="shared" si="56"/>
        <v>1900</v>
      </c>
    </row>
    <row r="4838" spans="21:21" x14ac:dyDescent="0.25">
      <c r="U4838">
        <f t="shared" si="56"/>
        <v>1900</v>
      </c>
    </row>
    <row r="4839" spans="21:21" x14ac:dyDescent="0.25">
      <c r="U4839">
        <f t="shared" si="56"/>
        <v>1900</v>
      </c>
    </row>
    <row r="4840" spans="21:21" x14ac:dyDescent="0.25">
      <c r="U4840">
        <f t="shared" si="56"/>
        <v>1900</v>
      </c>
    </row>
    <row r="4841" spans="21:21" x14ac:dyDescent="0.25">
      <c r="U4841">
        <f t="shared" si="56"/>
        <v>1900</v>
      </c>
    </row>
    <row r="4842" spans="21:21" x14ac:dyDescent="0.25">
      <c r="U4842">
        <f t="shared" si="56"/>
        <v>1900</v>
      </c>
    </row>
    <row r="4843" spans="21:21" x14ac:dyDescent="0.25">
      <c r="U4843">
        <f t="shared" si="56"/>
        <v>1900</v>
      </c>
    </row>
    <row r="4844" spans="21:21" x14ac:dyDescent="0.25">
      <c r="U4844">
        <f t="shared" si="56"/>
        <v>1900</v>
      </c>
    </row>
    <row r="4845" spans="21:21" x14ac:dyDescent="0.25">
      <c r="U4845">
        <f t="shared" si="56"/>
        <v>1900</v>
      </c>
    </row>
    <row r="4846" spans="21:21" x14ac:dyDescent="0.25">
      <c r="U4846">
        <f t="shared" si="56"/>
        <v>1900</v>
      </c>
    </row>
    <row r="4847" spans="21:21" x14ac:dyDescent="0.25">
      <c r="U4847">
        <f t="shared" si="56"/>
        <v>1900</v>
      </c>
    </row>
    <row r="4848" spans="21:21" x14ac:dyDescent="0.25">
      <c r="U4848">
        <f t="shared" si="56"/>
        <v>1900</v>
      </c>
    </row>
    <row r="4849" spans="21:21" x14ac:dyDescent="0.25">
      <c r="U4849">
        <f t="shared" si="56"/>
        <v>1900</v>
      </c>
    </row>
    <row r="4850" spans="21:21" x14ac:dyDescent="0.25">
      <c r="U4850">
        <f t="shared" si="56"/>
        <v>1900</v>
      </c>
    </row>
    <row r="4851" spans="21:21" x14ac:dyDescent="0.25">
      <c r="U4851">
        <f t="shared" si="56"/>
        <v>1900</v>
      </c>
    </row>
    <row r="4852" spans="21:21" x14ac:dyDescent="0.25">
      <c r="U4852">
        <f t="shared" si="56"/>
        <v>1900</v>
      </c>
    </row>
    <row r="4853" spans="21:21" x14ac:dyDescent="0.25">
      <c r="U4853">
        <f t="shared" si="56"/>
        <v>1900</v>
      </c>
    </row>
    <row r="4854" spans="21:21" x14ac:dyDescent="0.25">
      <c r="U4854">
        <f t="shared" si="56"/>
        <v>1900</v>
      </c>
    </row>
    <row r="4855" spans="21:21" x14ac:dyDescent="0.25">
      <c r="U4855">
        <f t="shared" si="56"/>
        <v>1900</v>
      </c>
    </row>
    <row r="4856" spans="21:21" x14ac:dyDescent="0.25">
      <c r="U4856">
        <f t="shared" si="56"/>
        <v>1900</v>
      </c>
    </row>
    <row r="4857" spans="21:21" x14ac:dyDescent="0.25">
      <c r="U4857">
        <f t="shared" si="56"/>
        <v>1900</v>
      </c>
    </row>
    <row r="4858" spans="21:21" x14ac:dyDescent="0.25">
      <c r="U4858">
        <f t="shared" si="56"/>
        <v>1900</v>
      </c>
    </row>
    <row r="4859" spans="21:21" x14ac:dyDescent="0.25">
      <c r="U4859">
        <f t="shared" si="56"/>
        <v>1900</v>
      </c>
    </row>
    <row r="4860" spans="21:21" x14ac:dyDescent="0.25">
      <c r="U4860">
        <f t="shared" si="56"/>
        <v>1900</v>
      </c>
    </row>
    <row r="4861" spans="21:21" x14ac:dyDescent="0.25">
      <c r="U4861">
        <f t="shared" si="56"/>
        <v>1900</v>
      </c>
    </row>
    <row r="4862" spans="21:21" x14ac:dyDescent="0.25">
      <c r="U4862">
        <f t="shared" si="56"/>
        <v>1900</v>
      </c>
    </row>
    <row r="4863" spans="21:21" x14ac:dyDescent="0.25">
      <c r="U4863">
        <f t="shared" si="56"/>
        <v>1900</v>
      </c>
    </row>
    <row r="4864" spans="21:21" x14ac:dyDescent="0.25">
      <c r="U4864">
        <f t="shared" si="56"/>
        <v>1900</v>
      </c>
    </row>
    <row r="4865" spans="21:21" x14ac:dyDescent="0.25">
      <c r="U4865">
        <f t="shared" si="56"/>
        <v>1900</v>
      </c>
    </row>
    <row r="4866" spans="21:21" x14ac:dyDescent="0.25">
      <c r="U4866">
        <f t="shared" si="56"/>
        <v>1900</v>
      </c>
    </row>
    <row r="4867" spans="21:21" x14ac:dyDescent="0.25">
      <c r="U4867">
        <f t="shared" ref="U4867:U4930" si="57">YEAR(S4867)</f>
        <v>1900</v>
      </c>
    </row>
    <row r="4868" spans="21:21" x14ac:dyDescent="0.25">
      <c r="U4868">
        <f t="shared" si="57"/>
        <v>1900</v>
      </c>
    </row>
    <row r="4869" spans="21:21" x14ac:dyDescent="0.25">
      <c r="U4869">
        <f t="shared" si="57"/>
        <v>1900</v>
      </c>
    </row>
    <row r="4870" spans="21:21" x14ac:dyDescent="0.25">
      <c r="U4870">
        <f t="shared" si="57"/>
        <v>1900</v>
      </c>
    </row>
    <row r="4871" spans="21:21" x14ac:dyDescent="0.25">
      <c r="U4871">
        <f t="shared" si="57"/>
        <v>1900</v>
      </c>
    </row>
    <row r="4872" spans="21:21" x14ac:dyDescent="0.25">
      <c r="U4872">
        <f t="shared" si="57"/>
        <v>1900</v>
      </c>
    </row>
    <row r="4873" spans="21:21" x14ac:dyDescent="0.25">
      <c r="U4873">
        <f t="shared" si="57"/>
        <v>1900</v>
      </c>
    </row>
    <row r="4874" spans="21:21" x14ac:dyDescent="0.25">
      <c r="U4874">
        <f t="shared" si="57"/>
        <v>1900</v>
      </c>
    </row>
    <row r="4875" spans="21:21" x14ac:dyDescent="0.25">
      <c r="U4875">
        <f t="shared" si="57"/>
        <v>1900</v>
      </c>
    </row>
    <row r="4876" spans="21:21" x14ac:dyDescent="0.25">
      <c r="U4876">
        <f t="shared" si="57"/>
        <v>1900</v>
      </c>
    </row>
    <row r="4877" spans="21:21" x14ac:dyDescent="0.25">
      <c r="U4877">
        <f t="shared" si="57"/>
        <v>1900</v>
      </c>
    </row>
    <row r="4878" spans="21:21" x14ac:dyDescent="0.25">
      <c r="U4878">
        <f t="shared" si="57"/>
        <v>1900</v>
      </c>
    </row>
    <row r="4879" spans="21:21" x14ac:dyDescent="0.25">
      <c r="U4879">
        <f t="shared" si="57"/>
        <v>1900</v>
      </c>
    </row>
    <row r="4880" spans="21:21" x14ac:dyDescent="0.25">
      <c r="U4880">
        <f t="shared" si="57"/>
        <v>1900</v>
      </c>
    </row>
    <row r="4881" spans="21:21" x14ac:dyDescent="0.25">
      <c r="U4881">
        <f t="shared" si="57"/>
        <v>1900</v>
      </c>
    </row>
    <row r="4882" spans="21:21" x14ac:dyDescent="0.25">
      <c r="U4882">
        <f t="shared" si="57"/>
        <v>1900</v>
      </c>
    </row>
    <row r="4883" spans="21:21" x14ac:dyDescent="0.25">
      <c r="U4883">
        <f t="shared" si="57"/>
        <v>1900</v>
      </c>
    </row>
    <row r="4884" spans="21:21" x14ac:dyDescent="0.25">
      <c r="U4884">
        <f t="shared" si="57"/>
        <v>1900</v>
      </c>
    </row>
    <row r="4885" spans="21:21" x14ac:dyDescent="0.25">
      <c r="U4885">
        <f t="shared" si="57"/>
        <v>1900</v>
      </c>
    </row>
    <row r="4886" spans="21:21" x14ac:dyDescent="0.25">
      <c r="U4886">
        <f t="shared" si="57"/>
        <v>1900</v>
      </c>
    </row>
    <row r="4887" spans="21:21" x14ac:dyDescent="0.25">
      <c r="U4887">
        <f t="shared" si="57"/>
        <v>1900</v>
      </c>
    </row>
    <row r="4888" spans="21:21" x14ac:dyDescent="0.25">
      <c r="U4888">
        <f t="shared" si="57"/>
        <v>1900</v>
      </c>
    </row>
    <row r="4889" spans="21:21" x14ac:dyDescent="0.25">
      <c r="U4889">
        <f t="shared" si="57"/>
        <v>1900</v>
      </c>
    </row>
    <row r="4890" spans="21:21" x14ac:dyDescent="0.25">
      <c r="U4890">
        <f t="shared" si="57"/>
        <v>1900</v>
      </c>
    </row>
    <row r="4891" spans="21:21" x14ac:dyDescent="0.25">
      <c r="U4891">
        <f t="shared" si="57"/>
        <v>1900</v>
      </c>
    </row>
    <row r="4892" spans="21:21" x14ac:dyDescent="0.25">
      <c r="U4892">
        <f t="shared" si="57"/>
        <v>1900</v>
      </c>
    </row>
    <row r="4893" spans="21:21" x14ac:dyDescent="0.25">
      <c r="U4893">
        <f t="shared" si="57"/>
        <v>1900</v>
      </c>
    </row>
    <row r="4894" spans="21:21" x14ac:dyDescent="0.25">
      <c r="U4894">
        <f t="shared" si="57"/>
        <v>1900</v>
      </c>
    </row>
    <row r="4895" spans="21:21" x14ac:dyDescent="0.25">
      <c r="U4895">
        <f t="shared" si="57"/>
        <v>1900</v>
      </c>
    </row>
    <row r="4896" spans="21:21" x14ac:dyDescent="0.25">
      <c r="U4896">
        <f t="shared" si="57"/>
        <v>1900</v>
      </c>
    </row>
    <row r="4897" spans="21:21" x14ac:dyDescent="0.25">
      <c r="U4897">
        <f t="shared" si="57"/>
        <v>1900</v>
      </c>
    </row>
    <row r="4898" spans="21:21" x14ac:dyDescent="0.25">
      <c r="U4898">
        <f t="shared" si="57"/>
        <v>1900</v>
      </c>
    </row>
    <row r="4899" spans="21:21" x14ac:dyDescent="0.25">
      <c r="U4899">
        <f t="shared" si="57"/>
        <v>1900</v>
      </c>
    </row>
    <row r="4900" spans="21:21" x14ac:dyDescent="0.25">
      <c r="U4900">
        <f t="shared" si="57"/>
        <v>1900</v>
      </c>
    </row>
    <row r="4901" spans="21:21" x14ac:dyDescent="0.25">
      <c r="U4901">
        <f t="shared" si="57"/>
        <v>1900</v>
      </c>
    </row>
    <row r="4902" spans="21:21" x14ac:dyDescent="0.25">
      <c r="U4902">
        <f t="shared" si="57"/>
        <v>1900</v>
      </c>
    </row>
    <row r="4903" spans="21:21" x14ac:dyDescent="0.25">
      <c r="U4903">
        <f t="shared" si="57"/>
        <v>1900</v>
      </c>
    </row>
    <row r="4904" spans="21:21" x14ac:dyDescent="0.25">
      <c r="U4904">
        <f t="shared" si="57"/>
        <v>1900</v>
      </c>
    </row>
    <row r="4905" spans="21:21" x14ac:dyDescent="0.25">
      <c r="U4905">
        <f t="shared" si="57"/>
        <v>1900</v>
      </c>
    </row>
    <row r="4906" spans="21:21" x14ac:dyDescent="0.25">
      <c r="U4906">
        <f t="shared" si="57"/>
        <v>1900</v>
      </c>
    </row>
    <row r="4907" spans="21:21" x14ac:dyDescent="0.25">
      <c r="U4907">
        <f t="shared" si="57"/>
        <v>1900</v>
      </c>
    </row>
    <row r="4908" spans="21:21" x14ac:dyDescent="0.25">
      <c r="U4908">
        <f t="shared" si="57"/>
        <v>1900</v>
      </c>
    </row>
    <row r="4909" spans="21:21" x14ac:dyDescent="0.25">
      <c r="U4909">
        <f t="shared" si="57"/>
        <v>1900</v>
      </c>
    </row>
    <row r="4910" spans="21:21" x14ac:dyDescent="0.25">
      <c r="U4910">
        <f t="shared" si="57"/>
        <v>1900</v>
      </c>
    </row>
    <row r="4911" spans="21:21" x14ac:dyDescent="0.25">
      <c r="U4911">
        <f t="shared" si="57"/>
        <v>1900</v>
      </c>
    </row>
    <row r="4912" spans="21:21" x14ac:dyDescent="0.25">
      <c r="U4912">
        <f t="shared" si="57"/>
        <v>1900</v>
      </c>
    </row>
    <row r="4913" spans="21:21" x14ac:dyDescent="0.25">
      <c r="U4913">
        <f t="shared" si="57"/>
        <v>1900</v>
      </c>
    </row>
    <row r="4914" spans="21:21" x14ac:dyDescent="0.25">
      <c r="U4914">
        <f t="shared" si="57"/>
        <v>1900</v>
      </c>
    </row>
    <row r="4915" spans="21:21" x14ac:dyDescent="0.25">
      <c r="U4915">
        <f t="shared" si="57"/>
        <v>1900</v>
      </c>
    </row>
    <row r="4916" spans="21:21" x14ac:dyDescent="0.25">
      <c r="U4916">
        <f t="shared" si="57"/>
        <v>1900</v>
      </c>
    </row>
    <row r="4917" spans="21:21" x14ac:dyDescent="0.25">
      <c r="U4917">
        <f t="shared" si="57"/>
        <v>1900</v>
      </c>
    </row>
    <row r="4918" spans="21:21" x14ac:dyDescent="0.25">
      <c r="U4918">
        <f t="shared" si="57"/>
        <v>1900</v>
      </c>
    </row>
    <row r="4919" spans="21:21" x14ac:dyDescent="0.25">
      <c r="U4919">
        <f t="shared" si="57"/>
        <v>1900</v>
      </c>
    </row>
    <row r="4920" spans="21:21" x14ac:dyDescent="0.25">
      <c r="U4920">
        <f t="shared" si="57"/>
        <v>1900</v>
      </c>
    </row>
    <row r="4921" spans="21:21" x14ac:dyDescent="0.25">
      <c r="U4921">
        <f t="shared" si="57"/>
        <v>1900</v>
      </c>
    </row>
    <row r="4922" spans="21:21" x14ac:dyDescent="0.25">
      <c r="U4922">
        <f t="shared" si="57"/>
        <v>1900</v>
      </c>
    </row>
    <row r="4923" spans="21:21" x14ac:dyDescent="0.25">
      <c r="U4923">
        <f t="shared" si="57"/>
        <v>1900</v>
      </c>
    </row>
    <row r="4924" spans="21:21" x14ac:dyDescent="0.25">
      <c r="U4924">
        <f t="shared" si="57"/>
        <v>1900</v>
      </c>
    </row>
    <row r="4925" spans="21:21" x14ac:dyDescent="0.25">
      <c r="U4925">
        <f t="shared" si="57"/>
        <v>1900</v>
      </c>
    </row>
    <row r="4926" spans="21:21" x14ac:dyDescent="0.25">
      <c r="U4926">
        <f t="shared" si="57"/>
        <v>1900</v>
      </c>
    </row>
    <row r="4927" spans="21:21" x14ac:dyDescent="0.25">
      <c r="U4927">
        <f t="shared" si="57"/>
        <v>1900</v>
      </c>
    </row>
    <row r="4928" spans="21:21" x14ac:dyDescent="0.25">
      <c r="U4928">
        <f t="shared" si="57"/>
        <v>1900</v>
      </c>
    </row>
    <row r="4929" spans="21:21" x14ac:dyDescent="0.25">
      <c r="U4929">
        <f t="shared" si="57"/>
        <v>1900</v>
      </c>
    </row>
    <row r="4930" spans="21:21" x14ac:dyDescent="0.25">
      <c r="U4930">
        <f t="shared" si="57"/>
        <v>1900</v>
      </c>
    </row>
    <row r="4931" spans="21:21" x14ac:dyDescent="0.25">
      <c r="U4931">
        <f t="shared" ref="U4931:U4994" si="58">YEAR(S4931)</f>
        <v>1900</v>
      </c>
    </row>
    <row r="4932" spans="21:21" x14ac:dyDescent="0.25">
      <c r="U4932">
        <f t="shared" si="58"/>
        <v>1900</v>
      </c>
    </row>
    <row r="4933" spans="21:21" x14ac:dyDescent="0.25">
      <c r="U4933">
        <f t="shared" si="58"/>
        <v>1900</v>
      </c>
    </row>
    <row r="4934" spans="21:21" x14ac:dyDescent="0.25">
      <c r="U4934">
        <f t="shared" si="58"/>
        <v>1900</v>
      </c>
    </row>
    <row r="4935" spans="21:21" x14ac:dyDescent="0.25">
      <c r="U4935">
        <f t="shared" si="58"/>
        <v>1900</v>
      </c>
    </row>
    <row r="4936" spans="21:21" x14ac:dyDescent="0.25">
      <c r="U4936">
        <f t="shared" si="58"/>
        <v>1900</v>
      </c>
    </row>
    <row r="4937" spans="21:21" x14ac:dyDescent="0.25">
      <c r="U4937">
        <f t="shared" si="58"/>
        <v>1900</v>
      </c>
    </row>
    <row r="4938" spans="21:21" x14ac:dyDescent="0.25">
      <c r="U4938">
        <f t="shared" si="58"/>
        <v>1900</v>
      </c>
    </row>
    <row r="4939" spans="21:21" x14ac:dyDescent="0.25">
      <c r="U4939">
        <f t="shared" si="58"/>
        <v>1900</v>
      </c>
    </row>
    <row r="4940" spans="21:21" x14ac:dyDescent="0.25">
      <c r="U4940">
        <f t="shared" si="58"/>
        <v>1900</v>
      </c>
    </row>
    <row r="4941" spans="21:21" x14ac:dyDescent="0.25">
      <c r="U4941">
        <f t="shared" si="58"/>
        <v>1900</v>
      </c>
    </row>
    <row r="4942" spans="21:21" x14ac:dyDescent="0.25">
      <c r="U4942">
        <f t="shared" si="58"/>
        <v>1900</v>
      </c>
    </row>
    <row r="4943" spans="21:21" x14ac:dyDescent="0.25">
      <c r="U4943">
        <f t="shared" si="58"/>
        <v>1900</v>
      </c>
    </row>
    <row r="4944" spans="21:21" x14ac:dyDescent="0.25">
      <c r="U4944">
        <f t="shared" si="58"/>
        <v>1900</v>
      </c>
    </row>
    <row r="4945" spans="21:21" x14ac:dyDescent="0.25">
      <c r="U4945">
        <f t="shared" si="58"/>
        <v>1900</v>
      </c>
    </row>
    <row r="4946" spans="21:21" x14ac:dyDescent="0.25">
      <c r="U4946">
        <f t="shared" si="58"/>
        <v>1900</v>
      </c>
    </row>
    <row r="4947" spans="21:21" x14ac:dyDescent="0.25">
      <c r="U4947">
        <f t="shared" si="58"/>
        <v>1900</v>
      </c>
    </row>
    <row r="4948" spans="21:21" x14ac:dyDescent="0.25">
      <c r="U4948">
        <f t="shared" si="58"/>
        <v>1900</v>
      </c>
    </row>
    <row r="4949" spans="21:21" x14ac:dyDescent="0.25">
      <c r="U4949">
        <f t="shared" si="58"/>
        <v>1900</v>
      </c>
    </row>
    <row r="4950" spans="21:21" x14ac:dyDescent="0.25">
      <c r="U4950">
        <f t="shared" si="58"/>
        <v>1900</v>
      </c>
    </row>
    <row r="4951" spans="21:21" x14ac:dyDescent="0.25">
      <c r="U4951">
        <f t="shared" si="58"/>
        <v>1900</v>
      </c>
    </row>
    <row r="4952" spans="21:21" x14ac:dyDescent="0.25">
      <c r="U4952">
        <f t="shared" si="58"/>
        <v>1900</v>
      </c>
    </row>
    <row r="4953" spans="21:21" x14ac:dyDescent="0.25">
      <c r="U4953">
        <f t="shared" si="58"/>
        <v>1900</v>
      </c>
    </row>
    <row r="4954" spans="21:21" x14ac:dyDescent="0.25">
      <c r="U4954">
        <f t="shared" si="58"/>
        <v>1900</v>
      </c>
    </row>
    <row r="4955" spans="21:21" x14ac:dyDescent="0.25">
      <c r="U4955">
        <f t="shared" si="58"/>
        <v>1900</v>
      </c>
    </row>
    <row r="4956" spans="21:21" x14ac:dyDescent="0.25">
      <c r="U4956">
        <f t="shared" si="58"/>
        <v>1900</v>
      </c>
    </row>
    <row r="4957" spans="21:21" x14ac:dyDescent="0.25">
      <c r="U4957">
        <f t="shared" si="58"/>
        <v>1900</v>
      </c>
    </row>
    <row r="4958" spans="21:21" x14ac:dyDescent="0.25">
      <c r="U4958">
        <f t="shared" si="58"/>
        <v>1900</v>
      </c>
    </row>
    <row r="4959" spans="21:21" x14ac:dyDescent="0.25">
      <c r="U4959">
        <f t="shared" si="58"/>
        <v>1900</v>
      </c>
    </row>
    <row r="4960" spans="21:21" x14ac:dyDescent="0.25">
      <c r="U4960">
        <f t="shared" si="58"/>
        <v>1900</v>
      </c>
    </row>
    <row r="4961" spans="21:21" x14ac:dyDescent="0.25">
      <c r="U4961">
        <f t="shared" si="58"/>
        <v>1900</v>
      </c>
    </row>
    <row r="4962" spans="21:21" x14ac:dyDescent="0.25">
      <c r="U4962">
        <f t="shared" si="58"/>
        <v>1900</v>
      </c>
    </row>
    <row r="4963" spans="21:21" x14ac:dyDescent="0.25">
      <c r="U4963">
        <f t="shared" si="58"/>
        <v>1900</v>
      </c>
    </row>
    <row r="4964" spans="21:21" x14ac:dyDescent="0.25">
      <c r="U4964">
        <f t="shared" si="58"/>
        <v>1900</v>
      </c>
    </row>
    <row r="4965" spans="21:21" x14ac:dyDescent="0.25">
      <c r="U4965">
        <f t="shared" si="58"/>
        <v>1900</v>
      </c>
    </row>
    <row r="4966" spans="21:21" x14ac:dyDescent="0.25">
      <c r="U4966">
        <f t="shared" si="58"/>
        <v>1900</v>
      </c>
    </row>
    <row r="4967" spans="21:21" x14ac:dyDescent="0.25">
      <c r="U4967">
        <f t="shared" si="58"/>
        <v>1900</v>
      </c>
    </row>
    <row r="4968" spans="21:21" x14ac:dyDescent="0.25">
      <c r="U4968">
        <f t="shared" si="58"/>
        <v>1900</v>
      </c>
    </row>
    <row r="4969" spans="21:21" x14ac:dyDescent="0.25">
      <c r="U4969">
        <f t="shared" si="58"/>
        <v>1900</v>
      </c>
    </row>
    <row r="4970" spans="21:21" x14ac:dyDescent="0.25">
      <c r="U4970">
        <f t="shared" si="58"/>
        <v>1900</v>
      </c>
    </row>
    <row r="4971" spans="21:21" x14ac:dyDescent="0.25">
      <c r="U4971">
        <f t="shared" si="58"/>
        <v>1900</v>
      </c>
    </row>
    <row r="4972" spans="21:21" x14ac:dyDescent="0.25">
      <c r="U4972">
        <f t="shared" si="58"/>
        <v>1900</v>
      </c>
    </row>
    <row r="4973" spans="21:21" x14ac:dyDescent="0.25">
      <c r="U4973">
        <f t="shared" si="58"/>
        <v>1900</v>
      </c>
    </row>
    <row r="4974" spans="21:21" x14ac:dyDescent="0.25">
      <c r="U4974">
        <f t="shared" si="58"/>
        <v>1900</v>
      </c>
    </row>
    <row r="4975" spans="21:21" x14ac:dyDescent="0.25">
      <c r="U4975">
        <f t="shared" si="58"/>
        <v>1900</v>
      </c>
    </row>
    <row r="4976" spans="21:21" x14ac:dyDescent="0.25">
      <c r="U4976">
        <f t="shared" si="58"/>
        <v>1900</v>
      </c>
    </row>
    <row r="4977" spans="21:21" x14ac:dyDescent="0.25">
      <c r="U4977">
        <f t="shared" si="58"/>
        <v>1900</v>
      </c>
    </row>
    <row r="4978" spans="21:21" x14ac:dyDescent="0.25">
      <c r="U4978">
        <f t="shared" si="58"/>
        <v>1900</v>
      </c>
    </row>
    <row r="4979" spans="21:21" x14ac:dyDescent="0.25">
      <c r="U4979">
        <f t="shared" si="58"/>
        <v>1900</v>
      </c>
    </row>
    <row r="4980" spans="21:21" x14ac:dyDescent="0.25">
      <c r="U4980">
        <f t="shared" si="58"/>
        <v>1900</v>
      </c>
    </row>
    <row r="4981" spans="21:21" x14ac:dyDescent="0.25">
      <c r="U4981">
        <f t="shared" si="58"/>
        <v>1900</v>
      </c>
    </row>
    <row r="4982" spans="21:21" x14ac:dyDescent="0.25">
      <c r="U4982">
        <f t="shared" si="58"/>
        <v>1900</v>
      </c>
    </row>
    <row r="4983" spans="21:21" x14ac:dyDescent="0.25">
      <c r="U4983">
        <f t="shared" si="58"/>
        <v>1900</v>
      </c>
    </row>
    <row r="4984" spans="21:21" x14ac:dyDescent="0.25">
      <c r="U4984">
        <f t="shared" si="58"/>
        <v>1900</v>
      </c>
    </row>
    <row r="4985" spans="21:21" x14ac:dyDescent="0.25">
      <c r="U4985">
        <f t="shared" si="58"/>
        <v>1900</v>
      </c>
    </row>
    <row r="4986" spans="21:21" x14ac:dyDescent="0.25">
      <c r="U4986">
        <f t="shared" si="58"/>
        <v>1900</v>
      </c>
    </row>
    <row r="4987" spans="21:21" x14ac:dyDescent="0.25">
      <c r="U4987">
        <f t="shared" si="58"/>
        <v>1900</v>
      </c>
    </row>
    <row r="4988" spans="21:21" x14ac:dyDescent="0.25">
      <c r="U4988">
        <f t="shared" si="58"/>
        <v>1900</v>
      </c>
    </row>
    <row r="4989" spans="21:21" x14ac:dyDescent="0.25">
      <c r="U4989">
        <f t="shared" si="58"/>
        <v>1900</v>
      </c>
    </row>
    <row r="4990" spans="21:21" x14ac:dyDescent="0.25">
      <c r="U4990">
        <f t="shared" si="58"/>
        <v>1900</v>
      </c>
    </row>
    <row r="4991" spans="21:21" x14ac:dyDescent="0.25">
      <c r="U4991">
        <f t="shared" si="58"/>
        <v>1900</v>
      </c>
    </row>
    <row r="4992" spans="21:21" x14ac:dyDescent="0.25">
      <c r="U4992">
        <f t="shared" si="58"/>
        <v>1900</v>
      </c>
    </row>
    <row r="4993" spans="21:21" x14ac:dyDescent="0.25">
      <c r="U4993">
        <f t="shared" si="58"/>
        <v>1900</v>
      </c>
    </row>
    <row r="4994" spans="21:21" x14ac:dyDescent="0.25">
      <c r="U4994">
        <f t="shared" si="58"/>
        <v>1900</v>
      </c>
    </row>
    <row r="4995" spans="21:21" x14ac:dyDescent="0.25">
      <c r="U4995">
        <f t="shared" ref="U4995:U5058" si="59">YEAR(S4995)</f>
        <v>1900</v>
      </c>
    </row>
    <row r="4996" spans="21:21" x14ac:dyDescent="0.25">
      <c r="U4996">
        <f t="shared" si="59"/>
        <v>1900</v>
      </c>
    </row>
    <row r="4997" spans="21:21" x14ac:dyDescent="0.25">
      <c r="U4997">
        <f t="shared" si="59"/>
        <v>1900</v>
      </c>
    </row>
    <row r="4998" spans="21:21" x14ac:dyDescent="0.25">
      <c r="U4998">
        <f t="shared" si="59"/>
        <v>1900</v>
      </c>
    </row>
    <row r="4999" spans="21:21" x14ac:dyDescent="0.25">
      <c r="U4999">
        <f t="shared" si="59"/>
        <v>1900</v>
      </c>
    </row>
    <row r="5000" spans="21:21" x14ac:dyDescent="0.25">
      <c r="U5000">
        <f t="shared" si="59"/>
        <v>1900</v>
      </c>
    </row>
    <row r="5001" spans="21:21" x14ac:dyDescent="0.25">
      <c r="U5001">
        <f t="shared" si="59"/>
        <v>1900</v>
      </c>
    </row>
    <row r="5002" spans="21:21" x14ac:dyDescent="0.25">
      <c r="U5002">
        <f t="shared" si="59"/>
        <v>1900</v>
      </c>
    </row>
    <row r="5003" spans="21:21" x14ac:dyDescent="0.25">
      <c r="U5003">
        <f t="shared" si="59"/>
        <v>1900</v>
      </c>
    </row>
    <row r="5004" spans="21:21" x14ac:dyDescent="0.25">
      <c r="U5004">
        <f t="shared" si="59"/>
        <v>1900</v>
      </c>
    </row>
    <row r="5005" spans="21:21" x14ac:dyDescent="0.25">
      <c r="U5005">
        <f t="shared" si="59"/>
        <v>1900</v>
      </c>
    </row>
    <row r="5006" spans="21:21" x14ac:dyDescent="0.25">
      <c r="U5006">
        <f t="shared" si="59"/>
        <v>1900</v>
      </c>
    </row>
    <row r="5007" spans="21:21" x14ac:dyDescent="0.25">
      <c r="U5007">
        <f t="shared" si="59"/>
        <v>1900</v>
      </c>
    </row>
    <row r="5008" spans="21:21" x14ac:dyDescent="0.25">
      <c r="U5008">
        <f t="shared" si="59"/>
        <v>1900</v>
      </c>
    </row>
    <row r="5009" spans="21:21" x14ac:dyDescent="0.25">
      <c r="U5009">
        <f t="shared" si="59"/>
        <v>1900</v>
      </c>
    </row>
    <row r="5010" spans="21:21" x14ac:dyDescent="0.25">
      <c r="U5010">
        <f t="shared" si="59"/>
        <v>1900</v>
      </c>
    </row>
    <row r="5011" spans="21:21" x14ac:dyDescent="0.25">
      <c r="U5011">
        <f t="shared" si="59"/>
        <v>1900</v>
      </c>
    </row>
    <row r="5012" spans="21:21" x14ac:dyDescent="0.25">
      <c r="U5012">
        <f t="shared" si="59"/>
        <v>1900</v>
      </c>
    </row>
    <row r="5013" spans="21:21" x14ac:dyDescent="0.25">
      <c r="U5013">
        <f t="shared" si="59"/>
        <v>1900</v>
      </c>
    </row>
    <row r="5014" spans="21:21" x14ac:dyDescent="0.25">
      <c r="U5014">
        <f t="shared" si="59"/>
        <v>1900</v>
      </c>
    </row>
    <row r="5015" spans="21:21" x14ac:dyDescent="0.25">
      <c r="U5015">
        <f t="shared" si="59"/>
        <v>1900</v>
      </c>
    </row>
    <row r="5016" spans="21:21" x14ac:dyDescent="0.25">
      <c r="U5016">
        <f t="shared" si="59"/>
        <v>1900</v>
      </c>
    </row>
    <row r="5017" spans="21:21" x14ac:dyDescent="0.25">
      <c r="U5017">
        <f t="shared" si="59"/>
        <v>1900</v>
      </c>
    </row>
    <row r="5018" spans="21:21" x14ac:dyDescent="0.25">
      <c r="U5018">
        <f t="shared" si="59"/>
        <v>1900</v>
      </c>
    </row>
    <row r="5019" spans="21:21" x14ac:dyDescent="0.25">
      <c r="U5019">
        <f t="shared" si="59"/>
        <v>1900</v>
      </c>
    </row>
    <row r="5020" spans="21:21" x14ac:dyDescent="0.25">
      <c r="U5020">
        <f t="shared" si="59"/>
        <v>1900</v>
      </c>
    </row>
    <row r="5021" spans="21:21" x14ac:dyDescent="0.25">
      <c r="U5021">
        <f t="shared" si="59"/>
        <v>1900</v>
      </c>
    </row>
    <row r="5022" spans="21:21" x14ac:dyDescent="0.25">
      <c r="U5022">
        <f t="shared" si="59"/>
        <v>1900</v>
      </c>
    </row>
    <row r="5023" spans="21:21" x14ac:dyDescent="0.25">
      <c r="U5023">
        <f t="shared" si="59"/>
        <v>1900</v>
      </c>
    </row>
    <row r="5024" spans="21:21" x14ac:dyDescent="0.25">
      <c r="U5024">
        <f t="shared" si="59"/>
        <v>1900</v>
      </c>
    </row>
    <row r="5025" spans="21:21" x14ac:dyDescent="0.25">
      <c r="U5025">
        <f t="shared" si="59"/>
        <v>1900</v>
      </c>
    </row>
    <row r="5026" spans="21:21" x14ac:dyDescent="0.25">
      <c r="U5026">
        <f t="shared" si="59"/>
        <v>1900</v>
      </c>
    </row>
    <row r="5027" spans="21:21" x14ac:dyDescent="0.25">
      <c r="U5027">
        <f t="shared" si="59"/>
        <v>1900</v>
      </c>
    </row>
    <row r="5028" spans="21:21" x14ac:dyDescent="0.25">
      <c r="U5028">
        <f t="shared" si="59"/>
        <v>1900</v>
      </c>
    </row>
    <row r="5029" spans="21:21" x14ac:dyDescent="0.25">
      <c r="U5029">
        <f t="shared" si="59"/>
        <v>1900</v>
      </c>
    </row>
    <row r="5030" spans="21:21" x14ac:dyDescent="0.25">
      <c r="U5030">
        <f t="shared" si="59"/>
        <v>1900</v>
      </c>
    </row>
    <row r="5031" spans="21:21" x14ac:dyDescent="0.25">
      <c r="U5031">
        <f t="shared" si="59"/>
        <v>1900</v>
      </c>
    </row>
    <row r="5032" spans="21:21" x14ac:dyDescent="0.25">
      <c r="U5032">
        <f t="shared" si="59"/>
        <v>1900</v>
      </c>
    </row>
    <row r="5033" spans="21:21" x14ac:dyDescent="0.25">
      <c r="U5033">
        <f t="shared" si="59"/>
        <v>1900</v>
      </c>
    </row>
    <row r="5034" spans="21:21" x14ac:dyDescent="0.25">
      <c r="U5034">
        <f t="shared" si="59"/>
        <v>1900</v>
      </c>
    </row>
    <row r="5035" spans="21:21" x14ac:dyDescent="0.25">
      <c r="U5035">
        <f t="shared" si="59"/>
        <v>1900</v>
      </c>
    </row>
    <row r="5036" spans="21:21" x14ac:dyDescent="0.25">
      <c r="U5036">
        <f t="shared" si="59"/>
        <v>1900</v>
      </c>
    </row>
    <row r="5037" spans="21:21" x14ac:dyDescent="0.25">
      <c r="U5037">
        <f t="shared" si="59"/>
        <v>1900</v>
      </c>
    </row>
    <row r="5038" spans="21:21" x14ac:dyDescent="0.25">
      <c r="U5038">
        <f t="shared" si="59"/>
        <v>1900</v>
      </c>
    </row>
    <row r="5039" spans="21:21" x14ac:dyDescent="0.25">
      <c r="U5039">
        <f t="shared" si="59"/>
        <v>1900</v>
      </c>
    </row>
    <row r="5040" spans="21:21" x14ac:dyDescent="0.25">
      <c r="U5040">
        <f t="shared" si="59"/>
        <v>1900</v>
      </c>
    </row>
    <row r="5041" spans="21:21" x14ac:dyDescent="0.25">
      <c r="U5041">
        <f t="shared" si="59"/>
        <v>1900</v>
      </c>
    </row>
    <row r="5042" spans="21:21" x14ac:dyDescent="0.25">
      <c r="U5042">
        <f t="shared" si="59"/>
        <v>1900</v>
      </c>
    </row>
    <row r="5043" spans="21:21" x14ac:dyDescent="0.25">
      <c r="U5043">
        <f t="shared" si="59"/>
        <v>1900</v>
      </c>
    </row>
    <row r="5044" spans="21:21" x14ac:dyDescent="0.25">
      <c r="U5044">
        <f t="shared" si="59"/>
        <v>1900</v>
      </c>
    </row>
    <row r="5045" spans="21:21" x14ac:dyDescent="0.25">
      <c r="U5045">
        <f t="shared" si="59"/>
        <v>1900</v>
      </c>
    </row>
    <row r="5046" spans="21:21" x14ac:dyDescent="0.25">
      <c r="U5046">
        <f t="shared" si="59"/>
        <v>1900</v>
      </c>
    </row>
    <row r="5047" spans="21:21" x14ac:dyDescent="0.25">
      <c r="U5047">
        <f t="shared" si="59"/>
        <v>1900</v>
      </c>
    </row>
    <row r="5048" spans="21:21" x14ac:dyDescent="0.25">
      <c r="U5048">
        <f t="shared" si="59"/>
        <v>1900</v>
      </c>
    </row>
    <row r="5049" spans="21:21" x14ac:dyDescent="0.25">
      <c r="U5049">
        <f t="shared" si="59"/>
        <v>1900</v>
      </c>
    </row>
    <row r="5050" spans="21:21" x14ac:dyDescent="0.25">
      <c r="U5050">
        <f t="shared" si="59"/>
        <v>1900</v>
      </c>
    </row>
    <row r="5051" spans="21:21" x14ac:dyDescent="0.25">
      <c r="U5051">
        <f t="shared" si="59"/>
        <v>1900</v>
      </c>
    </row>
    <row r="5052" spans="21:21" x14ac:dyDescent="0.25">
      <c r="U5052">
        <f t="shared" si="59"/>
        <v>1900</v>
      </c>
    </row>
    <row r="5053" spans="21:21" x14ac:dyDescent="0.25">
      <c r="U5053">
        <f t="shared" si="59"/>
        <v>1900</v>
      </c>
    </row>
    <row r="5054" spans="21:21" x14ac:dyDescent="0.25">
      <c r="U5054">
        <f t="shared" si="59"/>
        <v>1900</v>
      </c>
    </row>
    <row r="5055" spans="21:21" x14ac:dyDescent="0.25">
      <c r="U5055">
        <f t="shared" si="59"/>
        <v>1900</v>
      </c>
    </row>
    <row r="5056" spans="21:21" x14ac:dyDescent="0.25">
      <c r="U5056">
        <f t="shared" si="59"/>
        <v>1900</v>
      </c>
    </row>
    <row r="5057" spans="21:21" x14ac:dyDescent="0.25">
      <c r="U5057">
        <f t="shared" si="59"/>
        <v>1900</v>
      </c>
    </row>
    <row r="5058" spans="21:21" x14ac:dyDescent="0.25">
      <c r="U5058">
        <f t="shared" si="59"/>
        <v>1900</v>
      </c>
    </row>
    <row r="5059" spans="21:21" x14ac:dyDescent="0.25">
      <c r="U5059">
        <f t="shared" ref="U5059:U5122" si="60">YEAR(S5059)</f>
        <v>1900</v>
      </c>
    </row>
    <row r="5060" spans="21:21" x14ac:dyDescent="0.25">
      <c r="U5060">
        <f t="shared" si="60"/>
        <v>1900</v>
      </c>
    </row>
    <row r="5061" spans="21:21" x14ac:dyDescent="0.25">
      <c r="U5061">
        <f t="shared" si="60"/>
        <v>1900</v>
      </c>
    </row>
    <row r="5062" spans="21:21" x14ac:dyDescent="0.25">
      <c r="U5062">
        <f t="shared" si="60"/>
        <v>1900</v>
      </c>
    </row>
    <row r="5063" spans="21:21" x14ac:dyDescent="0.25">
      <c r="U5063">
        <f t="shared" si="60"/>
        <v>1900</v>
      </c>
    </row>
    <row r="5064" spans="21:21" x14ac:dyDescent="0.25">
      <c r="U5064">
        <f t="shared" si="60"/>
        <v>1900</v>
      </c>
    </row>
    <row r="5065" spans="21:21" x14ac:dyDescent="0.25">
      <c r="U5065">
        <f t="shared" si="60"/>
        <v>1900</v>
      </c>
    </row>
    <row r="5066" spans="21:21" x14ac:dyDescent="0.25">
      <c r="U5066">
        <f t="shared" si="60"/>
        <v>1900</v>
      </c>
    </row>
    <row r="5067" spans="21:21" x14ac:dyDescent="0.25">
      <c r="U5067">
        <f t="shared" si="60"/>
        <v>1900</v>
      </c>
    </row>
    <row r="5068" spans="21:21" x14ac:dyDescent="0.25">
      <c r="U5068">
        <f t="shared" si="60"/>
        <v>1900</v>
      </c>
    </row>
    <row r="5069" spans="21:21" x14ac:dyDescent="0.25">
      <c r="U5069">
        <f t="shared" si="60"/>
        <v>1900</v>
      </c>
    </row>
    <row r="5070" spans="21:21" x14ac:dyDescent="0.25">
      <c r="U5070">
        <f t="shared" si="60"/>
        <v>1900</v>
      </c>
    </row>
    <row r="5071" spans="21:21" x14ac:dyDescent="0.25">
      <c r="U5071">
        <f t="shared" si="60"/>
        <v>1900</v>
      </c>
    </row>
    <row r="5072" spans="21:21" x14ac:dyDescent="0.25">
      <c r="U5072">
        <f t="shared" si="60"/>
        <v>1900</v>
      </c>
    </row>
    <row r="5073" spans="21:21" x14ac:dyDescent="0.25">
      <c r="U5073">
        <f t="shared" si="60"/>
        <v>1900</v>
      </c>
    </row>
    <row r="5074" spans="21:21" x14ac:dyDescent="0.25">
      <c r="U5074">
        <f t="shared" si="60"/>
        <v>1900</v>
      </c>
    </row>
    <row r="5075" spans="21:21" x14ac:dyDescent="0.25">
      <c r="U5075">
        <f t="shared" si="60"/>
        <v>1900</v>
      </c>
    </row>
    <row r="5076" spans="21:21" x14ac:dyDescent="0.25">
      <c r="U5076">
        <f t="shared" si="60"/>
        <v>1900</v>
      </c>
    </row>
    <row r="5077" spans="21:21" x14ac:dyDescent="0.25">
      <c r="U5077">
        <f t="shared" si="60"/>
        <v>1900</v>
      </c>
    </row>
    <row r="5078" spans="21:21" x14ac:dyDescent="0.25">
      <c r="U5078">
        <f t="shared" si="60"/>
        <v>1900</v>
      </c>
    </row>
    <row r="5079" spans="21:21" x14ac:dyDescent="0.25">
      <c r="U5079">
        <f t="shared" si="60"/>
        <v>1900</v>
      </c>
    </row>
    <row r="5080" spans="21:21" x14ac:dyDescent="0.25">
      <c r="U5080">
        <f t="shared" si="60"/>
        <v>1900</v>
      </c>
    </row>
    <row r="5081" spans="21:21" x14ac:dyDescent="0.25">
      <c r="U5081">
        <f t="shared" si="60"/>
        <v>1900</v>
      </c>
    </row>
    <row r="5082" spans="21:21" x14ac:dyDescent="0.25">
      <c r="U5082">
        <f t="shared" si="60"/>
        <v>1900</v>
      </c>
    </row>
    <row r="5083" spans="21:21" x14ac:dyDescent="0.25">
      <c r="U5083">
        <f t="shared" si="60"/>
        <v>1900</v>
      </c>
    </row>
    <row r="5084" spans="21:21" x14ac:dyDescent="0.25">
      <c r="U5084">
        <f t="shared" si="60"/>
        <v>1900</v>
      </c>
    </row>
    <row r="5085" spans="21:21" x14ac:dyDescent="0.25">
      <c r="U5085">
        <f t="shared" si="60"/>
        <v>1900</v>
      </c>
    </row>
    <row r="5086" spans="21:21" x14ac:dyDescent="0.25">
      <c r="U5086">
        <f t="shared" si="60"/>
        <v>1900</v>
      </c>
    </row>
    <row r="5087" spans="21:21" x14ac:dyDescent="0.25">
      <c r="U5087">
        <f t="shared" si="60"/>
        <v>1900</v>
      </c>
    </row>
    <row r="5088" spans="21:21" x14ac:dyDescent="0.25">
      <c r="U5088">
        <f t="shared" si="60"/>
        <v>1900</v>
      </c>
    </row>
    <row r="5089" spans="21:21" x14ac:dyDescent="0.25">
      <c r="U5089">
        <f t="shared" si="60"/>
        <v>1900</v>
      </c>
    </row>
    <row r="5090" spans="21:21" x14ac:dyDescent="0.25">
      <c r="U5090">
        <f t="shared" si="60"/>
        <v>1900</v>
      </c>
    </row>
    <row r="5091" spans="21:21" x14ac:dyDescent="0.25">
      <c r="U5091">
        <f t="shared" si="60"/>
        <v>1900</v>
      </c>
    </row>
    <row r="5092" spans="21:21" x14ac:dyDescent="0.25">
      <c r="U5092">
        <f t="shared" si="60"/>
        <v>1900</v>
      </c>
    </row>
    <row r="5093" spans="21:21" x14ac:dyDescent="0.25">
      <c r="U5093">
        <f t="shared" si="60"/>
        <v>1900</v>
      </c>
    </row>
    <row r="5094" spans="21:21" x14ac:dyDescent="0.25">
      <c r="U5094">
        <f t="shared" si="60"/>
        <v>1900</v>
      </c>
    </row>
    <row r="5095" spans="21:21" x14ac:dyDescent="0.25">
      <c r="U5095">
        <f t="shared" si="60"/>
        <v>1900</v>
      </c>
    </row>
    <row r="5096" spans="21:21" x14ac:dyDescent="0.25">
      <c r="U5096">
        <f t="shared" si="60"/>
        <v>1900</v>
      </c>
    </row>
    <row r="5097" spans="21:21" x14ac:dyDescent="0.25">
      <c r="U5097">
        <f t="shared" si="60"/>
        <v>1900</v>
      </c>
    </row>
    <row r="5098" spans="21:21" x14ac:dyDescent="0.25">
      <c r="U5098">
        <f t="shared" si="60"/>
        <v>1900</v>
      </c>
    </row>
    <row r="5099" spans="21:21" x14ac:dyDescent="0.25">
      <c r="U5099">
        <f t="shared" si="60"/>
        <v>1900</v>
      </c>
    </row>
    <row r="5100" spans="21:21" x14ac:dyDescent="0.25">
      <c r="U5100">
        <f t="shared" si="60"/>
        <v>1900</v>
      </c>
    </row>
    <row r="5101" spans="21:21" x14ac:dyDescent="0.25">
      <c r="U5101">
        <f t="shared" si="60"/>
        <v>1900</v>
      </c>
    </row>
    <row r="5102" spans="21:21" x14ac:dyDescent="0.25">
      <c r="U5102">
        <f t="shared" si="60"/>
        <v>1900</v>
      </c>
    </row>
    <row r="5103" spans="21:21" x14ac:dyDescent="0.25">
      <c r="U5103">
        <f t="shared" si="60"/>
        <v>1900</v>
      </c>
    </row>
    <row r="5104" spans="21:21" x14ac:dyDescent="0.25">
      <c r="U5104">
        <f t="shared" si="60"/>
        <v>1900</v>
      </c>
    </row>
    <row r="5105" spans="21:21" x14ac:dyDescent="0.25">
      <c r="U5105">
        <f t="shared" si="60"/>
        <v>1900</v>
      </c>
    </row>
    <row r="5106" spans="21:21" x14ac:dyDescent="0.25">
      <c r="U5106">
        <f t="shared" si="60"/>
        <v>1900</v>
      </c>
    </row>
    <row r="5107" spans="21:21" x14ac:dyDescent="0.25">
      <c r="U5107">
        <f t="shared" si="60"/>
        <v>1900</v>
      </c>
    </row>
    <row r="5108" spans="21:21" x14ac:dyDescent="0.25">
      <c r="U5108">
        <f t="shared" si="60"/>
        <v>1900</v>
      </c>
    </row>
    <row r="5109" spans="21:21" x14ac:dyDescent="0.25">
      <c r="U5109">
        <f t="shared" si="60"/>
        <v>1900</v>
      </c>
    </row>
    <row r="5110" spans="21:21" x14ac:dyDescent="0.25">
      <c r="U5110">
        <f t="shared" si="60"/>
        <v>1900</v>
      </c>
    </row>
    <row r="5111" spans="21:21" x14ac:dyDescent="0.25">
      <c r="U5111">
        <f t="shared" si="60"/>
        <v>1900</v>
      </c>
    </row>
    <row r="5112" spans="21:21" x14ac:dyDescent="0.25">
      <c r="U5112">
        <f t="shared" si="60"/>
        <v>1900</v>
      </c>
    </row>
    <row r="5113" spans="21:21" x14ac:dyDescent="0.25">
      <c r="U5113">
        <f t="shared" si="60"/>
        <v>1900</v>
      </c>
    </row>
    <row r="5114" spans="21:21" x14ac:dyDescent="0.25">
      <c r="U5114">
        <f t="shared" si="60"/>
        <v>1900</v>
      </c>
    </row>
    <row r="5115" spans="21:21" x14ac:dyDescent="0.25">
      <c r="U5115">
        <f t="shared" si="60"/>
        <v>1900</v>
      </c>
    </row>
    <row r="5116" spans="21:21" x14ac:dyDescent="0.25">
      <c r="U5116">
        <f t="shared" si="60"/>
        <v>1900</v>
      </c>
    </row>
    <row r="5117" spans="21:21" x14ac:dyDescent="0.25">
      <c r="U5117">
        <f t="shared" si="60"/>
        <v>1900</v>
      </c>
    </row>
    <row r="5118" spans="21:21" x14ac:dyDescent="0.25">
      <c r="U5118">
        <f t="shared" si="60"/>
        <v>1900</v>
      </c>
    </row>
    <row r="5119" spans="21:21" x14ac:dyDescent="0.25">
      <c r="U5119">
        <f t="shared" si="60"/>
        <v>1900</v>
      </c>
    </row>
    <row r="5120" spans="21:21" x14ac:dyDescent="0.25">
      <c r="U5120">
        <f t="shared" si="60"/>
        <v>1900</v>
      </c>
    </row>
    <row r="5121" spans="21:21" x14ac:dyDescent="0.25">
      <c r="U5121">
        <f t="shared" si="60"/>
        <v>1900</v>
      </c>
    </row>
    <row r="5122" spans="21:21" x14ac:dyDescent="0.25">
      <c r="U5122">
        <f t="shared" si="60"/>
        <v>1900</v>
      </c>
    </row>
    <row r="5123" spans="21:21" x14ac:dyDescent="0.25">
      <c r="U5123">
        <f t="shared" ref="U5123:U5186" si="61">YEAR(S5123)</f>
        <v>1900</v>
      </c>
    </row>
    <row r="5124" spans="21:21" x14ac:dyDescent="0.25">
      <c r="U5124">
        <f t="shared" si="61"/>
        <v>1900</v>
      </c>
    </row>
    <row r="5125" spans="21:21" x14ac:dyDescent="0.25">
      <c r="U5125">
        <f t="shared" si="61"/>
        <v>1900</v>
      </c>
    </row>
    <row r="5126" spans="21:21" x14ac:dyDescent="0.25">
      <c r="U5126">
        <f t="shared" si="61"/>
        <v>1900</v>
      </c>
    </row>
    <row r="5127" spans="21:21" x14ac:dyDescent="0.25">
      <c r="U5127">
        <f t="shared" si="61"/>
        <v>1900</v>
      </c>
    </row>
    <row r="5128" spans="21:21" x14ac:dyDescent="0.25">
      <c r="U5128">
        <f t="shared" si="61"/>
        <v>1900</v>
      </c>
    </row>
    <row r="5129" spans="21:21" x14ac:dyDescent="0.25">
      <c r="U5129">
        <f t="shared" si="61"/>
        <v>1900</v>
      </c>
    </row>
    <row r="5130" spans="21:21" x14ac:dyDescent="0.25">
      <c r="U5130">
        <f t="shared" si="61"/>
        <v>1900</v>
      </c>
    </row>
    <row r="5131" spans="21:21" x14ac:dyDescent="0.25">
      <c r="U5131">
        <f t="shared" si="61"/>
        <v>1900</v>
      </c>
    </row>
    <row r="5132" spans="21:21" x14ac:dyDescent="0.25">
      <c r="U5132">
        <f t="shared" si="61"/>
        <v>1900</v>
      </c>
    </row>
    <row r="5133" spans="21:21" x14ac:dyDescent="0.25">
      <c r="U5133">
        <f t="shared" si="61"/>
        <v>1900</v>
      </c>
    </row>
    <row r="5134" spans="21:21" x14ac:dyDescent="0.25">
      <c r="U5134">
        <f t="shared" si="61"/>
        <v>1900</v>
      </c>
    </row>
    <row r="5135" spans="21:21" x14ac:dyDescent="0.25">
      <c r="U5135">
        <f t="shared" si="61"/>
        <v>1900</v>
      </c>
    </row>
    <row r="5136" spans="21:21" x14ac:dyDescent="0.25">
      <c r="U5136">
        <f t="shared" si="61"/>
        <v>1900</v>
      </c>
    </row>
    <row r="5137" spans="21:21" x14ac:dyDescent="0.25">
      <c r="U5137">
        <f t="shared" si="61"/>
        <v>1900</v>
      </c>
    </row>
    <row r="5138" spans="21:21" x14ac:dyDescent="0.25">
      <c r="U5138">
        <f t="shared" si="61"/>
        <v>1900</v>
      </c>
    </row>
    <row r="5139" spans="21:21" x14ac:dyDescent="0.25">
      <c r="U5139">
        <f t="shared" si="61"/>
        <v>1900</v>
      </c>
    </row>
    <row r="5140" spans="21:21" x14ac:dyDescent="0.25">
      <c r="U5140">
        <f t="shared" si="61"/>
        <v>1900</v>
      </c>
    </row>
    <row r="5141" spans="21:21" x14ac:dyDescent="0.25">
      <c r="U5141">
        <f t="shared" si="61"/>
        <v>1900</v>
      </c>
    </row>
    <row r="5142" spans="21:21" x14ac:dyDescent="0.25">
      <c r="U5142">
        <f t="shared" si="61"/>
        <v>1900</v>
      </c>
    </row>
    <row r="5143" spans="21:21" x14ac:dyDescent="0.25">
      <c r="U5143">
        <f t="shared" si="61"/>
        <v>1900</v>
      </c>
    </row>
    <row r="5144" spans="21:21" x14ac:dyDescent="0.25">
      <c r="U5144">
        <f t="shared" si="61"/>
        <v>1900</v>
      </c>
    </row>
    <row r="5145" spans="21:21" x14ac:dyDescent="0.25">
      <c r="U5145">
        <f t="shared" si="61"/>
        <v>1900</v>
      </c>
    </row>
    <row r="5146" spans="21:21" x14ac:dyDescent="0.25">
      <c r="U5146">
        <f t="shared" si="61"/>
        <v>1900</v>
      </c>
    </row>
    <row r="5147" spans="21:21" x14ac:dyDescent="0.25">
      <c r="U5147">
        <f t="shared" si="61"/>
        <v>1900</v>
      </c>
    </row>
    <row r="5148" spans="21:21" x14ac:dyDescent="0.25">
      <c r="U5148">
        <f t="shared" si="61"/>
        <v>1900</v>
      </c>
    </row>
    <row r="5149" spans="21:21" x14ac:dyDescent="0.25">
      <c r="U5149">
        <f t="shared" si="61"/>
        <v>1900</v>
      </c>
    </row>
    <row r="5150" spans="21:21" x14ac:dyDescent="0.25">
      <c r="U5150">
        <f t="shared" si="61"/>
        <v>1900</v>
      </c>
    </row>
    <row r="5151" spans="21:21" x14ac:dyDescent="0.25">
      <c r="U5151">
        <f t="shared" si="61"/>
        <v>1900</v>
      </c>
    </row>
    <row r="5152" spans="21:21" x14ac:dyDescent="0.25">
      <c r="U5152">
        <f t="shared" si="61"/>
        <v>1900</v>
      </c>
    </row>
    <row r="5153" spans="21:21" x14ac:dyDescent="0.25">
      <c r="U5153">
        <f t="shared" si="61"/>
        <v>1900</v>
      </c>
    </row>
    <row r="5154" spans="21:21" x14ac:dyDescent="0.25">
      <c r="U5154">
        <f t="shared" si="61"/>
        <v>1900</v>
      </c>
    </row>
    <row r="5155" spans="21:21" x14ac:dyDescent="0.25">
      <c r="U5155">
        <f t="shared" si="61"/>
        <v>1900</v>
      </c>
    </row>
    <row r="5156" spans="21:21" x14ac:dyDescent="0.25">
      <c r="U5156">
        <f t="shared" si="61"/>
        <v>1900</v>
      </c>
    </row>
    <row r="5157" spans="21:21" x14ac:dyDescent="0.25">
      <c r="U5157">
        <f t="shared" si="61"/>
        <v>1900</v>
      </c>
    </row>
    <row r="5158" spans="21:21" x14ac:dyDescent="0.25">
      <c r="U5158">
        <f t="shared" si="61"/>
        <v>1900</v>
      </c>
    </row>
    <row r="5159" spans="21:21" x14ac:dyDescent="0.25">
      <c r="U5159">
        <f t="shared" si="61"/>
        <v>1900</v>
      </c>
    </row>
    <row r="5160" spans="21:21" x14ac:dyDescent="0.25">
      <c r="U5160">
        <f t="shared" si="61"/>
        <v>1900</v>
      </c>
    </row>
    <row r="5161" spans="21:21" x14ac:dyDescent="0.25">
      <c r="U5161">
        <f t="shared" si="61"/>
        <v>1900</v>
      </c>
    </row>
    <row r="5162" spans="21:21" x14ac:dyDescent="0.25">
      <c r="U5162">
        <f t="shared" si="61"/>
        <v>1900</v>
      </c>
    </row>
    <row r="5163" spans="21:21" x14ac:dyDescent="0.25">
      <c r="U5163">
        <f t="shared" si="61"/>
        <v>1900</v>
      </c>
    </row>
    <row r="5164" spans="21:21" x14ac:dyDescent="0.25">
      <c r="U5164">
        <f t="shared" si="61"/>
        <v>1900</v>
      </c>
    </row>
    <row r="5165" spans="21:21" x14ac:dyDescent="0.25">
      <c r="U5165">
        <f t="shared" si="61"/>
        <v>1900</v>
      </c>
    </row>
    <row r="5166" spans="21:21" x14ac:dyDescent="0.25">
      <c r="U5166">
        <f t="shared" si="61"/>
        <v>1900</v>
      </c>
    </row>
    <row r="5167" spans="21:21" x14ac:dyDescent="0.25">
      <c r="U5167">
        <f t="shared" si="61"/>
        <v>1900</v>
      </c>
    </row>
    <row r="5168" spans="21:21" x14ac:dyDescent="0.25">
      <c r="U5168">
        <f t="shared" si="61"/>
        <v>1900</v>
      </c>
    </row>
    <row r="5169" spans="21:21" x14ac:dyDescent="0.25">
      <c r="U5169">
        <f t="shared" si="61"/>
        <v>1900</v>
      </c>
    </row>
    <row r="5170" spans="21:21" x14ac:dyDescent="0.25">
      <c r="U5170">
        <f t="shared" si="61"/>
        <v>1900</v>
      </c>
    </row>
    <row r="5171" spans="21:21" x14ac:dyDescent="0.25">
      <c r="U5171">
        <f t="shared" si="61"/>
        <v>1900</v>
      </c>
    </row>
    <row r="5172" spans="21:21" x14ac:dyDescent="0.25">
      <c r="U5172">
        <f t="shared" si="61"/>
        <v>1900</v>
      </c>
    </row>
    <row r="5173" spans="21:21" x14ac:dyDescent="0.25">
      <c r="U5173">
        <f t="shared" si="61"/>
        <v>1900</v>
      </c>
    </row>
    <row r="5174" spans="21:21" x14ac:dyDescent="0.25">
      <c r="U5174">
        <f t="shared" si="61"/>
        <v>1900</v>
      </c>
    </row>
    <row r="5175" spans="21:21" x14ac:dyDescent="0.25">
      <c r="U5175">
        <f t="shared" si="61"/>
        <v>1900</v>
      </c>
    </row>
    <row r="5176" spans="21:21" x14ac:dyDescent="0.25">
      <c r="U5176">
        <f t="shared" si="61"/>
        <v>1900</v>
      </c>
    </row>
    <row r="5177" spans="21:21" x14ac:dyDescent="0.25">
      <c r="U5177">
        <f t="shared" si="61"/>
        <v>1900</v>
      </c>
    </row>
    <row r="5178" spans="21:21" x14ac:dyDescent="0.25">
      <c r="U5178">
        <f t="shared" si="61"/>
        <v>1900</v>
      </c>
    </row>
    <row r="5179" spans="21:21" x14ac:dyDescent="0.25">
      <c r="U5179">
        <f t="shared" si="61"/>
        <v>1900</v>
      </c>
    </row>
    <row r="5180" spans="21:21" x14ac:dyDescent="0.25">
      <c r="U5180">
        <f t="shared" si="61"/>
        <v>1900</v>
      </c>
    </row>
    <row r="5181" spans="21:21" x14ac:dyDescent="0.25">
      <c r="U5181">
        <f t="shared" si="61"/>
        <v>1900</v>
      </c>
    </row>
    <row r="5182" spans="21:21" x14ac:dyDescent="0.25">
      <c r="U5182">
        <f t="shared" si="61"/>
        <v>1900</v>
      </c>
    </row>
    <row r="5183" spans="21:21" x14ac:dyDescent="0.25">
      <c r="U5183">
        <f t="shared" si="61"/>
        <v>1900</v>
      </c>
    </row>
    <row r="5184" spans="21:21" x14ac:dyDescent="0.25">
      <c r="U5184">
        <f t="shared" si="61"/>
        <v>1900</v>
      </c>
    </row>
    <row r="5185" spans="21:21" x14ac:dyDescent="0.25">
      <c r="U5185">
        <f t="shared" si="61"/>
        <v>1900</v>
      </c>
    </row>
    <row r="5186" spans="21:21" x14ac:dyDescent="0.25">
      <c r="U5186">
        <f t="shared" si="61"/>
        <v>1900</v>
      </c>
    </row>
    <row r="5187" spans="21:21" x14ac:dyDescent="0.25">
      <c r="U5187">
        <f t="shared" ref="U5187:U5250" si="62">YEAR(S5187)</f>
        <v>1900</v>
      </c>
    </row>
    <row r="5188" spans="21:21" x14ac:dyDescent="0.25">
      <c r="U5188">
        <f t="shared" si="62"/>
        <v>1900</v>
      </c>
    </row>
    <row r="5189" spans="21:21" x14ac:dyDescent="0.25">
      <c r="U5189">
        <f t="shared" si="62"/>
        <v>1900</v>
      </c>
    </row>
    <row r="5190" spans="21:21" x14ac:dyDescent="0.25">
      <c r="U5190">
        <f t="shared" si="62"/>
        <v>1900</v>
      </c>
    </row>
    <row r="5191" spans="21:21" x14ac:dyDescent="0.25">
      <c r="U5191">
        <f t="shared" si="62"/>
        <v>1900</v>
      </c>
    </row>
    <row r="5192" spans="21:21" x14ac:dyDescent="0.25">
      <c r="U5192">
        <f t="shared" si="62"/>
        <v>1900</v>
      </c>
    </row>
    <row r="5193" spans="21:21" x14ac:dyDescent="0.25">
      <c r="U5193">
        <f t="shared" si="62"/>
        <v>1900</v>
      </c>
    </row>
    <row r="5194" spans="21:21" x14ac:dyDescent="0.25">
      <c r="U5194">
        <f t="shared" si="62"/>
        <v>1900</v>
      </c>
    </row>
    <row r="5195" spans="21:21" x14ac:dyDescent="0.25">
      <c r="U5195">
        <f t="shared" si="62"/>
        <v>1900</v>
      </c>
    </row>
    <row r="5196" spans="21:21" x14ac:dyDescent="0.25">
      <c r="U5196">
        <f t="shared" si="62"/>
        <v>1900</v>
      </c>
    </row>
    <row r="5197" spans="21:21" x14ac:dyDescent="0.25">
      <c r="U5197">
        <f t="shared" si="62"/>
        <v>1900</v>
      </c>
    </row>
    <row r="5198" spans="21:21" x14ac:dyDescent="0.25">
      <c r="U5198">
        <f t="shared" si="62"/>
        <v>1900</v>
      </c>
    </row>
    <row r="5199" spans="21:21" x14ac:dyDescent="0.25">
      <c r="U5199">
        <f t="shared" si="62"/>
        <v>1900</v>
      </c>
    </row>
    <row r="5200" spans="21:21" x14ac:dyDescent="0.25">
      <c r="U5200">
        <f t="shared" si="62"/>
        <v>1900</v>
      </c>
    </row>
    <row r="5201" spans="21:21" x14ac:dyDescent="0.25">
      <c r="U5201">
        <f t="shared" si="62"/>
        <v>1900</v>
      </c>
    </row>
    <row r="5202" spans="21:21" x14ac:dyDescent="0.25">
      <c r="U5202">
        <f t="shared" si="62"/>
        <v>1900</v>
      </c>
    </row>
    <row r="5203" spans="21:21" x14ac:dyDescent="0.25">
      <c r="U5203">
        <f t="shared" si="62"/>
        <v>1900</v>
      </c>
    </row>
    <row r="5204" spans="21:21" x14ac:dyDescent="0.25">
      <c r="U5204">
        <f t="shared" si="62"/>
        <v>1900</v>
      </c>
    </row>
    <row r="5205" spans="21:21" x14ac:dyDescent="0.25">
      <c r="U5205">
        <f t="shared" si="62"/>
        <v>1900</v>
      </c>
    </row>
    <row r="5206" spans="21:21" x14ac:dyDescent="0.25">
      <c r="U5206">
        <f t="shared" si="62"/>
        <v>1900</v>
      </c>
    </row>
    <row r="5207" spans="21:21" x14ac:dyDescent="0.25">
      <c r="U5207">
        <f t="shared" si="62"/>
        <v>1900</v>
      </c>
    </row>
    <row r="5208" spans="21:21" x14ac:dyDescent="0.25">
      <c r="U5208">
        <f t="shared" si="62"/>
        <v>1900</v>
      </c>
    </row>
    <row r="5209" spans="21:21" x14ac:dyDescent="0.25">
      <c r="U5209">
        <f t="shared" si="62"/>
        <v>1900</v>
      </c>
    </row>
    <row r="5210" spans="21:21" x14ac:dyDescent="0.25">
      <c r="U5210">
        <f t="shared" si="62"/>
        <v>1900</v>
      </c>
    </row>
    <row r="5211" spans="21:21" x14ac:dyDescent="0.25">
      <c r="U5211">
        <f t="shared" si="62"/>
        <v>1900</v>
      </c>
    </row>
    <row r="5212" spans="21:21" x14ac:dyDescent="0.25">
      <c r="U5212">
        <f t="shared" si="62"/>
        <v>1900</v>
      </c>
    </row>
    <row r="5213" spans="21:21" x14ac:dyDescent="0.25">
      <c r="U5213">
        <f t="shared" si="62"/>
        <v>1900</v>
      </c>
    </row>
    <row r="5214" spans="21:21" x14ac:dyDescent="0.25">
      <c r="U5214">
        <f t="shared" si="62"/>
        <v>1900</v>
      </c>
    </row>
    <row r="5215" spans="21:21" x14ac:dyDescent="0.25">
      <c r="U5215">
        <f t="shared" si="62"/>
        <v>1900</v>
      </c>
    </row>
    <row r="5216" spans="21:21" x14ac:dyDescent="0.25">
      <c r="U5216">
        <f t="shared" si="62"/>
        <v>1900</v>
      </c>
    </row>
    <row r="5217" spans="21:21" x14ac:dyDescent="0.25">
      <c r="U5217">
        <f t="shared" si="62"/>
        <v>1900</v>
      </c>
    </row>
    <row r="5218" spans="21:21" x14ac:dyDescent="0.25">
      <c r="U5218">
        <f t="shared" si="62"/>
        <v>1900</v>
      </c>
    </row>
    <row r="5219" spans="21:21" x14ac:dyDescent="0.25">
      <c r="U5219">
        <f t="shared" si="62"/>
        <v>1900</v>
      </c>
    </row>
    <row r="5220" spans="21:21" x14ac:dyDescent="0.25">
      <c r="U5220">
        <f t="shared" si="62"/>
        <v>1900</v>
      </c>
    </row>
    <row r="5221" spans="21:21" x14ac:dyDescent="0.25">
      <c r="U5221">
        <f t="shared" si="62"/>
        <v>1900</v>
      </c>
    </row>
    <row r="5222" spans="21:21" x14ac:dyDescent="0.25">
      <c r="U5222">
        <f t="shared" si="62"/>
        <v>1900</v>
      </c>
    </row>
    <row r="5223" spans="21:21" x14ac:dyDescent="0.25">
      <c r="U5223">
        <f t="shared" si="62"/>
        <v>1900</v>
      </c>
    </row>
    <row r="5224" spans="21:21" x14ac:dyDescent="0.25">
      <c r="U5224">
        <f t="shared" si="62"/>
        <v>1900</v>
      </c>
    </row>
    <row r="5225" spans="21:21" x14ac:dyDescent="0.25">
      <c r="U5225">
        <f t="shared" si="62"/>
        <v>1900</v>
      </c>
    </row>
    <row r="5226" spans="21:21" x14ac:dyDescent="0.25">
      <c r="U5226">
        <f t="shared" si="62"/>
        <v>1900</v>
      </c>
    </row>
    <row r="5227" spans="21:21" x14ac:dyDescent="0.25">
      <c r="U5227">
        <f t="shared" si="62"/>
        <v>1900</v>
      </c>
    </row>
    <row r="5228" spans="21:21" x14ac:dyDescent="0.25">
      <c r="U5228">
        <f t="shared" si="62"/>
        <v>1900</v>
      </c>
    </row>
    <row r="5229" spans="21:21" x14ac:dyDescent="0.25">
      <c r="U5229">
        <f t="shared" si="62"/>
        <v>1900</v>
      </c>
    </row>
    <row r="5230" spans="21:21" x14ac:dyDescent="0.25">
      <c r="U5230">
        <f t="shared" si="62"/>
        <v>1900</v>
      </c>
    </row>
    <row r="5231" spans="21:21" x14ac:dyDescent="0.25">
      <c r="U5231">
        <f t="shared" si="62"/>
        <v>1900</v>
      </c>
    </row>
    <row r="5232" spans="21:21" x14ac:dyDescent="0.25">
      <c r="U5232">
        <f t="shared" si="62"/>
        <v>1900</v>
      </c>
    </row>
    <row r="5233" spans="21:21" x14ac:dyDescent="0.25">
      <c r="U5233">
        <f t="shared" si="62"/>
        <v>1900</v>
      </c>
    </row>
    <row r="5234" spans="21:21" x14ac:dyDescent="0.25">
      <c r="U5234">
        <f t="shared" si="62"/>
        <v>1900</v>
      </c>
    </row>
    <row r="5235" spans="21:21" x14ac:dyDescent="0.25">
      <c r="U5235">
        <f t="shared" si="62"/>
        <v>1900</v>
      </c>
    </row>
    <row r="5236" spans="21:21" x14ac:dyDescent="0.25">
      <c r="U5236">
        <f t="shared" si="62"/>
        <v>1900</v>
      </c>
    </row>
    <row r="5237" spans="21:21" x14ac:dyDescent="0.25">
      <c r="U5237">
        <f t="shared" si="62"/>
        <v>1900</v>
      </c>
    </row>
    <row r="5238" spans="21:21" x14ac:dyDescent="0.25">
      <c r="U5238">
        <f t="shared" si="62"/>
        <v>1900</v>
      </c>
    </row>
    <row r="5239" spans="21:21" x14ac:dyDescent="0.25">
      <c r="U5239">
        <f t="shared" si="62"/>
        <v>1900</v>
      </c>
    </row>
    <row r="5240" spans="21:21" x14ac:dyDescent="0.25">
      <c r="U5240">
        <f t="shared" si="62"/>
        <v>1900</v>
      </c>
    </row>
    <row r="5241" spans="21:21" x14ac:dyDescent="0.25">
      <c r="U5241">
        <f t="shared" si="62"/>
        <v>1900</v>
      </c>
    </row>
    <row r="5242" spans="21:21" x14ac:dyDescent="0.25">
      <c r="U5242">
        <f t="shared" si="62"/>
        <v>1900</v>
      </c>
    </row>
    <row r="5243" spans="21:21" x14ac:dyDescent="0.25">
      <c r="U5243">
        <f t="shared" si="62"/>
        <v>1900</v>
      </c>
    </row>
    <row r="5244" spans="21:21" x14ac:dyDescent="0.25">
      <c r="U5244">
        <f t="shared" si="62"/>
        <v>1900</v>
      </c>
    </row>
    <row r="5245" spans="21:21" x14ac:dyDescent="0.25">
      <c r="U5245">
        <f t="shared" si="62"/>
        <v>1900</v>
      </c>
    </row>
    <row r="5246" spans="21:21" x14ac:dyDescent="0.25">
      <c r="U5246">
        <f t="shared" si="62"/>
        <v>1900</v>
      </c>
    </row>
    <row r="5247" spans="21:21" x14ac:dyDescent="0.25">
      <c r="U5247">
        <f t="shared" si="62"/>
        <v>1900</v>
      </c>
    </row>
    <row r="5248" spans="21:21" x14ac:dyDescent="0.25">
      <c r="U5248">
        <f t="shared" si="62"/>
        <v>1900</v>
      </c>
    </row>
    <row r="5249" spans="21:21" x14ac:dyDescent="0.25">
      <c r="U5249">
        <f t="shared" si="62"/>
        <v>1900</v>
      </c>
    </row>
    <row r="5250" spans="21:21" x14ac:dyDescent="0.25">
      <c r="U5250">
        <f t="shared" si="62"/>
        <v>1900</v>
      </c>
    </row>
    <row r="5251" spans="21:21" x14ac:dyDescent="0.25">
      <c r="U5251">
        <f t="shared" ref="U5251:U5314" si="63">YEAR(S5251)</f>
        <v>1900</v>
      </c>
    </row>
    <row r="5252" spans="21:21" x14ac:dyDescent="0.25">
      <c r="U5252">
        <f t="shared" si="63"/>
        <v>1900</v>
      </c>
    </row>
    <row r="5253" spans="21:21" x14ac:dyDescent="0.25">
      <c r="U5253">
        <f t="shared" si="63"/>
        <v>1900</v>
      </c>
    </row>
    <row r="5254" spans="21:21" x14ac:dyDescent="0.25">
      <c r="U5254">
        <f t="shared" si="63"/>
        <v>1900</v>
      </c>
    </row>
    <row r="5255" spans="21:21" x14ac:dyDescent="0.25">
      <c r="U5255">
        <f t="shared" si="63"/>
        <v>1900</v>
      </c>
    </row>
    <row r="5256" spans="21:21" x14ac:dyDescent="0.25">
      <c r="U5256">
        <f t="shared" si="63"/>
        <v>1900</v>
      </c>
    </row>
    <row r="5257" spans="21:21" x14ac:dyDescent="0.25">
      <c r="U5257">
        <f t="shared" si="63"/>
        <v>1900</v>
      </c>
    </row>
    <row r="5258" spans="21:21" x14ac:dyDescent="0.25">
      <c r="U5258">
        <f t="shared" si="63"/>
        <v>1900</v>
      </c>
    </row>
    <row r="5259" spans="21:21" x14ac:dyDescent="0.25">
      <c r="U5259">
        <f t="shared" si="63"/>
        <v>1900</v>
      </c>
    </row>
    <row r="5260" spans="21:21" x14ac:dyDescent="0.25">
      <c r="U5260">
        <f t="shared" si="63"/>
        <v>1900</v>
      </c>
    </row>
    <row r="5261" spans="21:21" x14ac:dyDescent="0.25">
      <c r="U5261">
        <f t="shared" si="63"/>
        <v>1900</v>
      </c>
    </row>
    <row r="5262" spans="21:21" x14ac:dyDescent="0.25">
      <c r="U5262">
        <f t="shared" si="63"/>
        <v>1900</v>
      </c>
    </row>
    <row r="5263" spans="21:21" x14ac:dyDescent="0.25">
      <c r="U5263">
        <f t="shared" si="63"/>
        <v>1900</v>
      </c>
    </row>
    <row r="5264" spans="21:21" x14ac:dyDescent="0.25">
      <c r="U5264">
        <f t="shared" si="63"/>
        <v>1900</v>
      </c>
    </row>
    <row r="5265" spans="21:21" x14ac:dyDescent="0.25">
      <c r="U5265">
        <f t="shared" si="63"/>
        <v>1900</v>
      </c>
    </row>
    <row r="5266" spans="21:21" x14ac:dyDescent="0.25">
      <c r="U5266">
        <f t="shared" si="63"/>
        <v>1900</v>
      </c>
    </row>
    <row r="5267" spans="21:21" x14ac:dyDescent="0.25">
      <c r="U5267">
        <f t="shared" si="63"/>
        <v>1900</v>
      </c>
    </row>
    <row r="5268" spans="21:21" x14ac:dyDescent="0.25">
      <c r="U5268">
        <f t="shared" si="63"/>
        <v>1900</v>
      </c>
    </row>
    <row r="5269" spans="21:21" x14ac:dyDescent="0.25">
      <c r="U5269">
        <f t="shared" si="63"/>
        <v>1900</v>
      </c>
    </row>
    <row r="5270" spans="21:21" x14ac:dyDescent="0.25">
      <c r="U5270">
        <f t="shared" si="63"/>
        <v>1900</v>
      </c>
    </row>
    <row r="5271" spans="21:21" x14ac:dyDescent="0.25">
      <c r="U5271">
        <f t="shared" si="63"/>
        <v>1900</v>
      </c>
    </row>
    <row r="5272" spans="21:21" x14ac:dyDescent="0.25">
      <c r="U5272">
        <f t="shared" si="63"/>
        <v>1900</v>
      </c>
    </row>
    <row r="5273" spans="21:21" x14ac:dyDescent="0.25">
      <c r="U5273">
        <f t="shared" si="63"/>
        <v>1900</v>
      </c>
    </row>
    <row r="5274" spans="21:21" x14ac:dyDescent="0.25">
      <c r="U5274">
        <f t="shared" si="63"/>
        <v>1900</v>
      </c>
    </row>
    <row r="5275" spans="21:21" x14ac:dyDescent="0.25">
      <c r="U5275">
        <f t="shared" si="63"/>
        <v>1900</v>
      </c>
    </row>
    <row r="5276" spans="21:21" x14ac:dyDescent="0.25">
      <c r="U5276">
        <f t="shared" si="63"/>
        <v>1900</v>
      </c>
    </row>
    <row r="5277" spans="21:21" x14ac:dyDescent="0.25">
      <c r="U5277">
        <f t="shared" si="63"/>
        <v>1900</v>
      </c>
    </row>
    <row r="5278" spans="21:21" x14ac:dyDescent="0.25">
      <c r="U5278">
        <f t="shared" si="63"/>
        <v>1900</v>
      </c>
    </row>
    <row r="5279" spans="21:21" x14ac:dyDescent="0.25">
      <c r="U5279">
        <f t="shared" si="63"/>
        <v>1900</v>
      </c>
    </row>
    <row r="5280" spans="21:21" x14ac:dyDescent="0.25">
      <c r="U5280">
        <f t="shared" si="63"/>
        <v>1900</v>
      </c>
    </row>
    <row r="5281" spans="21:21" x14ac:dyDescent="0.25">
      <c r="U5281">
        <f t="shared" si="63"/>
        <v>1900</v>
      </c>
    </row>
    <row r="5282" spans="21:21" x14ac:dyDescent="0.25">
      <c r="U5282">
        <f t="shared" si="63"/>
        <v>1900</v>
      </c>
    </row>
    <row r="5283" spans="21:21" x14ac:dyDescent="0.25">
      <c r="U5283">
        <f t="shared" si="63"/>
        <v>1900</v>
      </c>
    </row>
    <row r="5284" spans="21:21" x14ac:dyDescent="0.25">
      <c r="U5284">
        <f t="shared" si="63"/>
        <v>1900</v>
      </c>
    </row>
    <row r="5285" spans="21:21" x14ac:dyDescent="0.25">
      <c r="U5285">
        <f t="shared" si="63"/>
        <v>1900</v>
      </c>
    </row>
    <row r="5286" spans="21:21" x14ac:dyDescent="0.25">
      <c r="U5286">
        <f t="shared" si="63"/>
        <v>1900</v>
      </c>
    </row>
    <row r="5287" spans="21:21" x14ac:dyDescent="0.25">
      <c r="U5287">
        <f t="shared" si="63"/>
        <v>1900</v>
      </c>
    </row>
    <row r="5288" spans="21:21" x14ac:dyDescent="0.25">
      <c r="U5288">
        <f t="shared" si="63"/>
        <v>1900</v>
      </c>
    </row>
    <row r="5289" spans="21:21" x14ac:dyDescent="0.25">
      <c r="U5289">
        <f t="shared" si="63"/>
        <v>1900</v>
      </c>
    </row>
    <row r="5290" spans="21:21" x14ac:dyDescent="0.25">
      <c r="U5290">
        <f t="shared" si="63"/>
        <v>1900</v>
      </c>
    </row>
    <row r="5291" spans="21:21" x14ac:dyDescent="0.25">
      <c r="U5291">
        <f t="shared" si="63"/>
        <v>1900</v>
      </c>
    </row>
    <row r="5292" spans="21:21" x14ac:dyDescent="0.25">
      <c r="U5292">
        <f t="shared" si="63"/>
        <v>1900</v>
      </c>
    </row>
    <row r="5293" spans="21:21" x14ac:dyDescent="0.25">
      <c r="U5293">
        <f t="shared" si="63"/>
        <v>1900</v>
      </c>
    </row>
    <row r="5294" spans="21:21" x14ac:dyDescent="0.25">
      <c r="U5294">
        <f t="shared" si="63"/>
        <v>1900</v>
      </c>
    </row>
    <row r="5295" spans="21:21" x14ac:dyDescent="0.25">
      <c r="U5295">
        <f t="shared" si="63"/>
        <v>1900</v>
      </c>
    </row>
    <row r="5296" spans="21:21" x14ac:dyDescent="0.25">
      <c r="U5296">
        <f t="shared" si="63"/>
        <v>1900</v>
      </c>
    </row>
    <row r="5297" spans="21:21" x14ac:dyDescent="0.25">
      <c r="U5297">
        <f t="shared" si="63"/>
        <v>1900</v>
      </c>
    </row>
    <row r="5298" spans="21:21" x14ac:dyDescent="0.25">
      <c r="U5298">
        <f t="shared" si="63"/>
        <v>1900</v>
      </c>
    </row>
    <row r="5299" spans="21:21" x14ac:dyDescent="0.25">
      <c r="U5299">
        <f t="shared" si="63"/>
        <v>1900</v>
      </c>
    </row>
    <row r="5300" spans="21:21" x14ac:dyDescent="0.25">
      <c r="U5300">
        <f t="shared" si="63"/>
        <v>1900</v>
      </c>
    </row>
    <row r="5301" spans="21:21" x14ac:dyDescent="0.25">
      <c r="U5301">
        <f t="shared" si="63"/>
        <v>1900</v>
      </c>
    </row>
    <row r="5302" spans="21:21" x14ac:dyDescent="0.25">
      <c r="U5302">
        <f t="shared" si="63"/>
        <v>1900</v>
      </c>
    </row>
    <row r="5303" spans="21:21" x14ac:dyDescent="0.25">
      <c r="U5303">
        <f t="shared" si="63"/>
        <v>1900</v>
      </c>
    </row>
    <row r="5304" spans="21:21" x14ac:dyDescent="0.25">
      <c r="U5304">
        <f t="shared" si="63"/>
        <v>1900</v>
      </c>
    </row>
    <row r="5305" spans="21:21" x14ac:dyDescent="0.25">
      <c r="U5305">
        <f t="shared" si="63"/>
        <v>1900</v>
      </c>
    </row>
    <row r="5306" spans="21:21" x14ac:dyDescent="0.25">
      <c r="U5306">
        <f t="shared" si="63"/>
        <v>1900</v>
      </c>
    </row>
    <row r="5307" spans="21:21" x14ac:dyDescent="0.25">
      <c r="U5307">
        <f t="shared" si="63"/>
        <v>1900</v>
      </c>
    </row>
    <row r="5308" spans="21:21" x14ac:dyDescent="0.25">
      <c r="U5308">
        <f t="shared" si="63"/>
        <v>1900</v>
      </c>
    </row>
    <row r="5309" spans="21:21" x14ac:dyDescent="0.25">
      <c r="U5309">
        <f t="shared" si="63"/>
        <v>1900</v>
      </c>
    </row>
    <row r="5310" spans="21:21" x14ac:dyDescent="0.25">
      <c r="U5310">
        <f t="shared" si="63"/>
        <v>1900</v>
      </c>
    </row>
    <row r="5311" spans="21:21" x14ac:dyDescent="0.25">
      <c r="U5311">
        <f t="shared" si="63"/>
        <v>1900</v>
      </c>
    </row>
    <row r="5312" spans="21:21" x14ac:dyDescent="0.25">
      <c r="U5312">
        <f t="shared" si="63"/>
        <v>1900</v>
      </c>
    </row>
    <row r="5313" spans="21:21" x14ac:dyDescent="0.25">
      <c r="U5313">
        <f t="shared" si="63"/>
        <v>1900</v>
      </c>
    </row>
    <row r="5314" spans="21:21" x14ac:dyDescent="0.25">
      <c r="U5314">
        <f t="shared" si="63"/>
        <v>1900</v>
      </c>
    </row>
    <row r="5315" spans="21:21" x14ac:dyDescent="0.25">
      <c r="U5315">
        <f t="shared" ref="U5315:U5378" si="64">YEAR(S5315)</f>
        <v>1900</v>
      </c>
    </row>
    <row r="5316" spans="21:21" x14ac:dyDescent="0.25">
      <c r="U5316">
        <f t="shared" si="64"/>
        <v>1900</v>
      </c>
    </row>
    <row r="5317" spans="21:21" x14ac:dyDescent="0.25">
      <c r="U5317">
        <f t="shared" si="64"/>
        <v>1900</v>
      </c>
    </row>
    <row r="5318" spans="21:21" x14ac:dyDescent="0.25">
      <c r="U5318">
        <f t="shared" si="64"/>
        <v>1900</v>
      </c>
    </row>
    <row r="5319" spans="21:21" x14ac:dyDescent="0.25">
      <c r="U5319">
        <f t="shared" si="64"/>
        <v>1900</v>
      </c>
    </row>
    <row r="5320" spans="21:21" x14ac:dyDescent="0.25">
      <c r="U5320">
        <f t="shared" si="64"/>
        <v>1900</v>
      </c>
    </row>
    <row r="5321" spans="21:21" x14ac:dyDescent="0.25">
      <c r="U5321">
        <f t="shared" si="64"/>
        <v>1900</v>
      </c>
    </row>
    <row r="5322" spans="21:21" x14ac:dyDescent="0.25">
      <c r="U5322">
        <f t="shared" si="64"/>
        <v>1900</v>
      </c>
    </row>
    <row r="5323" spans="21:21" x14ac:dyDescent="0.25">
      <c r="U5323">
        <f t="shared" si="64"/>
        <v>1900</v>
      </c>
    </row>
    <row r="5324" spans="21:21" x14ac:dyDescent="0.25">
      <c r="U5324">
        <f t="shared" si="64"/>
        <v>1900</v>
      </c>
    </row>
    <row r="5325" spans="21:21" x14ac:dyDescent="0.25">
      <c r="U5325">
        <f t="shared" si="64"/>
        <v>1900</v>
      </c>
    </row>
    <row r="5326" spans="21:21" x14ac:dyDescent="0.25">
      <c r="U5326">
        <f t="shared" si="64"/>
        <v>1900</v>
      </c>
    </row>
    <row r="5327" spans="21:21" x14ac:dyDescent="0.25">
      <c r="U5327">
        <f t="shared" si="64"/>
        <v>1900</v>
      </c>
    </row>
    <row r="5328" spans="21:21" x14ac:dyDescent="0.25">
      <c r="U5328">
        <f t="shared" si="64"/>
        <v>1900</v>
      </c>
    </row>
    <row r="5329" spans="21:21" x14ac:dyDescent="0.25">
      <c r="U5329">
        <f t="shared" si="64"/>
        <v>1900</v>
      </c>
    </row>
    <row r="5330" spans="21:21" x14ac:dyDescent="0.25">
      <c r="U5330">
        <f t="shared" si="64"/>
        <v>1900</v>
      </c>
    </row>
    <row r="5331" spans="21:21" x14ac:dyDescent="0.25">
      <c r="U5331">
        <f t="shared" si="64"/>
        <v>1900</v>
      </c>
    </row>
    <row r="5332" spans="21:21" x14ac:dyDescent="0.25">
      <c r="U5332">
        <f t="shared" si="64"/>
        <v>1900</v>
      </c>
    </row>
    <row r="5333" spans="21:21" x14ac:dyDescent="0.25">
      <c r="U5333">
        <f t="shared" si="64"/>
        <v>1900</v>
      </c>
    </row>
    <row r="5334" spans="21:21" x14ac:dyDescent="0.25">
      <c r="U5334">
        <f t="shared" si="64"/>
        <v>1900</v>
      </c>
    </row>
    <row r="5335" spans="21:21" x14ac:dyDescent="0.25">
      <c r="U5335">
        <f t="shared" si="64"/>
        <v>1900</v>
      </c>
    </row>
    <row r="5336" spans="21:21" x14ac:dyDescent="0.25">
      <c r="U5336">
        <f t="shared" si="64"/>
        <v>1900</v>
      </c>
    </row>
    <row r="5337" spans="21:21" x14ac:dyDescent="0.25">
      <c r="U5337">
        <f t="shared" si="64"/>
        <v>1900</v>
      </c>
    </row>
    <row r="5338" spans="21:21" x14ac:dyDescent="0.25">
      <c r="U5338">
        <f t="shared" si="64"/>
        <v>1900</v>
      </c>
    </row>
    <row r="5339" spans="21:21" x14ac:dyDescent="0.25">
      <c r="U5339">
        <f t="shared" si="64"/>
        <v>1900</v>
      </c>
    </row>
    <row r="5340" spans="21:21" x14ac:dyDescent="0.25">
      <c r="U5340">
        <f t="shared" si="64"/>
        <v>1900</v>
      </c>
    </row>
    <row r="5341" spans="21:21" x14ac:dyDescent="0.25">
      <c r="U5341">
        <f t="shared" si="64"/>
        <v>1900</v>
      </c>
    </row>
    <row r="5342" spans="21:21" x14ac:dyDescent="0.25">
      <c r="U5342">
        <f t="shared" si="64"/>
        <v>1900</v>
      </c>
    </row>
    <row r="5343" spans="21:21" x14ac:dyDescent="0.25">
      <c r="U5343">
        <f t="shared" si="64"/>
        <v>1900</v>
      </c>
    </row>
    <row r="5344" spans="21:21" x14ac:dyDescent="0.25">
      <c r="U5344">
        <f t="shared" si="64"/>
        <v>1900</v>
      </c>
    </row>
    <row r="5345" spans="21:21" x14ac:dyDescent="0.25">
      <c r="U5345">
        <f t="shared" si="64"/>
        <v>1900</v>
      </c>
    </row>
    <row r="5346" spans="21:21" x14ac:dyDescent="0.25">
      <c r="U5346">
        <f t="shared" si="64"/>
        <v>1900</v>
      </c>
    </row>
    <row r="5347" spans="21:21" x14ac:dyDescent="0.25">
      <c r="U5347">
        <f t="shared" si="64"/>
        <v>1900</v>
      </c>
    </row>
    <row r="5348" spans="21:21" x14ac:dyDescent="0.25">
      <c r="U5348">
        <f t="shared" si="64"/>
        <v>1900</v>
      </c>
    </row>
    <row r="5349" spans="21:21" x14ac:dyDescent="0.25">
      <c r="U5349">
        <f t="shared" si="64"/>
        <v>1900</v>
      </c>
    </row>
    <row r="5350" spans="21:21" x14ac:dyDescent="0.25">
      <c r="U5350">
        <f t="shared" si="64"/>
        <v>1900</v>
      </c>
    </row>
    <row r="5351" spans="21:21" x14ac:dyDescent="0.25">
      <c r="U5351">
        <f t="shared" si="64"/>
        <v>1900</v>
      </c>
    </row>
    <row r="5352" spans="21:21" x14ac:dyDescent="0.25">
      <c r="U5352">
        <f t="shared" si="64"/>
        <v>1900</v>
      </c>
    </row>
    <row r="5353" spans="21:21" x14ac:dyDescent="0.25">
      <c r="U5353">
        <f t="shared" si="64"/>
        <v>1900</v>
      </c>
    </row>
    <row r="5354" spans="21:21" x14ac:dyDescent="0.25">
      <c r="U5354">
        <f t="shared" si="64"/>
        <v>1900</v>
      </c>
    </row>
    <row r="5355" spans="21:21" x14ac:dyDescent="0.25">
      <c r="U5355">
        <f t="shared" si="64"/>
        <v>1900</v>
      </c>
    </row>
    <row r="5356" spans="21:21" x14ac:dyDescent="0.25">
      <c r="U5356">
        <f t="shared" si="64"/>
        <v>1900</v>
      </c>
    </row>
    <row r="5357" spans="21:21" x14ac:dyDescent="0.25">
      <c r="U5357">
        <f t="shared" si="64"/>
        <v>1900</v>
      </c>
    </row>
    <row r="5358" spans="21:21" x14ac:dyDescent="0.25">
      <c r="U5358">
        <f t="shared" si="64"/>
        <v>1900</v>
      </c>
    </row>
    <row r="5359" spans="21:21" x14ac:dyDescent="0.25">
      <c r="U5359">
        <f t="shared" si="64"/>
        <v>1900</v>
      </c>
    </row>
    <row r="5360" spans="21:21" x14ac:dyDescent="0.25">
      <c r="U5360">
        <f t="shared" si="64"/>
        <v>1900</v>
      </c>
    </row>
    <row r="5361" spans="21:21" x14ac:dyDescent="0.25">
      <c r="U5361">
        <f t="shared" si="64"/>
        <v>1900</v>
      </c>
    </row>
    <row r="5362" spans="21:21" x14ac:dyDescent="0.25">
      <c r="U5362">
        <f t="shared" si="64"/>
        <v>1900</v>
      </c>
    </row>
    <row r="5363" spans="21:21" x14ac:dyDescent="0.25">
      <c r="U5363">
        <f t="shared" si="64"/>
        <v>1900</v>
      </c>
    </row>
    <row r="5364" spans="21:21" x14ac:dyDescent="0.25">
      <c r="U5364">
        <f t="shared" si="64"/>
        <v>1900</v>
      </c>
    </row>
    <row r="5365" spans="21:21" x14ac:dyDescent="0.25">
      <c r="U5365">
        <f t="shared" si="64"/>
        <v>1900</v>
      </c>
    </row>
    <row r="5366" spans="21:21" x14ac:dyDescent="0.25">
      <c r="U5366">
        <f t="shared" si="64"/>
        <v>1900</v>
      </c>
    </row>
    <row r="5367" spans="21:21" x14ac:dyDescent="0.25">
      <c r="U5367">
        <f t="shared" si="64"/>
        <v>1900</v>
      </c>
    </row>
    <row r="5368" spans="21:21" x14ac:dyDescent="0.25">
      <c r="U5368">
        <f t="shared" si="64"/>
        <v>1900</v>
      </c>
    </row>
    <row r="5369" spans="21:21" x14ac:dyDescent="0.25">
      <c r="U5369">
        <f t="shared" si="64"/>
        <v>1900</v>
      </c>
    </row>
    <row r="5370" spans="21:21" x14ac:dyDescent="0.25">
      <c r="U5370">
        <f t="shared" si="64"/>
        <v>1900</v>
      </c>
    </row>
    <row r="5371" spans="21:21" x14ac:dyDescent="0.25">
      <c r="U5371">
        <f t="shared" si="64"/>
        <v>1900</v>
      </c>
    </row>
    <row r="5372" spans="21:21" x14ac:dyDescent="0.25">
      <c r="U5372">
        <f t="shared" si="64"/>
        <v>1900</v>
      </c>
    </row>
    <row r="5373" spans="21:21" x14ac:dyDescent="0.25">
      <c r="U5373">
        <f t="shared" si="64"/>
        <v>1900</v>
      </c>
    </row>
    <row r="5374" spans="21:21" x14ac:dyDescent="0.25">
      <c r="U5374">
        <f t="shared" si="64"/>
        <v>1900</v>
      </c>
    </row>
    <row r="5375" spans="21:21" x14ac:dyDescent="0.25">
      <c r="U5375">
        <f t="shared" si="64"/>
        <v>1900</v>
      </c>
    </row>
    <row r="5376" spans="21:21" x14ac:dyDescent="0.25">
      <c r="U5376">
        <f t="shared" si="64"/>
        <v>1900</v>
      </c>
    </row>
    <row r="5377" spans="21:21" x14ac:dyDescent="0.25">
      <c r="U5377">
        <f t="shared" si="64"/>
        <v>1900</v>
      </c>
    </row>
    <row r="5378" spans="21:21" x14ac:dyDescent="0.25">
      <c r="U5378">
        <f t="shared" si="64"/>
        <v>1900</v>
      </c>
    </row>
    <row r="5379" spans="21:21" x14ac:dyDescent="0.25">
      <c r="U5379">
        <f t="shared" ref="U5379:U5442" si="65">YEAR(S5379)</f>
        <v>1900</v>
      </c>
    </row>
    <row r="5380" spans="21:21" x14ac:dyDescent="0.25">
      <c r="U5380">
        <f t="shared" si="65"/>
        <v>1900</v>
      </c>
    </row>
    <row r="5381" spans="21:21" x14ac:dyDescent="0.25">
      <c r="U5381">
        <f t="shared" si="65"/>
        <v>1900</v>
      </c>
    </row>
    <row r="5382" spans="21:21" x14ac:dyDescent="0.25">
      <c r="U5382">
        <f t="shared" si="65"/>
        <v>1900</v>
      </c>
    </row>
    <row r="5383" spans="21:21" x14ac:dyDescent="0.25">
      <c r="U5383">
        <f t="shared" si="65"/>
        <v>1900</v>
      </c>
    </row>
    <row r="5384" spans="21:21" x14ac:dyDescent="0.25">
      <c r="U5384">
        <f t="shared" si="65"/>
        <v>1900</v>
      </c>
    </row>
    <row r="5385" spans="21:21" x14ac:dyDescent="0.25">
      <c r="U5385">
        <f t="shared" si="65"/>
        <v>1900</v>
      </c>
    </row>
    <row r="5386" spans="21:21" x14ac:dyDescent="0.25">
      <c r="U5386">
        <f t="shared" si="65"/>
        <v>1900</v>
      </c>
    </row>
    <row r="5387" spans="21:21" x14ac:dyDescent="0.25">
      <c r="U5387">
        <f t="shared" si="65"/>
        <v>1900</v>
      </c>
    </row>
    <row r="5388" spans="21:21" x14ac:dyDescent="0.25">
      <c r="U5388">
        <f t="shared" si="65"/>
        <v>1900</v>
      </c>
    </row>
    <row r="5389" spans="21:21" x14ac:dyDescent="0.25">
      <c r="U5389">
        <f t="shared" si="65"/>
        <v>1900</v>
      </c>
    </row>
    <row r="5390" spans="21:21" x14ac:dyDescent="0.25">
      <c r="U5390">
        <f t="shared" si="65"/>
        <v>1900</v>
      </c>
    </row>
    <row r="5391" spans="21:21" x14ac:dyDescent="0.25">
      <c r="U5391">
        <f t="shared" si="65"/>
        <v>1900</v>
      </c>
    </row>
    <row r="5392" spans="21:21" x14ac:dyDescent="0.25">
      <c r="U5392">
        <f t="shared" si="65"/>
        <v>1900</v>
      </c>
    </row>
    <row r="5393" spans="21:21" x14ac:dyDescent="0.25">
      <c r="U5393">
        <f t="shared" si="65"/>
        <v>1900</v>
      </c>
    </row>
    <row r="5394" spans="21:21" x14ac:dyDescent="0.25">
      <c r="U5394">
        <f t="shared" si="65"/>
        <v>1900</v>
      </c>
    </row>
    <row r="5395" spans="21:21" x14ac:dyDescent="0.25">
      <c r="U5395">
        <f t="shared" si="65"/>
        <v>1900</v>
      </c>
    </row>
    <row r="5396" spans="21:21" x14ac:dyDescent="0.25">
      <c r="U5396">
        <f t="shared" si="65"/>
        <v>1900</v>
      </c>
    </row>
    <row r="5397" spans="21:21" x14ac:dyDescent="0.25">
      <c r="U5397">
        <f t="shared" si="65"/>
        <v>1900</v>
      </c>
    </row>
    <row r="5398" spans="21:21" x14ac:dyDescent="0.25">
      <c r="U5398">
        <f t="shared" si="65"/>
        <v>1900</v>
      </c>
    </row>
    <row r="5399" spans="21:21" x14ac:dyDescent="0.25">
      <c r="U5399">
        <f t="shared" si="65"/>
        <v>1900</v>
      </c>
    </row>
    <row r="5400" spans="21:21" x14ac:dyDescent="0.25">
      <c r="U5400">
        <f t="shared" si="65"/>
        <v>1900</v>
      </c>
    </row>
    <row r="5401" spans="21:21" x14ac:dyDescent="0.25">
      <c r="U5401">
        <f t="shared" si="65"/>
        <v>1900</v>
      </c>
    </row>
    <row r="5402" spans="21:21" x14ac:dyDescent="0.25">
      <c r="U5402">
        <f t="shared" si="65"/>
        <v>1900</v>
      </c>
    </row>
    <row r="5403" spans="21:21" x14ac:dyDescent="0.25">
      <c r="U5403">
        <f t="shared" si="65"/>
        <v>1900</v>
      </c>
    </row>
    <row r="5404" spans="21:21" x14ac:dyDescent="0.25">
      <c r="U5404">
        <f t="shared" si="65"/>
        <v>1900</v>
      </c>
    </row>
    <row r="5405" spans="21:21" x14ac:dyDescent="0.25">
      <c r="U5405">
        <f t="shared" si="65"/>
        <v>1900</v>
      </c>
    </row>
    <row r="5406" spans="21:21" x14ac:dyDescent="0.25">
      <c r="U5406">
        <f t="shared" si="65"/>
        <v>1900</v>
      </c>
    </row>
    <row r="5407" spans="21:21" x14ac:dyDescent="0.25">
      <c r="U5407">
        <f t="shared" si="65"/>
        <v>1900</v>
      </c>
    </row>
    <row r="5408" spans="21:21" x14ac:dyDescent="0.25">
      <c r="U5408">
        <f t="shared" si="65"/>
        <v>1900</v>
      </c>
    </row>
    <row r="5409" spans="21:21" x14ac:dyDescent="0.25">
      <c r="U5409">
        <f t="shared" si="65"/>
        <v>1900</v>
      </c>
    </row>
    <row r="5410" spans="21:21" x14ac:dyDescent="0.25">
      <c r="U5410">
        <f t="shared" si="65"/>
        <v>1900</v>
      </c>
    </row>
    <row r="5411" spans="21:21" x14ac:dyDescent="0.25">
      <c r="U5411">
        <f t="shared" si="65"/>
        <v>1900</v>
      </c>
    </row>
    <row r="5412" spans="21:21" x14ac:dyDescent="0.25">
      <c r="U5412">
        <f t="shared" si="65"/>
        <v>1900</v>
      </c>
    </row>
    <row r="5413" spans="21:21" x14ac:dyDescent="0.25">
      <c r="U5413">
        <f t="shared" si="65"/>
        <v>1900</v>
      </c>
    </row>
    <row r="5414" spans="21:21" x14ac:dyDescent="0.25">
      <c r="U5414">
        <f t="shared" si="65"/>
        <v>1900</v>
      </c>
    </row>
    <row r="5415" spans="21:21" x14ac:dyDescent="0.25">
      <c r="U5415">
        <f t="shared" si="65"/>
        <v>1900</v>
      </c>
    </row>
    <row r="5416" spans="21:21" x14ac:dyDescent="0.25">
      <c r="U5416">
        <f t="shared" si="65"/>
        <v>1900</v>
      </c>
    </row>
    <row r="5417" spans="21:21" x14ac:dyDescent="0.25">
      <c r="U5417">
        <f t="shared" si="65"/>
        <v>1900</v>
      </c>
    </row>
    <row r="5418" spans="21:21" x14ac:dyDescent="0.25">
      <c r="U5418">
        <f t="shared" si="65"/>
        <v>1900</v>
      </c>
    </row>
    <row r="5419" spans="21:21" x14ac:dyDescent="0.25">
      <c r="U5419">
        <f t="shared" si="65"/>
        <v>1900</v>
      </c>
    </row>
    <row r="5420" spans="21:21" x14ac:dyDescent="0.25">
      <c r="U5420">
        <f t="shared" si="65"/>
        <v>1900</v>
      </c>
    </row>
    <row r="5421" spans="21:21" x14ac:dyDescent="0.25">
      <c r="U5421">
        <f t="shared" si="65"/>
        <v>1900</v>
      </c>
    </row>
    <row r="5422" spans="21:21" x14ac:dyDescent="0.25">
      <c r="U5422">
        <f t="shared" si="65"/>
        <v>1900</v>
      </c>
    </row>
    <row r="5423" spans="21:21" x14ac:dyDescent="0.25">
      <c r="U5423">
        <f t="shared" si="65"/>
        <v>1900</v>
      </c>
    </row>
    <row r="5424" spans="21:21" x14ac:dyDescent="0.25">
      <c r="U5424">
        <f t="shared" si="65"/>
        <v>1900</v>
      </c>
    </row>
    <row r="5425" spans="21:21" x14ac:dyDescent="0.25">
      <c r="U5425">
        <f t="shared" si="65"/>
        <v>1900</v>
      </c>
    </row>
    <row r="5426" spans="21:21" x14ac:dyDescent="0.25">
      <c r="U5426">
        <f t="shared" si="65"/>
        <v>1900</v>
      </c>
    </row>
    <row r="5427" spans="21:21" x14ac:dyDescent="0.25">
      <c r="U5427">
        <f t="shared" si="65"/>
        <v>1900</v>
      </c>
    </row>
    <row r="5428" spans="21:21" x14ac:dyDescent="0.25">
      <c r="U5428">
        <f t="shared" si="65"/>
        <v>1900</v>
      </c>
    </row>
    <row r="5429" spans="21:21" x14ac:dyDescent="0.25">
      <c r="U5429">
        <f t="shared" si="65"/>
        <v>1900</v>
      </c>
    </row>
    <row r="5430" spans="21:21" x14ac:dyDescent="0.25">
      <c r="U5430">
        <f t="shared" si="65"/>
        <v>1900</v>
      </c>
    </row>
    <row r="5431" spans="21:21" x14ac:dyDescent="0.25">
      <c r="U5431">
        <f t="shared" si="65"/>
        <v>1900</v>
      </c>
    </row>
    <row r="5432" spans="21:21" x14ac:dyDescent="0.25">
      <c r="U5432">
        <f t="shared" si="65"/>
        <v>1900</v>
      </c>
    </row>
    <row r="5433" spans="21:21" x14ac:dyDescent="0.25">
      <c r="U5433">
        <f t="shared" si="65"/>
        <v>1900</v>
      </c>
    </row>
    <row r="5434" spans="21:21" x14ac:dyDescent="0.25">
      <c r="U5434">
        <f t="shared" si="65"/>
        <v>1900</v>
      </c>
    </row>
    <row r="5435" spans="21:21" x14ac:dyDescent="0.25">
      <c r="U5435">
        <f t="shared" si="65"/>
        <v>1900</v>
      </c>
    </row>
    <row r="5436" spans="21:21" x14ac:dyDescent="0.25">
      <c r="U5436">
        <f t="shared" si="65"/>
        <v>1900</v>
      </c>
    </row>
    <row r="5437" spans="21:21" x14ac:dyDescent="0.25">
      <c r="U5437">
        <f t="shared" si="65"/>
        <v>1900</v>
      </c>
    </row>
    <row r="5438" spans="21:21" x14ac:dyDescent="0.25">
      <c r="U5438">
        <f t="shared" si="65"/>
        <v>1900</v>
      </c>
    </row>
    <row r="5439" spans="21:21" x14ac:dyDescent="0.25">
      <c r="U5439">
        <f t="shared" si="65"/>
        <v>1900</v>
      </c>
    </row>
    <row r="5440" spans="21:21" x14ac:dyDescent="0.25">
      <c r="U5440">
        <f t="shared" si="65"/>
        <v>1900</v>
      </c>
    </row>
    <row r="5441" spans="21:21" x14ac:dyDescent="0.25">
      <c r="U5441">
        <f t="shared" si="65"/>
        <v>1900</v>
      </c>
    </row>
    <row r="5442" spans="21:21" x14ac:dyDescent="0.25">
      <c r="U5442">
        <f t="shared" si="65"/>
        <v>1900</v>
      </c>
    </row>
    <row r="5443" spans="21:21" x14ac:dyDescent="0.25">
      <c r="U5443">
        <f t="shared" ref="U5443:U5506" si="66">YEAR(S5443)</f>
        <v>1900</v>
      </c>
    </row>
    <row r="5444" spans="21:21" x14ac:dyDescent="0.25">
      <c r="U5444">
        <f t="shared" si="66"/>
        <v>1900</v>
      </c>
    </row>
    <row r="5445" spans="21:21" x14ac:dyDescent="0.25">
      <c r="U5445">
        <f t="shared" si="66"/>
        <v>1900</v>
      </c>
    </row>
    <row r="5446" spans="21:21" x14ac:dyDescent="0.25">
      <c r="U5446">
        <f t="shared" si="66"/>
        <v>1900</v>
      </c>
    </row>
    <row r="5447" spans="21:21" x14ac:dyDescent="0.25">
      <c r="U5447">
        <f t="shared" si="66"/>
        <v>1900</v>
      </c>
    </row>
    <row r="5448" spans="21:21" x14ac:dyDescent="0.25">
      <c r="U5448">
        <f t="shared" si="66"/>
        <v>1900</v>
      </c>
    </row>
    <row r="5449" spans="21:21" x14ac:dyDescent="0.25">
      <c r="U5449">
        <f t="shared" si="66"/>
        <v>1900</v>
      </c>
    </row>
    <row r="5450" spans="21:21" x14ac:dyDescent="0.25">
      <c r="U5450">
        <f t="shared" si="66"/>
        <v>1900</v>
      </c>
    </row>
    <row r="5451" spans="21:21" x14ac:dyDescent="0.25">
      <c r="U5451">
        <f t="shared" si="66"/>
        <v>1900</v>
      </c>
    </row>
    <row r="5452" spans="21:21" x14ac:dyDescent="0.25">
      <c r="U5452">
        <f t="shared" si="66"/>
        <v>1900</v>
      </c>
    </row>
    <row r="5453" spans="21:21" x14ac:dyDescent="0.25">
      <c r="U5453">
        <f t="shared" si="66"/>
        <v>1900</v>
      </c>
    </row>
    <row r="5454" spans="21:21" x14ac:dyDescent="0.25">
      <c r="U5454">
        <f t="shared" si="66"/>
        <v>1900</v>
      </c>
    </row>
    <row r="5455" spans="21:21" x14ac:dyDescent="0.25">
      <c r="U5455">
        <f t="shared" si="66"/>
        <v>1900</v>
      </c>
    </row>
    <row r="5456" spans="21:21" x14ac:dyDescent="0.25">
      <c r="U5456">
        <f t="shared" si="66"/>
        <v>1900</v>
      </c>
    </row>
    <row r="5457" spans="21:21" x14ac:dyDescent="0.25">
      <c r="U5457">
        <f t="shared" si="66"/>
        <v>1900</v>
      </c>
    </row>
    <row r="5458" spans="21:21" x14ac:dyDescent="0.25">
      <c r="U5458">
        <f t="shared" si="66"/>
        <v>1900</v>
      </c>
    </row>
    <row r="5459" spans="21:21" x14ac:dyDescent="0.25">
      <c r="U5459">
        <f t="shared" si="66"/>
        <v>1900</v>
      </c>
    </row>
    <row r="5460" spans="21:21" x14ac:dyDescent="0.25">
      <c r="U5460">
        <f t="shared" si="66"/>
        <v>1900</v>
      </c>
    </row>
    <row r="5461" spans="21:21" x14ac:dyDescent="0.25">
      <c r="U5461">
        <f t="shared" si="66"/>
        <v>1900</v>
      </c>
    </row>
    <row r="5462" spans="21:21" x14ac:dyDescent="0.25">
      <c r="U5462">
        <f t="shared" si="66"/>
        <v>1900</v>
      </c>
    </row>
    <row r="5463" spans="21:21" x14ac:dyDescent="0.25">
      <c r="U5463">
        <f t="shared" si="66"/>
        <v>1900</v>
      </c>
    </row>
    <row r="5464" spans="21:21" x14ac:dyDescent="0.25">
      <c r="U5464">
        <f t="shared" si="66"/>
        <v>1900</v>
      </c>
    </row>
    <row r="5465" spans="21:21" x14ac:dyDescent="0.25">
      <c r="U5465">
        <f t="shared" si="66"/>
        <v>1900</v>
      </c>
    </row>
    <row r="5466" spans="21:21" x14ac:dyDescent="0.25">
      <c r="U5466">
        <f t="shared" si="66"/>
        <v>1900</v>
      </c>
    </row>
    <row r="5467" spans="21:21" x14ac:dyDescent="0.25">
      <c r="U5467">
        <f t="shared" si="66"/>
        <v>1900</v>
      </c>
    </row>
    <row r="5468" spans="21:21" x14ac:dyDescent="0.25">
      <c r="U5468">
        <f t="shared" si="66"/>
        <v>1900</v>
      </c>
    </row>
    <row r="5469" spans="21:21" x14ac:dyDescent="0.25">
      <c r="U5469">
        <f t="shared" si="66"/>
        <v>1900</v>
      </c>
    </row>
    <row r="5470" spans="21:21" x14ac:dyDescent="0.25">
      <c r="U5470">
        <f t="shared" si="66"/>
        <v>1900</v>
      </c>
    </row>
    <row r="5471" spans="21:21" x14ac:dyDescent="0.25">
      <c r="U5471">
        <f t="shared" si="66"/>
        <v>1900</v>
      </c>
    </row>
    <row r="5472" spans="21:21" x14ac:dyDescent="0.25">
      <c r="U5472">
        <f t="shared" si="66"/>
        <v>1900</v>
      </c>
    </row>
    <row r="5473" spans="21:21" x14ac:dyDescent="0.25">
      <c r="U5473">
        <f t="shared" si="66"/>
        <v>1900</v>
      </c>
    </row>
    <row r="5474" spans="21:21" x14ac:dyDescent="0.25">
      <c r="U5474">
        <f t="shared" si="66"/>
        <v>1900</v>
      </c>
    </row>
    <row r="5475" spans="21:21" x14ac:dyDescent="0.25">
      <c r="U5475">
        <f t="shared" si="66"/>
        <v>1900</v>
      </c>
    </row>
    <row r="5476" spans="21:21" x14ac:dyDescent="0.25">
      <c r="U5476">
        <f t="shared" si="66"/>
        <v>1900</v>
      </c>
    </row>
    <row r="5477" spans="21:21" x14ac:dyDescent="0.25">
      <c r="U5477">
        <f t="shared" si="66"/>
        <v>1900</v>
      </c>
    </row>
    <row r="5478" spans="21:21" x14ac:dyDescent="0.25">
      <c r="U5478">
        <f t="shared" si="66"/>
        <v>1900</v>
      </c>
    </row>
    <row r="5479" spans="21:21" x14ac:dyDescent="0.25">
      <c r="U5479">
        <f t="shared" si="66"/>
        <v>1900</v>
      </c>
    </row>
    <row r="5480" spans="21:21" x14ac:dyDescent="0.25">
      <c r="U5480">
        <f t="shared" si="66"/>
        <v>1900</v>
      </c>
    </row>
    <row r="5481" spans="21:21" x14ac:dyDescent="0.25">
      <c r="U5481">
        <f t="shared" si="66"/>
        <v>1900</v>
      </c>
    </row>
    <row r="5482" spans="21:21" x14ac:dyDescent="0.25">
      <c r="U5482">
        <f t="shared" si="66"/>
        <v>1900</v>
      </c>
    </row>
    <row r="5483" spans="21:21" x14ac:dyDescent="0.25">
      <c r="U5483">
        <f t="shared" si="66"/>
        <v>1900</v>
      </c>
    </row>
    <row r="5484" spans="21:21" x14ac:dyDescent="0.25">
      <c r="U5484">
        <f t="shared" si="66"/>
        <v>1900</v>
      </c>
    </row>
    <row r="5485" spans="21:21" x14ac:dyDescent="0.25">
      <c r="U5485">
        <f t="shared" si="66"/>
        <v>1900</v>
      </c>
    </row>
    <row r="5486" spans="21:21" x14ac:dyDescent="0.25">
      <c r="U5486">
        <f t="shared" si="66"/>
        <v>1900</v>
      </c>
    </row>
    <row r="5487" spans="21:21" x14ac:dyDescent="0.25">
      <c r="U5487">
        <f t="shared" si="66"/>
        <v>1900</v>
      </c>
    </row>
    <row r="5488" spans="21:21" x14ac:dyDescent="0.25">
      <c r="U5488">
        <f t="shared" si="66"/>
        <v>1900</v>
      </c>
    </row>
    <row r="5489" spans="21:21" x14ac:dyDescent="0.25">
      <c r="U5489">
        <f t="shared" si="66"/>
        <v>1900</v>
      </c>
    </row>
    <row r="5490" spans="21:21" x14ac:dyDescent="0.25">
      <c r="U5490">
        <f t="shared" si="66"/>
        <v>1900</v>
      </c>
    </row>
    <row r="5491" spans="21:21" x14ac:dyDescent="0.25">
      <c r="U5491">
        <f t="shared" si="66"/>
        <v>1900</v>
      </c>
    </row>
    <row r="5492" spans="21:21" x14ac:dyDescent="0.25">
      <c r="U5492">
        <f t="shared" si="66"/>
        <v>1900</v>
      </c>
    </row>
    <row r="5493" spans="21:21" x14ac:dyDescent="0.25">
      <c r="U5493">
        <f t="shared" si="66"/>
        <v>1900</v>
      </c>
    </row>
    <row r="5494" spans="21:21" x14ac:dyDescent="0.25">
      <c r="U5494">
        <f t="shared" si="66"/>
        <v>1900</v>
      </c>
    </row>
    <row r="5495" spans="21:21" x14ac:dyDescent="0.25">
      <c r="U5495">
        <f t="shared" si="66"/>
        <v>1900</v>
      </c>
    </row>
    <row r="5496" spans="21:21" x14ac:dyDescent="0.25">
      <c r="U5496">
        <f t="shared" si="66"/>
        <v>1900</v>
      </c>
    </row>
    <row r="5497" spans="21:21" x14ac:dyDescent="0.25">
      <c r="U5497">
        <f t="shared" si="66"/>
        <v>1900</v>
      </c>
    </row>
    <row r="5498" spans="21:21" x14ac:dyDescent="0.25">
      <c r="U5498">
        <f t="shared" si="66"/>
        <v>1900</v>
      </c>
    </row>
    <row r="5499" spans="21:21" x14ac:dyDescent="0.25">
      <c r="U5499">
        <f t="shared" si="66"/>
        <v>1900</v>
      </c>
    </row>
    <row r="5500" spans="21:21" x14ac:dyDescent="0.25">
      <c r="U5500">
        <f t="shared" si="66"/>
        <v>1900</v>
      </c>
    </row>
    <row r="5501" spans="21:21" x14ac:dyDescent="0.25">
      <c r="U5501">
        <f t="shared" si="66"/>
        <v>1900</v>
      </c>
    </row>
    <row r="5502" spans="21:21" x14ac:dyDescent="0.25">
      <c r="U5502">
        <f t="shared" si="66"/>
        <v>1900</v>
      </c>
    </row>
    <row r="5503" spans="21:21" x14ac:dyDescent="0.25">
      <c r="U5503">
        <f t="shared" si="66"/>
        <v>1900</v>
      </c>
    </row>
    <row r="5504" spans="21:21" x14ac:dyDescent="0.25">
      <c r="U5504">
        <f t="shared" si="66"/>
        <v>1900</v>
      </c>
    </row>
    <row r="5505" spans="21:21" x14ac:dyDescent="0.25">
      <c r="U5505">
        <f t="shared" si="66"/>
        <v>1900</v>
      </c>
    </row>
    <row r="5506" spans="21:21" x14ac:dyDescent="0.25">
      <c r="U5506">
        <f t="shared" si="66"/>
        <v>1900</v>
      </c>
    </row>
    <row r="5507" spans="21:21" x14ac:dyDescent="0.25">
      <c r="U5507">
        <f t="shared" ref="U5507:U5570" si="67">YEAR(S5507)</f>
        <v>1900</v>
      </c>
    </row>
    <row r="5508" spans="21:21" x14ac:dyDescent="0.25">
      <c r="U5508">
        <f t="shared" si="67"/>
        <v>1900</v>
      </c>
    </row>
    <row r="5509" spans="21:21" x14ac:dyDescent="0.25">
      <c r="U5509">
        <f t="shared" si="67"/>
        <v>1900</v>
      </c>
    </row>
    <row r="5510" spans="21:21" x14ac:dyDescent="0.25">
      <c r="U5510">
        <f t="shared" si="67"/>
        <v>1900</v>
      </c>
    </row>
    <row r="5511" spans="21:21" x14ac:dyDescent="0.25">
      <c r="U5511">
        <f t="shared" si="67"/>
        <v>1900</v>
      </c>
    </row>
    <row r="5512" spans="21:21" x14ac:dyDescent="0.25">
      <c r="U5512">
        <f t="shared" si="67"/>
        <v>1900</v>
      </c>
    </row>
    <row r="5513" spans="21:21" x14ac:dyDescent="0.25">
      <c r="U5513">
        <f t="shared" si="67"/>
        <v>1900</v>
      </c>
    </row>
    <row r="5514" spans="21:21" x14ac:dyDescent="0.25">
      <c r="U5514">
        <f t="shared" si="67"/>
        <v>1900</v>
      </c>
    </row>
    <row r="5515" spans="21:21" x14ac:dyDescent="0.25">
      <c r="U5515">
        <f t="shared" si="67"/>
        <v>1900</v>
      </c>
    </row>
    <row r="5516" spans="21:21" x14ac:dyDescent="0.25">
      <c r="U5516">
        <f t="shared" si="67"/>
        <v>1900</v>
      </c>
    </row>
    <row r="5517" spans="21:21" x14ac:dyDescent="0.25">
      <c r="U5517">
        <f t="shared" si="67"/>
        <v>1900</v>
      </c>
    </row>
    <row r="5518" spans="21:21" x14ac:dyDescent="0.25">
      <c r="U5518">
        <f t="shared" si="67"/>
        <v>1900</v>
      </c>
    </row>
    <row r="5519" spans="21:21" x14ac:dyDescent="0.25">
      <c r="U5519">
        <f t="shared" si="67"/>
        <v>1900</v>
      </c>
    </row>
    <row r="5520" spans="21:21" x14ac:dyDescent="0.25">
      <c r="U5520">
        <f t="shared" si="67"/>
        <v>1900</v>
      </c>
    </row>
    <row r="5521" spans="21:21" x14ac:dyDescent="0.25">
      <c r="U5521">
        <f t="shared" si="67"/>
        <v>1900</v>
      </c>
    </row>
    <row r="5522" spans="21:21" x14ac:dyDescent="0.25">
      <c r="U5522">
        <f t="shared" si="67"/>
        <v>1900</v>
      </c>
    </row>
    <row r="5523" spans="21:21" x14ac:dyDescent="0.25">
      <c r="U5523">
        <f t="shared" si="67"/>
        <v>1900</v>
      </c>
    </row>
    <row r="5524" spans="21:21" x14ac:dyDescent="0.25">
      <c r="U5524">
        <f t="shared" si="67"/>
        <v>1900</v>
      </c>
    </row>
    <row r="5525" spans="21:21" x14ac:dyDescent="0.25">
      <c r="U5525">
        <f t="shared" si="67"/>
        <v>1900</v>
      </c>
    </row>
    <row r="5526" spans="21:21" x14ac:dyDescent="0.25">
      <c r="U5526">
        <f t="shared" si="67"/>
        <v>1900</v>
      </c>
    </row>
    <row r="5527" spans="21:21" x14ac:dyDescent="0.25">
      <c r="U5527">
        <f t="shared" si="67"/>
        <v>1900</v>
      </c>
    </row>
    <row r="5528" spans="21:21" x14ac:dyDescent="0.25">
      <c r="U5528">
        <f t="shared" si="67"/>
        <v>1900</v>
      </c>
    </row>
    <row r="5529" spans="21:21" x14ac:dyDescent="0.25">
      <c r="U5529">
        <f t="shared" si="67"/>
        <v>1900</v>
      </c>
    </row>
    <row r="5530" spans="21:21" x14ac:dyDescent="0.25">
      <c r="U5530">
        <f t="shared" si="67"/>
        <v>1900</v>
      </c>
    </row>
    <row r="5531" spans="21:21" x14ac:dyDescent="0.25">
      <c r="U5531">
        <f t="shared" si="67"/>
        <v>1900</v>
      </c>
    </row>
    <row r="5532" spans="21:21" x14ac:dyDescent="0.25">
      <c r="U5532">
        <f t="shared" si="67"/>
        <v>1900</v>
      </c>
    </row>
    <row r="5533" spans="21:21" x14ac:dyDescent="0.25">
      <c r="U5533">
        <f t="shared" si="67"/>
        <v>1900</v>
      </c>
    </row>
    <row r="5534" spans="21:21" x14ac:dyDescent="0.25">
      <c r="U5534">
        <f t="shared" si="67"/>
        <v>1900</v>
      </c>
    </row>
    <row r="5535" spans="21:21" x14ac:dyDescent="0.25">
      <c r="U5535">
        <f t="shared" si="67"/>
        <v>1900</v>
      </c>
    </row>
    <row r="5536" spans="21:21" x14ac:dyDescent="0.25">
      <c r="U5536">
        <f t="shared" si="67"/>
        <v>1900</v>
      </c>
    </row>
    <row r="5537" spans="21:21" x14ac:dyDescent="0.25">
      <c r="U5537">
        <f t="shared" si="67"/>
        <v>1900</v>
      </c>
    </row>
    <row r="5538" spans="21:21" x14ac:dyDescent="0.25">
      <c r="U5538">
        <f t="shared" si="67"/>
        <v>1900</v>
      </c>
    </row>
    <row r="5539" spans="21:21" x14ac:dyDescent="0.25">
      <c r="U5539">
        <f t="shared" si="67"/>
        <v>1900</v>
      </c>
    </row>
    <row r="5540" spans="21:21" x14ac:dyDescent="0.25">
      <c r="U5540">
        <f t="shared" si="67"/>
        <v>1900</v>
      </c>
    </row>
    <row r="5541" spans="21:21" x14ac:dyDescent="0.25">
      <c r="U5541">
        <f t="shared" si="67"/>
        <v>1900</v>
      </c>
    </row>
    <row r="5542" spans="21:21" x14ac:dyDescent="0.25">
      <c r="U5542">
        <f t="shared" si="67"/>
        <v>1900</v>
      </c>
    </row>
    <row r="5543" spans="21:21" x14ac:dyDescent="0.25">
      <c r="U5543">
        <f t="shared" si="67"/>
        <v>1900</v>
      </c>
    </row>
    <row r="5544" spans="21:21" x14ac:dyDescent="0.25">
      <c r="U5544">
        <f t="shared" si="67"/>
        <v>1900</v>
      </c>
    </row>
    <row r="5545" spans="21:21" x14ac:dyDescent="0.25">
      <c r="U5545">
        <f t="shared" si="67"/>
        <v>1900</v>
      </c>
    </row>
    <row r="5546" spans="21:21" x14ac:dyDescent="0.25">
      <c r="U5546">
        <f t="shared" si="67"/>
        <v>1900</v>
      </c>
    </row>
    <row r="5547" spans="21:21" x14ac:dyDescent="0.25">
      <c r="U5547">
        <f t="shared" si="67"/>
        <v>1900</v>
      </c>
    </row>
    <row r="5548" spans="21:21" x14ac:dyDescent="0.25">
      <c r="U5548">
        <f t="shared" si="67"/>
        <v>1900</v>
      </c>
    </row>
    <row r="5549" spans="21:21" x14ac:dyDescent="0.25">
      <c r="U5549">
        <f t="shared" si="67"/>
        <v>1900</v>
      </c>
    </row>
    <row r="5550" spans="21:21" x14ac:dyDescent="0.25">
      <c r="U5550">
        <f t="shared" si="67"/>
        <v>1900</v>
      </c>
    </row>
    <row r="5551" spans="21:21" x14ac:dyDescent="0.25">
      <c r="U5551">
        <f t="shared" si="67"/>
        <v>1900</v>
      </c>
    </row>
    <row r="5552" spans="21:21" x14ac:dyDescent="0.25">
      <c r="U5552">
        <f t="shared" si="67"/>
        <v>1900</v>
      </c>
    </row>
    <row r="5553" spans="21:21" x14ac:dyDescent="0.25">
      <c r="U5553">
        <f t="shared" si="67"/>
        <v>1900</v>
      </c>
    </row>
    <row r="5554" spans="21:21" x14ac:dyDescent="0.25">
      <c r="U5554">
        <f t="shared" si="67"/>
        <v>1900</v>
      </c>
    </row>
    <row r="5555" spans="21:21" x14ac:dyDescent="0.25">
      <c r="U5555">
        <f t="shared" si="67"/>
        <v>1900</v>
      </c>
    </row>
    <row r="5556" spans="21:21" x14ac:dyDescent="0.25">
      <c r="U5556">
        <f t="shared" si="67"/>
        <v>1900</v>
      </c>
    </row>
    <row r="5557" spans="21:21" x14ac:dyDescent="0.25">
      <c r="U5557">
        <f t="shared" si="67"/>
        <v>1900</v>
      </c>
    </row>
    <row r="5558" spans="21:21" x14ac:dyDescent="0.25">
      <c r="U5558">
        <f t="shared" si="67"/>
        <v>1900</v>
      </c>
    </row>
    <row r="5559" spans="21:21" x14ac:dyDescent="0.25">
      <c r="U5559">
        <f t="shared" si="67"/>
        <v>1900</v>
      </c>
    </row>
    <row r="5560" spans="21:21" x14ac:dyDescent="0.25">
      <c r="U5560">
        <f t="shared" si="67"/>
        <v>1900</v>
      </c>
    </row>
    <row r="5561" spans="21:21" x14ac:dyDescent="0.25">
      <c r="U5561">
        <f t="shared" si="67"/>
        <v>1900</v>
      </c>
    </row>
    <row r="5562" spans="21:21" x14ac:dyDescent="0.25">
      <c r="U5562">
        <f t="shared" si="67"/>
        <v>1900</v>
      </c>
    </row>
    <row r="5563" spans="21:21" x14ac:dyDescent="0.25">
      <c r="U5563">
        <f t="shared" si="67"/>
        <v>1900</v>
      </c>
    </row>
    <row r="5564" spans="21:21" x14ac:dyDescent="0.25">
      <c r="U5564">
        <f t="shared" si="67"/>
        <v>1900</v>
      </c>
    </row>
    <row r="5565" spans="21:21" x14ac:dyDescent="0.25">
      <c r="U5565">
        <f t="shared" si="67"/>
        <v>1900</v>
      </c>
    </row>
    <row r="5566" spans="21:21" x14ac:dyDescent="0.25">
      <c r="U5566">
        <f t="shared" si="67"/>
        <v>1900</v>
      </c>
    </row>
    <row r="5567" spans="21:21" x14ac:dyDescent="0.25">
      <c r="U5567">
        <f t="shared" si="67"/>
        <v>1900</v>
      </c>
    </row>
    <row r="5568" spans="21:21" x14ac:dyDescent="0.25">
      <c r="U5568">
        <f t="shared" si="67"/>
        <v>1900</v>
      </c>
    </row>
    <row r="5569" spans="21:21" x14ac:dyDescent="0.25">
      <c r="U5569">
        <f t="shared" si="67"/>
        <v>1900</v>
      </c>
    </row>
    <row r="5570" spans="21:21" x14ac:dyDescent="0.25">
      <c r="U5570">
        <f t="shared" si="67"/>
        <v>1900</v>
      </c>
    </row>
    <row r="5571" spans="21:21" x14ac:dyDescent="0.25">
      <c r="U5571">
        <f t="shared" ref="U5571:U5634" si="68">YEAR(S5571)</f>
        <v>1900</v>
      </c>
    </row>
    <row r="5572" spans="21:21" x14ac:dyDescent="0.25">
      <c r="U5572">
        <f t="shared" si="68"/>
        <v>1900</v>
      </c>
    </row>
    <row r="5573" spans="21:21" x14ac:dyDescent="0.25">
      <c r="U5573">
        <f t="shared" si="68"/>
        <v>1900</v>
      </c>
    </row>
    <row r="5574" spans="21:21" x14ac:dyDescent="0.25">
      <c r="U5574">
        <f t="shared" si="68"/>
        <v>1900</v>
      </c>
    </row>
    <row r="5575" spans="21:21" x14ac:dyDescent="0.25">
      <c r="U5575">
        <f t="shared" si="68"/>
        <v>1900</v>
      </c>
    </row>
    <row r="5576" spans="21:21" x14ac:dyDescent="0.25">
      <c r="U5576">
        <f t="shared" si="68"/>
        <v>1900</v>
      </c>
    </row>
    <row r="5577" spans="21:21" x14ac:dyDescent="0.25">
      <c r="U5577">
        <f t="shared" si="68"/>
        <v>1900</v>
      </c>
    </row>
    <row r="5578" spans="21:21" x14ac:dyDescent="0.25">
      <c r="U5578">
        <f t="shared" si="68"/>
        <v>1900</v>
      </c>
    </row>
    <row r="5579" spans="21:21" x14ac:dyDescent="0.25">
      <c r="U5579">
        <f t="shared" si="68"/>
        <v>1900</v>
      </c>
    </row>
    <row r="5580" spans="21:21" x14ac:dyDescent="0.25">
      <c r="U5580">
        <f t="shared" si="68"/>
        <v>1900</v>
      </c>
    </row>
    <row r="5581" spans="21:21" x14ac:dyDescent="0.25">
      <c r="U5581">
        <f t="shared" si="68"/>
        <v>1900</v>
      </c>
    </row>
    <row r="5582" spans="21:21" x14ac:dyDescent="0.25">
      <c r="U5582">
        <f t="shared" si="68"/>
        <v>1900</v>
      </c>
    </row>
    <row r="5583" spans="21:21" x14ac:dyDescent="0.25">
      <c r="U5583">
        <f t="shared" si="68"/>
        <v>1900</v>
      </c>
    </row>
    <row r="5584" spans="21:21" x14ac:dyDescent="0.25">
      <c r="U5584">
        <f t="shared" si="68"/>
        <v>1900</v>
      </c>
    </row>
    <row r="5585" spans="21:21" x14ac:dyDescent="0.25">
      <c r="U5585">
        <f t="shared" si="68"/>
        <v>1900</v>
      </c>
    </row>
    <row r="5586" spans="21:21" x14ac:dyDescent="0.25">
      <c r="U5586">
        <f t="shared" si="68"/>
        <v>1900</v>
      </c>
    </row>
    <row r="5587" spans="21:21" x14ac:dyDescent="0.25">
      <c r="U5587">
        <f t="shared" si="68"/>
        <v>1900</v>
      </c>
    </row>
    <row r="5588" spans="21:21" x14ac:dyDescent="0.25">
      <c r="U5588">
        <f t="shared" si="68"/>
        <v>1900</v>
      </c>
    </row>
    <row r="5589" spans="21:21" x14ac:dyDescent="0.25">
      <c r="U5589">
        <f t="shared" si="68"/>
        <v>1900</v>
      </c>
    </row>
    <row r="5590" spans="21:21" x14ac:dyDescent="0.25">
      <c r="U5590">
        <f t="shared" si="68"/>
        <v>1900</v>
      </c>
    </row>
    <row r="5591" spans="21:21" x14ac:dyDescent="0.25">
      <c r="U5591">
        <f t="shared" si="68"/>
        <v>1900</v>
      </c>
    </row>
    <row r="5592" spans="21:21" x14ac:dyDescent="0.25">
      <c r="U5592">
        <f t="shared" si="68"/>
        <v>1900</v>
      </c>
    </row>
    <row r="5593" spans="21:21" x14ac:dyDescent="0.25">
      <c r="U5593">
        <f t="shared" si="68"/>
        <v>1900</v>
      </c>
    </row>
    <row r="5594" spans="21:21" x14ac:dyDescent="0.25">
      <c r="U5594">
        <f t="shared" si="68"/>
        <v>1900</v>
      </c>
    </row>
    <row r="5595" spans="21:21" x14ac:dyDescent="0.25">
      <c r="U5595">
        <f t="shared" si="68"/>
        <v>1900</v>
      </c>
    </row>
    <row r="5596" spans="21:21" x14ac:dyDescent="0.25">
      <c r="U5596">
        <f t="shared" si="68"/>
        <v>1900</v>
      </c>
    </row>
    <row r="5597" spans="21:21" x14ac:dyDescent="0.25">
      <c r="U5597">
        <f t="shared" si="68"/>
        <v>1900</v>
      </c>
    </row>
    <row r="5598" spans="21:21" x14ac:dyDescent="0.25">
      <c r="U5598">
        <f t="shared" si="68"/>
        <v>1900</v>
      </c>
    </row>
    <row r="5599" spans="21:21" x14ac:dyDescent="0.25">
      <c r="U5599">
        <f t="shared" si="68"/>
        <v>1900</v>
      </c>
    </row>
    <row r="5600" spans="21:21" x14ac:dyDescent="0.25">
      <c r="U5600">
        <f t="shared" si="68"/>
        <v>1900</v>
      </c>
    </row>
    <row r="5601" spans="21:21" x14ac:dyDescent="0.25">
      <c r="U5601">
        <f t="shared" si="68"/>
        <v>1900</v>
      </c>
    </row>
    <row r="5602" spans="21:21" x14ac:dyDescent="0.25">
      <c r="U5602">
        <f t="shared" si="68"/>
        <v>1900</v>
      </c>
    </row>
    <row r="5603" spans="21:21" x14ac:dyDescent="0.25">
      <c r="U5603">
        <f t="shared" si="68"/>
        <v>1900</v>
      </c>
    </row>
    <row r="5604" spans="21:21" x14ac:dyDescent="0.25">
      <c r="U5604">
        <f t="shared" si="68"/>
        <v>1900</v>
      </c>
    </row>
    <row r="5605" spans="21:21" x14ac:dyDescent="0.25">
      <c r="U5605">
        <f t="shared" si="68"/>
        <v>1900</v>
      </c>
    </row>
    <row r="5606" spans="21:21" x14ac:dyDescent="0.25">
      <c r="U5606">
        <f t="shared" si="68"/>
        <v>1900</v>
      </c>
    </row>
    <row r="5607" spans="21:21" x14ac:dyDescent="0.25">
      <c r="U5607">
        <f t="shared" si="68"/>
        <v>1900</v>
      </c>
    </row>
    <row r="5608" spans="21:21" x14ac:dyDescent="0.25">
      <c r="U5608">
        <f t="shared" si="68"/>
        <v>1900</v>
      </c>
    </row>
    <row r="5609" spans="21:21" x14ac:dyDescent="0.25">
      <c r="U5609">
        <f t="shared" si="68"/>
        <v>1900</v>
      </c>
    </row>
    <row r="5610" spans="21:21" x14ac:dyDescent="0.25">
      <c r="U5610">
        <f t="shared" si="68"/>
        <v>1900</v>
      </c>
    </row>
    <row r="5611" spans="21:21" x14ac:dyDescent="0.25">
      <c r="U5611">
        <f t="shared" si="68"/>
        <v>1900</v>
      </c>
    </row>
    <row r="5612" spans="21:21" x14ac:dyDescent="0.25">
      <c r="U5612">
        <f t="shared" si="68"/>
        <v>1900</v>
      </c>
    </row>
    <row r="5613" spans="21:21" x14ac:dyDescent="0.25">
      <c r="U5613">
        <f t="shared" si="68"/>
        <v>1900</v>
      </c>
    </row>
    <row r="5614" spans="21:21" x14ac:dyDescent="0.25">
      <c r="U5614">
        <f t="shared" si="68"/>
        <v>1900</v>
      </c>
    </row>
    <row r="5615" spans="21:21" x14ac:dyDescent="0.25">
      <c r="U5615">
        <f t="shared" si="68"/>
        <v>1900</v>
      </c>
    </row>
    <row r="5616" spans="21:21" x14ac:dyDescent="0.25">
      <c r="U5616">
        <f t="shared" si="68"/>
        <v>1900</v>
      </c>
    </row>
    <row r="5617" spans="21:21" x14ac:dyDescent="0.25">
      <c r="U5617">
        <f t="shared" si="68"/>
        <v>1900</v>
      </c>
    </row>
    <row r="5618" spans="21:21" x14ac:dyDescent="0.25">
      <c r="U5618">
        <f t="shared" si="68"/>
        <v>1900</v>
      </c>
    </row>
    <row r="5619" spans="21:21" x14ac:dyDescent="0.25">
      <c r="U5619">
        <f t="shared" si="68"/>
        <v>1900</v>
      </c>
    </row>
    <row r="5620" spans="21:21" x14ac:dyDescent="0.25">
      <c r="U5620">
        <f t="shared" si="68"/>
        <v>1900</v>
      </c>
    </row>
    <row r="5621" spans="21:21" x14ac:dyDescent="0.25">
      <c r="U5621">
        <f t="shared" si="68"/>
        <v>1900</v>
      </c>
    </row>
    <row r="5622" spans="21:21" x14ac:dyDescent="0.25">
      <c r="U5622">
        <f t="shared" si="68"/>
        <v>1900</v>
      </c>
    </row>
    <row r="5623" spans="21:21" x14ac:dyDescent="0.25">
      <c r="U5623">
        <f t="shared" si="68"/>
        <v>1900</v>
      </c>
    </row>
    <row r="5624" spans="21:21" x14ac:dyDescent="0.25">
      <c r="U5624">
        <f t="shared" si="68"/>
        <v>1900</v>
      </c>
    </row>
    <row r="5625" spans="21:21" x14ac:dyDescent="0.25">
      <c r="U5625">
        <f t="shared" si="68"/>
        <v>1900</v>
      </c>
    </row>
    <row r="5626" spans="21:21" x14ac:dyDescent="0.25">
      <c r="U5626">
        <f t="shared" si="68"/>
        <v>1900</v>
      </c>
    </row>
    <row r="5627" spans="21:21" x14ac:dyDescent="0.25">
      <c r="U5627">
        <f t="shared" si="68"/>
        <v>1900</v>
      </c>
    </row>
    <row r="5628" spans="21:21" x14ac:dyDescent="0.25">
      <c r="U5628">
        <f t="shared" si="68"/>
        <v>1900</v>
      </c>
    </row>
    <row r="5629" spans="21:21" x14ac:dyDescent="0.25">
      <c r="U5629">
        <f t="shared" si="68"/>
        <v>1900</v>
      </c>
    </row>
    <row r="5630" spans="21:21" x14ac:dyDescent="0.25">
      <c r="U5630">
        <f t="shared" si="68"/>
        <v>1900</v>
      </c>
    </row>
    <row r="5631" spans="21:21" x14ac:dyDescent="0.25">
      <c r="U5631">
        <f t="shared" si="68"/>
        <v>1900</v>
      </c>
    </row>
    <row r="5632" spans="21:21" x14ac:dyDescent="0.25">
      <c r="U5632">
        <f t="shared" si="68"/>
        <v>1900</v>
      </c>
    </row>
    <row r="5633" spans="21:21" x14ac:dyDescent="0.25">
      <c r="U5633">
        <f t="shared" si="68"/>
        <v>1900</v>
      </c>
    </row>
    <row r="5634" spans="21:21" x14ac:dyDescent="0.25">
      <c r="U5634">
        <f t="shared" si="68"/>
        <v>1900</v>
      </c>
    </row>
    <row r="5635" spans="21:21" x14ac:dyDescent="0.25">
      <c r="U5635">
        <f t="shared" ref="U5635:U5698" si="69">YEAR(S5635)</f>
        <v>1900</v>
      </c>
    </row>
    <row r="5636" spans="21:21" x14ac:dyDescent="0.25">
      <c r="U5636">
        <f t="shared" si="69"/>
        <v>1900</v>
      </c>
    </row>
    <row r="5637" spans="21:21" x14ac:dyDescent="0.25">
      <c r="U5637">
        <f t="shared" si="69"/>
        <v>1900</v>
      </c>
    </row>
    <row r="5638" spans="21:21" x14ac:dyDescent="0.25">
      <c r="U5638">
        <f t="shared" si="69"/>
        <v>1900</v>
      </c>
    </row>
    <row r="5639" spans="21:21" x14ac:dyDescent="0.25">
      <c r="U5639">
        <f t="shared" si="69"/>
        <v>1900</v>
      </c>
    </row>
    <row r="5640" spans="21:21" x14ac:dyDescent="0.25">
      <c r="U5640">
        <f t="shared" si="69"/>
        <v>1900</v>
      </c>
    </row>
    <row r="5641" spans="21:21" x14ac:dyDescent="0.25">
      <c r="U5641">
        <f t="shared" si="69"/>
        <v>1900</v>
      </c>
    </row>
    <row r="5642" spans="21:21" x14ac:dyDescent="0.25">
      <c r="U5642">
        <f t="shared" si="69"/>
        <v>1900</v>
      </c>
    </row>
    <row r="5643" spans="21:21" x14ac:dyDescent="0.25">
      <c r="U5643">
        <f t="shared" si="69"/>
        <v>1900</v>
      </c>
    </row>
    <row r="5644" spans="21:21" x14ac:dyDescent="0.25">
      <c r="U5644">
        <f t="shared" si="69"/>
        <v>1900</v>
      </c>
    </row>
    <row r="5645" spans="21:21" x14ac:dyDescent="0.25">
      <c r="U5645">
        <f t="shared" si="69"/>
        <v>1900</v>
      </c>
    </row>
    <row r="5646" spans="21:21" x14ac:dyDescent="0.25">
      <c r="U5646">
        <f t="shared" si="69"/>
        <v>1900</v>
      </c>
    </row>
    <row r="5647" spans="21:21" x14ac:dyDescent="0.25">
      <c r="U5647">
        <f t="shared" si="69"/>
        <v>1900</v>
      </c>
    </row>
    <row r="5648" spans="21:21" x14ac:dyDescent="0.25">
      <c r="U5648">
        <f t="shared" si="69"/>
        <v>1900</v>
      </c>
    </row>
    <row r="5649" spans="21:21" x14ac:dyDescent="0.25">
      <c r="U5649">
        <f t="shared" si="69"/>
        <v>1900</v>
      </c>
    </row>
    <row r="5650" spans="21:21" x14ac:dyDescent="0.25">
      <c r="U5650">
        <f t="shared" si="69"/>
        <v>1900</v>
      </c>
    </row>
    <row r="5651" spans="21:21" x14ac:dyDescent="0.25">
      <c r="U5651">
        <f t="shared" si="69"/>
        <v>1900</v>
      </c>
    </row>
    <row r="5652" spans="21:21" x14ac:dyDescent="0.25">
      <c r="U5652">
        <f t="shared" si="69"/>
        <v>1900</v>
      </c>
    </row>
    <row r="5653" spans="21:21" x14ac:dyDescent="0.25">
      <c r="U5653">
        <f t="shared" si="69"/>
        <v>1900</v>
      </c>
    </row>
    <row r="5654" spans="21:21" x14ac:dyDescent="0.25">
      <c r="U5654">
        <f t="shared" si="69"/>
        <v>1900</v>
      </c>
    </row>
    <row r="5655" spans="21:21" x14ac:dyDescent="0.25">
      <c r="U5655">
        <f t="shared" si="69"/>
        <v>1900</v>
      </c>
    </row>
    <row r="5656" spans="21:21" x14ac:dyDescent="0.25">
      <c r="U5656">
        <f t="shared" si="69"/>
        <v>1900</v>
      </c>
    </row>
    <row r="5657" spans="21:21" x14ac:dyDescent="0.25">
      <c r="U5657">
        <f t="shared" si="69"/>
        <v>1900</v>
      </c>
    </row>
    <row r="5658" spans="21:21" x14ac:dyDescent="0.25">
      <c r="U5658">
        <f t="shared" si="69"/>
        <v>1900</v>
      </c>
    </row>
    <row r="5659" spans="21:21" x14ac:dyDescent="0.25">
      <c r="U5659">
        <f t="shared" si="69"/>
        <v>1900</v>
      </c>
    </row>
    <row r="5660" spans="21:21" x14ac:dyDescent="0.25">
      <c r="U5660">
        <f t="shared" si="69"/>
        <v>1900</v>
      </c>
    </row>
    <row r="5661" spans="21:21" x14ac:dyDescent="0.25">
      <c r="U5661">
        <f t="shared" si="69"/>
        <v>1900</v>
      </c>
    </row>
    <row r="5662" spans="21:21" x14ac:dyDescent="0.25">
      <c r="U5662">
        <f t="shared" si="69"/>
        <v>1900</v>
      </c>
    </row>
    <row r="5663" spans="21:21" x14ac:dyDescent="0.25">
      <c r="U5663">
        <f t="shared" si="69"/>
        <v>1900</v>
      </c>
    </row>
    <row r="5664" spans="21:21" x14ac:dyDescent="0.25">
      <c r="U5664">
        <f t="shared" si="69"/>
        <v>1900</v>
      </c>
    </row>
    <row r="5665" spans="21:21" x14ac:dyDescent="0.25">
      <c r="U5665">
        <f t="shared" si="69"/>
        <v>1900</v>
      </c>
    </row>
    <row r="5666" spans="21:21" x14ac:dyDescent="0.25">
      <c r="U5666">
        <f t="shared" si="69"/>
        <v>1900</v>
      </c>
    </row>
    <row r="5667" spans="21:21" x14ac:dyDescent="0.25">
      <c r="U5667">
        <f t="shared" si="69"/>
        <v>1900</v>
      </c>
    </row>
    <row r="5668" spans="21:21" x14ac:dyDescent="0.25">
      <c r="U5668">
        <f t="shared" si="69"/>
        <v>1900</v>
      </c>
    </row>
    <row r="5669" spans="21:21" x14ac:dyDescent="0.25">
      <c r="U5669">
        <f t="shared" si="69"/>
        <v>1900</v>
      </c>
    </row>
    <row r="5670" spans="21:21" x14ac:dyDescent="0.25">
      <c r="U5670">
        <f t="shared" si="69"/>
        <v>1900</v>
      </c>
    </row>
    <row r="5671" spans="21:21" x14ac:dyDescent="0.25">
      <c r="U5671">
        <f t="shared" si="69"/>
        <v>1900</v>
      </c>
    </row>
    <row r="5672" spans="21:21" x14ac:dyDescent="0.25">
      <c r="U5672">
        <f t="shared" si="69"/>
        <v>1900</v>
      </c>
    </row>
    <row r="5673" spans="21:21" x14ac:dyDescent="0.25">
      <c r="U5673">
        <f t="shared" si="69"/>
        <v>1900</v>
      </c>
    </row>
    <row r="5674" spans="21:21" x14ac:dyDescent="0.25">
      <c r="U5674">
        <f t="shared" si="69"/>
        <v>1900</v>
      </c>
    </row>
    <row r="5675" spans="21:21" x14ac:dyDescent="0.25">
      <c r="U5675">
        <f t="shared" si="69"/>
        <v>1900</v>
      </c>
    </row>
    <row r="5676" spans="21:21" x14ac:dyDescent="0.25">
      <c r="U5676">
        <f t="shared" si="69"/>
        <v>1900</v>
      </c>
    </row>
    <row r="5677" spans="21:21" x14ac:dyDescent="0.25">
      <c r="U5677">
        <f t="shared" si="69"/>
        <v>1900</v>
      </c>
    </row>
    <row r="5678" spans="21:21" x14ac:dyDescent="0.25">
      <c r="U5678">
        <f t="shared" si="69"/>
        <v>1900</v>
      </c>
    </row>
    <row r="5679" spans="21:21" x14ac:dyDescent="0.25">
      <c r="U5679">
        <f t="shared" si="69"/>
        <v>1900</v>
      </c>
    </row>
    <row r="5680" spans="21:21" x14ac:dyDescent="0.25">
      <c r="U5680">
        <f t="shared" si="69"/>
        <v>1900</v>
      </c>
    </row>
    <row r="5681" spans="21:21" x14ac:dyDescent="0.25">
      <c r="U5681">
        <f t="shared" si="69"/>
        <v>1900</v>
      </c>
    </row>
    <row r="5682" spans="21:21" x14ac:dyDescent="0.25">
      <c r="U5682">
        <f t="shared" si="69"/>
        <v>1900</v>
      </c>
    </row>
    <row r="5683" spans="21:21" x14ac:dyDescent="0.25">
      <c r="U5683">
        <f t="shared" si="69"/>
        <v>1900</v>
      </c>
    </row>
    <row r="5684" spans="21:21" x14ac:dyDescent="0.25">
      <c r="U5684">
        <f t="shared" si="69"/>
        <v>1900</v>
      </c>
    </row>
    <row r="5685" spans="21:21" x14ac:dyDescent="0.25">
      <c r="U5685">
        <f t="shared" si="69"/>
        <v>1900</v>
      </c>
    </row>
    <row r="5686" spans="21:21" x14ac:dyDescent="0.25">
      <c r="U5686">
        <f t="shared" si="69"/>
        <v>1900</v>
      </c>
    </row>
    <row r="5687" spans="21:21" x14ac:dyDescent="0.25">
      <c r="U5687">
        <f t="shared" si="69"/>
        <v>1900</v>
      </c>
    </row>
    <row r="5688" spans="21:21" x14ac:dyDescent="0.25">
      <c r="U5688">
        <f t="shared" si="69"/>
        <v>1900</v>
      </c>
    </row>
    <row r="5689" spans="21:21" x14ac:dyDescent="0.25">
      <c r="U5689">
        <f t="shared" si="69"/>
        <v>1900</v>
      </c>
    </row>
    <row r="5690" spans="21:21" x14ac:dyDescent="0.25">
      <c r="U5690">
        <f t="shared" si="69"/>
        <v>1900</v>
      </c>
    </row>
    <row r="5691" spans="21:21" x14ac:dyDescent="0.25">
      <c r="U5691">
        <f t="shared" si="69"/>
        <v>1900</v>
      </c>
    </row>
    <row r="5692" spans="21:21" x14ac:dyDescent="0.25">
      <c r="U5692">
        <f t="shared" si="69"/>
        <v>1900</v>
      </c>
    </row>
    <row r="5693" spans="21:21" x14ac:dyDescent="0.25">
      <c r="U5693">
        <f t="shared" si="69"/>
        <v>1900</v>
      </c>
    </row>
    <row r="5694" spans="21:21" x14ac:dyDescent="0.25">
      <c r="U5694">
        <f t="shared" si="69"/>
        <v>1900</v>
      </c>
    </row>
    <row r="5695" spans="21:21" x14ac:dyDescent="0.25">
      <c r="U5695">
        <f t="shared" si="69"/>
        <v>1900</v>
      </c>
    </row>
    <row r="5696" spans="21:21" x14ac:dyDescent="0.25">
      <c r="U5696">
        <f t="shared" si="69"/>
        <v>1900</v>
      </c>
    </row>
    <row r="5697" spans="21:21" x14ac:dyDescent="0.25">
      <c r="U5697">
        <f t="shared" si="69"/>
        <v>1900</v>
      </c>
    </row>
    <row r="5698" spans="21:21" x14ac:dyDescent="0.25">
      <c r="U5698">
        <f t="shared" si="69"/>
        <v>1900</v>
      </c>
    </row>
    <row r="5699" spans="21:21" x14ac:dyDescent="0.25">
      <c r="U5699">
        <f t="shared" ref="U5699:U5762" si="70">YEAR(S5699)</f>
        <v>1900</v>
      </c>
    </row>
    <row r="5700" spans="21:21" x14ac:dyDescent="0.25">
      <c r="U5700">
        <f t="shared" si="70"/>
        <v>1900</v>
      </c>
    </row>
    <row r="5701" spans="21:21" x14ac:dyDescent="0.25">
      <c r="U5701">
        <f t="shared" si="70"/>
        <v>1900</v>
      </c>
    </row>
    <row r="5702" spans="21:21" x14ac:dyDescent="0.25">
      <c r="U5702">
        <f t="shared" si="70"/>
        <v>1900</v>
      </c>
    </row>
    <row r="5703" spans="21:21" x14ac:dyDescent="0.25">
      <c r="U5703">
        <f t="shared" si="70"/>
        <v>1900</v>
      </c>
    </row>
    <row r="5704" spans="21:21" x14ac:dyDescent="0.25">
      <c r="U5704">
        <f t="shared" si="70"/>
        <v>1900</v>
      </c>
    </row>
    <row r="5705" spans="21:21" x14ac:dyDescent="0.25">
      <c r="U5705">
        <f t="shared" si="70"/>
        <v>1900</v>
      </c>
    </row>
    <row r="5706" spans="21:21" x14ac:dyDescent="0.25">
      <c r="U5706">
        <f t="shared" si="70"/>
        <v>1900</v>
      </c>
    </row>
    <row r="5707" spans="21:21" x14ac:dyDescent="0.25">
      <c r="U5707">
        <f t="shared" si="70"/>
        <v>1900</v>
      </c>
    </row>
    <row r="5708" spans="21:21" x14ac:dyDescent="0.25">
      <c r="U5708">
        <f t="shared" si="70"/>
        <v>1900</v>
      </c>
    </row>
    <row r="5709" spans="21:21" x14ac:dyDescent="0.25">
      <c r="U5709">
        <f t="shared" si="70"/>
        <v>1900</v>
      </c>
    </row>
    <row r="5710" spans="21:21" x14ac:dyDescent="0.25">
      <c r="U5710">
        <f t="shared" si="70"/>
        <v>1900</v>
      </c>
    </row>
    <row r="5711" spans="21:21" x14ac:dyDescent="0.25">
      <c r="U5711">
        <f t="shared" si="70"/>
        <v>1900</v>
      </c>
    </row>
    <row r="5712" spans="21:21" x14ac:dyDescent="0.25">
      <c r="U5712">
        <f t="shared" si="70"/>
        <v>1900</v>
      </c>
    </row>
    <row r="5713" spans="21:21" x14ac:dyDescent="0.25">
      <c r="U5713">
        <f t="shared" si="70"/>
        <v>1900</v>
      </c>
    </row>
    <row r="5714" spans="21:21" x14ac:dyDescent="0.25">
      <c r="U5714">
        <f t="shared" si="70"/>
        <v>1900</v>
      </c>
    </row>
    <row r="5715" spans="21:21" x14ac:dyDescent="0.25">
      <c r="U5715">
        <f t="shared" si="70"/>
        <v>1900</v>
      </c>
    </row>
    <row r="5716" spans="21:21" x14ac:dyDescent="0.25">
      <c r="U5716">
        <f t="shared" si="70"/>
        <v>1900</v>
      </c>
    </row>
    <row r="5717" spans="21:21" x14ac:dyDescent="0.25">
      <c r="U5717">
        <f t="shared" si="70"/>
        <v>1900</v>
      </c>
    </row>
    <row r="5718" spans="21:21" x14ac:dyDescent="0.25">
      <c r="U5718">
        <f t="shared" si="70"/>
        <v>1900</v>
      </c>
    </row>
    <row r="5719" spans="21:21" x14ac:dyDescent="0.25">
      <c r="U5719">
        <f t="shared" si="70"/>
        <v>1900</v>
      </c>
    </row>
    <row r="5720" spans="21:21" x14ac:dyDescent="0.25">
      <c r="U5720">
        <f t="shared" si="70"/>
        <v>1900</v>
      </c>
    </row>
    <row r="5721" spans="21:21" x14ac:dyDescent="0.25">
      <c r="U5721">
        <f t="shared" si="70"/>
        <v>1900</v>
      </c>
    </row>
    <row r="5722" spans="21:21" x14ac:dyDescent="0.25">
      <c r="U5722">
        <f t="shared" si="70"/>
        <v>1900</v>
      </c>
    </row>
    <row r="5723" spans="21:21" x14ac:dyDescent="0.25">
      <c r="U5723">
        <f t="shared" si="70"/>
        <v>1900</v>
      </c>
    </row>
    <row r="5724" spans="21:21" x14ac:dyDescent="0.25">
      <c r="U5724">
        <f t="shared" si="70"/>
        <v>1900</v>
      </c>
    </row>
    <row r="5725" spans="21:21" x14ac:dyDescent="0.25">
      <c r="U5725">
        <f t="shared" si="70"/>
        <v>1900</v>
      </c>
    </row>
    <row r="5726" spans="21:21" x14ac:dyDescent="0.25">
      <c r="U5726">
        <f t="shared" si="70"/>
        <v>1900</v>
      </c>
    </row>
    <row r="5727" spans="21:21" x14ac:dyDescent="0.25">
      <c r="U5727">
        <f t="shared" si="70"/>
        <v>1900</v>
      </c>
    </row>
    <row r="5728" spans="21:21" x14ac:dyDescent="0.25">
      <c r="U5728">
        <f t="shared" si="70"/>
        <v>1900</v>
      </c>
    </row>
    <row r="5729" spans="21:21" x14ac:dyDescent="0.25">
      <c r="U5729">
        <f t="shared" si="70"/>
        <v>1900</v>
      </c>
    </row>
    <row r="5730" spans="21:21" x14ac:dyDescent="0.25">
      <c r="U5730">
        <f t="shared" si="70"/>
        <v>1900</v>
      </c>
    </row>
    <row r="5731" spans="21:21" x14ac:dyDescent="0.25">
      <c r="U5731">
        <f t="shared" si="70"/>
        <v>1900</v>
      </c>
    </row>
    <row r="5732" spans="21:21" x14ac:dyDescent="0.25">
      <c r="U5732">
        <f t="shared" si="70"/>
        <v>1900</v>
      </c>
    </row>
    <row r="5733" spans="21:21" x14ac:dyDescent="0.25">
      <c r="U5733">
        <f t="shared" si="70"/>
        <v>1900</v>
      </c>
    </row>
    <row r="5734" spans="21:21" x14ac:dyDescent="0.25">
      <c r="U5734">
        <f t="shared" si="70"/>
        <v>1900</v>
      </c>
    </row>
    <row r="5735" spans="21:21" x14ac:dyDescent="0.25">
      <c r="U5735">
        <f t="shared" si="70"/>
        <v>1900</v>
      </c>
    </row>
    <row r="5736" spans="21:21" x14ac:dyDescent="0.25">
      <c r="U5736">
        <f t="shared" si="70"/>
        <v>1900</v>
      </c>
    </row>
    <row r="5737" spans="21:21" x14ac:dyDescent="0.25">
      <c r="U5737">
        <f t="shared" si="70"/>
        <v>1900</v>
      </c>
    </row>
    <row r="5738" spans="21:21" x14ac:dyDescent="0.25">
      <c r="U5738">
        <f t="shared" si="70"/>
        <v>1900</v>
      </c>
    </row>
    <row r="5739" spans="21:21" x14ac:dyDescent="0.25">
      <c r="U5739">
        <f t="shared" si="70"/>
        <v>1900</v>
      </c>
    </row>
    <row r="5740" spans="21:21" x14ac:dyDescent="0.25">
      <c r="U5740">
        <f t="shared" si="70"/>
        <v>1900</v>
      </c>
    </row>
    <row r="5741" spans="21:21" x14ac:dyDescent="0.25">
      <c r="U5741">
        <f t="shared" si="70"/>
        <v>1900</v>
      </c>
    </row>
    <row r="5742" spans="21:21" x14ac:dyDescent="0.25">
      <c r="U5742">
        <f t="shared" si="70"/>
        <v>1900</v>
      </c>
    </row>
    <row r="5743" spans="21:21" x14ac:dyDescent="0.25">
      <c r="U5743">
        <f t="shared" si="70"/>
        <v>1900</v>
      </c>
    </row>
    <row r="5744" spans="21:21" x14ac:dyDescent="0.25">
      <c r="U5744">
        <f t="shared" si="70"/>
        <v>1900</v>
      </c>
    </row>
    <row r="5745" spans="21:21" x14ac:dyDescent="0.25">
      <c r="U5745">
        <f t="shared" si="70"/>
        <v>1900</v>
      </c>
    </row>
    <row r="5746" spans="21:21" x14ac:dyDescent="0.25">
      <c r="U5746">
        <f t="shared" si="70"/>
        <v>1900</v>
      </c>
    </row>
    <row r="5747" spans="21:21" x14ac:dyDescent="0.25">
      <c r="U5747">
        <f t="shared" si="70"/>
        <v>1900</v>
      </c>
    </row>
    <row r="5748" spans="21:21" x14ac:dyDescent="0.25">
      <c r="U5748">
        <f t="shared" si="70"/>
        <v>1900</v>
      </c>
    </row>
    <row r="5749" spans="21:21" x14ac:dyDescent="0.25">
      <c r="U5749">
        <f t="shared" si="70"/>
        <v>1900</v>
      </c>
    </row>
    <row r="5750" spans="21:21" x14ac:dyDescent="0.25">
      <c r="U5750">
        <f t="shared" si="70"/>
        <v>1900</v>
      </c>
    </row>
    <row r="5751" spans="21:21" x14ac:dyDescent="0.25">
      <c r="U5751">
        <f t="shared" si="70"/>
        <v>1900</v>
      </c>
    </row>
    <row r="5752" spans="21:21" x14ac:dyDescent="0.25">
      <c r="U5752">
        <f t="shared" si="70"/>
        <v>1900</v>
      </c>
    </row>
    <row r="5753" spans="21:21" x14ac:dyDescent="0.25">
      <c r="U5753">
        <f t="shared" si="70"/>
        <v>1900</v>
      </c>
    </row>
    <row r="5754" spans="21:21" x14ac:dyDescent="0.25">
      <c r="U5754">
        <f t="shared" si="70"/>
        <v>1900</v>
      </c>
    </row>
    <row r="5755" spans="21:21" x14ac:dyDescent="0.25">
      <c r="U5755">
        <f t="shared" si="70"/>
        <v>1900</v>
      </c>
    </row>
    <row r="5756" spans="21:21" x14ac:dyDescent="0.25">
      <c r="U5756">
        <f t="shared" si="70"/>
        <v>1900</v>
      </c>
    </row>
    <row r="5757" spans="21:21" x14ac:dyDescent="0.25">
      <c r="U5757">
        <f t="shared" si="70"/>
        <v>1900</v>
      </c>
    </row>
    <row r="5758" spans="21:21" x14ac:dyDescent="0.25">
      <c r="U5758">
        <f t="shared" si="70"/>
        <v>1900</v>
      </c>
    </row>
    <row r="5759" spans="21:21" x14ac:dyDescent="0.25">
      <c r="U5759">
        <f t="shared" si="70"/>
        <v>1900</v>
      </c>
    </row>
    <row r="5760" spans="21:21" x14ac:dyDescent="0.25">
      <c r="U5760">
        <f t="shared" si="70"/>
        <v>1900</v>
      </c>
    </row>
    <row r="5761" spans="21:21" x14ac:dyDescent="0.25">
      <c r="U5761">
        <f t="shared" si="70"/>
        <v>1900</v>
      </c>
    </row>
    <row r="5762" spans="21:21" x14ac:dyDescent="0.25">
      <c r="U5762">
        <f t="shared" si="70"/>
        <v>1900</v>
      </c>
    </row>
    <row r="5763" spans="21:21" x14ac:dyDescent="0.25">
      <c r="U5763">
        <f t="shared" ref="U5763:U5826" si="71">YEAR(S5763)</f>
        <v>1900</v>
      </c>
    </row>
    <row r="5764" spans="21:21" x14ac:dyDescent="0.25">
      <c r="U5764">
        <f t="shared" si="71"/>
        <v>1900</v>
      </c>
    </row>
    <row r="5765" spans="21:21" x14ac:dyDescent="0.25">
      <c r="U5765">
        <f t="shared" si="71"/>
        <v>1900</v>
      </c>
    </row>
    <row r="5766" spans="21:21" x14ac:dyDescent="0.25">
      <c r="U5766">
        <f t="shared" si="71"/>
        <v>1900</v>
      </c>
    </row>
    <row r="5767" spans="21:21" x14ac:dyDescent="0.25">
      <c r="U5767">
        <f t="shared" si="71"/>
        <v>1900</v>
      </c>
    </row>
    <row r="5768" spans="21:21" x14ac:dyDescent="0.25">
      <c r="U5768">
        <f t="shared" si="71"/>
        <v>1900</v>
      </c>
    </row>
    <row r="5769" spans="21:21" x14ac:dyDescent="0.25">
      <c r="U5769">
        <f t="shared" si="71"/>
        <v>1900</v>
      </c>
    </row>
    <row r="5770" spans="21:21" x14ac:dyDescent="0.25">
      <c r="U5770">
        <f t="shared" si="71"/>
        <v>1900</v>
      </c>
    </row>
    <row r="5771" spans="21:21" x14ac:dyDescent="0.25">
      <c r="U5771">
        <f t="shared" si="71"/>
        <v>1900</v>
      </c>
    </row>
    <row r="5772" spans="21:21" x14ac:dyDescent="0.25">
      <c r="U5772">
        <f t="shared" si="71"/>
        <v>1900</v>
      </c>
    </row>
    <row r="5773" spans="21:21" x14ac:dyDescent="0.25">
      <c r="U5773">
        <f t="shared" si="71"/>
        <v>1900</v>
      </c>
    </row>
    <row r="5774" spans="21:21" x14ac:dyDescent="0.25">
      <c r="U5774">
        <f t="shared" si="71"/>
        <v>1900</v>
      </c>
    </row>
    <row r="5775" spans="21:21" x14ac:dyDescent="0.25">
      <c r="U5775">
        <f t="shared" si="71"/>
        <v>1900</v>
      </c>
    </row>
    <row r="5776" spans="21:21" x14ac:dyDescent="0.25">
      <c r="U5776">
        <f t="shared" si="71"/>
        <v>1900</v>
      </c>
    </row>
    <row r="5777" spans="21:21" x14ac:dyDescent="0.25">
      <c r="U5777">
        <f t="shared" si="71"/>
        <v>1900</v>
      </c>
    </row>
    <row r="5778" spans="21:21" x14ac:dyDescent="0.25">
      <c r="U5778">
        <f t="shared" si="71"/>
        <v>1900</v>
      </c>
    </row>
    <row r="5779" spans="21:21" x14ac:dyDescent="0.25">
      <c r="U5779">
        <f t="shared" si="71"/>
        <v>1900</v>
      </c>
    </row>
    <row r="5780" spans="21:21" x14ac:dyDescent="0.25">
      <c r="U5780">
        <f t="shared" si="71"/>
        <v>1900</v>
      </c>
    </row>
    <row r="5781" spans="21:21" x14ac:dyDescent="0.25">
      <c r="U5781">
        <f t="shared" si="71"/>
        <v>1900</v>
      </c>
    </row>
    <row r="5782" spans="21:21" x14ac:dyDescent="0.25">
      <c r="U5782">
        <f t="shared" si="71"/>
        <v>1900</v>
      </c>
    </row>
    <row r="5783" spans="21:21" x14ac:dyDescent="0.25">
      <c r="U5783">
        <f t="shared" si="71"/>
        <v>1900</v>
      </c>
    </row>
    <row r="5784" spans="21:21" x14ac:dyDescent="0.25">
      <c r="U5784">
        <f t="shared" si="71"/>
        <v>1900</v>
      </c>
    </row>
    <row r="5785" spans="21:21" x14ac:dyDescent="0.25">
      <c r="U5785">
        <f t="shared" si="71"/>
        <v>1900</v>
      </c>
    </row>
    <row r="5786" spans="21:21" x14ac:dyDescent="0.25">
      <c r="U5786">
        <f t="shared" si="71"/>
        <v>1900</v>
      </c>
    </row>
    <row r="5787" spans="21:21" x14ac:dyDescent="0.25">
      <c r="U5787">
        <f t="shared" si="71"/>
        <v>1900</v>
      </c>
    </row>
    <row r="5788" spans="21:21" x14ac:dyDescent="0.25">
      <c r="U5788">
        <f t="shared" si="71"/>
        <v>1900</v>
      </c>
    </row>
    <row r="5789" spans="21:21" x14ac:dyDescent="0.25">
      <c r="U5789">
        <f t="shared" si="71"/>
        <v>1900</v>
      </c>
    </row>
    <row r="5790" spans="21:21" x14ac:dyDescent="0.25">
      <c r="U5790">
        <f t="shared" si="71"/>
        <v>1900</v>
      </c>
    </row>
    <row r="5791" spans="21:21" x14ac:dyDescent="0.25">
      <c r="U5791">
        <f t="shared" si="71"/>
        <v>1900</v>
      </c>
    </row>
    <row r="5792" spans="21:21" x14ac:dyDescent="0.25">
      <c r="U5792">
        <f t="shared" si="71"/>
        <v>1900</v>
      </c>
    </row>
    <row r="5793" spans="21:21" x14ac:dyDescent="0.25">
      <c r="U5793">
        <f t="shared" si="71"/>
        <v>1900</v>
      </c>
    </row>
    <row r="5794" spans="21:21" x14ac:dyDescent="0.25">
      <c r="U5794">
        <f t="shared" si="71"/>
        <v>1900</v>
      </c>
    </row>
    <row r="5795" spans="21:21" x14ac:dyDescent="0.25">
      <c r="U5795">
        <f t="shared" si="71"/>
        <v>1900</v>
      </c>
    </row>
    <row r="5796" spans="21:21" x14ac:dyDescent="0.25">
      <c r="U5796">
        <f t="shared" si="71"/>
        <v>1900</v>
      </c>
    </row>
    <row r="5797" spans="21:21" x14ac:dyDescent="0.25">
      <c r="U5797">
        <f t="shared" si="71"/>
        <v>1900</v>
      </c>
    </row>
    <row r="5798" spans="21:21" x14ac:dyDescent="0.25">
      <c r="U5798">
        <f t="shared" si="71"/>
        <v>1900</v>
      </c>
    </row>
    <row r="5799" spans="21:21" x14ac:dyDescent="0.25">
      <c r="U5799">
        <f t="shared" si="71"/>
        <v>1900</v>
      </c>
    </row>
    <row r="5800" spans="21:21" x14ac:dyDescent="0.25">
      <c r="U5800">
        <f t="shared" si="71"/>
        <v>1900</v>
      </c>
    </row>
    <row r="5801" spans="21:21" x14ac:dyDescent="0.25">
      <c r="U5801">
        <f t="shared" si="71"/>
        <v>1900</v>
      </c>
    </row>
    <row r="5802" spans="21:21" x14ac:dyDescent="0.25">
      <c r="U5802">
        <f t="shared" si="71"/>
        <v>1900</v>
      </c>
    </row>
    <row r="5803" spans="21:21" x14ac:dyDescent="0.25">
      <c r="U5803">
        <f t="shared" si="71"/>
        <v>1900</v>
      </c>
    </row>
    <row r="5804" spans="21:21" x14ac:dyDescent="0.25">
      <c r="U5804">
        <f t="shared" si="71"/>
        <v>1900</v>
      </c>
    </row>
    <row r="5805" spans="21:21" x14ac:dyDescent="0.25">
      <c r="U5805">
        <f t="shared" si="71"/>
        <v>1900</v>
      </c>
    </row>
    <row r="5806" spans="21:21" x14ac:dyDescent="0.25">
      <c r="U5806">
        <f t="shared" si="71"/>
        <v>1900</v>
      </c>
    </row>
    <row r="5807" spans="21:21" x14ac:dyDescent="0.25">
      <c r="U5807">
        <f t="shared" si="71"/>
        <v>1900</v>
      </c>
    </row>
    <row r="5808" spans="21:21" x14ac:dyDescent="0.25">
      <c r="U5808">
        <f t="shared" si="71"/>
        <v>1900</v>
      </c>
    </row>
    <row r="5809" spans="21:21" x14ac:dyDescent="0.25">
      <c r="U5809">
        <f t="shared" si="71"/>
        <v>1900</v>
      </c>
    </row>
    <row r="5810" spans="21:21" x14ac:dyDescent="0.25">
      <c r="U5810">
        <f t="shared" si="71"/>
        <v>1900</v>
      </c>
    </row>
    <row r="5811" spans="21:21" x14ac:dyDescent="0.25">
      <c r="U5811">
        <f t="shared" si="71"/>
        <v>1900</v>
      </c>
    </row>
    <row r="5812" spans="21:21" x14ac:dyDescent="0.25">
      <c r="U5812">
        <f t="shared" si="71"/>
        <v>1900</v>
      </c>
    </row>
    <row r="5813" spans="21:21" x14ac:dyDescent="0.25">
      <c r="U5813">
        <f t="shared" si="71"/>
        <v>1900</v>
      </c>
    </row>
    <row r="5814" spans="21:21" x14ac:dyDescent="0.25">
      <c r="U5814">
        <f t="shared" si="71"/>
        <v>1900</v>
      </c>
    </row>
    <row r="5815" spans="21:21" x14ac:dyDescent="0.25">
      <c r="U5815">
        <f t="shared" si="71"/>
        <v>1900</v>
      </c>
    </row>
    <row r="5816" spans="21:21" x14ac:dyDescent="0.25">
      <c r="U5816">
        <f t="shared" si="71"/>
        <v>1900</v>
      </c>
    </row>
    <row r="5817" spans="21:21" x14ac:dyDescent="0.25">
      <c r="U5817">
        <f t="shared" si="71"/>
        <v>1900</v>
      </c>
    </row>
    <row r="5818" spans="21:21" x14ac:dyDescent="0.25">
      <c r="U5818">
        <f t="shared" si="71"/>
        <v>1900</v>
      </c>
    </row>
    <row r="5819" spans="21:21" x14ac:dyDescent="0.25">
      <c r="U5819">
        <f t="shared" si="71"/>
        <v>1900</v>
      </c>
    </row>
    <row r="5820" spans="21:21" x14ac:dyDescent="0.25">
      <c r="U5820">
        <f t="shared" si="71"/>
        <v>1900</v>
      </c>
    </row>
    <row r="5821" spans="21:21" x14ac:dyDescent="0.25">
      <c r="U5821">
        <f t="shared" si="71"/>
        <v>1900</v>
      </c>
    </row>
    <row r="5822" spans="21:21" x14ac:dyDescent="0.25">
      <c r="U5822">
        <f t="shared" si="71"/>
        <v>1900</v>
      </c>
    </row>
    <row r="5823" spans="21:21" x14ac:dyDescent="0.25">
      <c r="U5823">
        <f t="shared" si="71"/>
        <v>1900</v>
      </c>
    </row>
    <row r="5824" spans="21:21" x14ac:dyDescent="0.25">
      <c r="U5824">
        <f t="shared" si="71"/>
        <v>1900</v>
      </c>
    </row>
    <row r="5825" spans="21:21" x14ac:dyDescent="0.25">
      <c r="U5825">
        <f t="shared" si="71"/>
        <v>1900</v>
      </c>
    </row>
    <row r="5826" spans="21:21" x14ac:dyDescent="0.25">
      <c r="U5826">
        <f t="shared" si="71"/>
        <v>1900</v>
      </c>
    </row>
    <row r="5827" spans="21:21" x14ac:dyDescent="0.25">
      <c r="U5827">
        <f t="shared" ref="U5827:U5890" si="72">YEAR(S5827)</f>
        <v>1900</v>
      </c>
    </row>
    <row r="5828" spans="21:21" x14ac:dyDescent="0.25">
      <c r="U5828">
        <f t="shared" si="72"/>
        <v>1900</v>
      </c>
    </row>
    <row r="5829" spans="21:21" x14ac:dyDescent="0.25">
      <c r="U5829">
        <f t="shared" si="72"/>
        <v>1900</v>
      </c>
    </row>
    <row r="5830" spans="21:21" x14ac:dyDescent="0.25">
      <c r="U5830">
        <f t="shared" si="72"/>
        <v>1900</v>
      </c>
    </row>
    <row r="5831" spans="21:21" x14ac:dyDescent="0.25">
      <c r="U5831">
        <f t="shared" si="72"/>
        <v>1900</v>
      </c>
    </row>
    <row r="5832" spans="21:21" x14ac:dyDescent="0.25">
      <c r="U5832">
        <f t="shared" si="72"/>
        <v>1900</v>
      </c>
    </row>
    <row r="5833" spans="21:21" x14ac:dyDescent="0.25">
      <c r="U5833">
        <f t="shared" si="72"/>
        <v>1900</v>
      </c>
    </row>
    <row r="5834" spans="21:21" x14ac:dyDescent="0.25">
      <c r="U5834">
        <f t="shared" si="72"/>
        <v>1900</v>
      </c>
    </row>
    <row r="5835" spans="21:21" x14ac:dyDescent="0.25">
      <c r="U5835">
        <f t="shared" si="72"/>
        <v>1900</v>
      </c>
    </row>
    <row r="5836" spans="21:21" x14ac:dyDescent="0.25">
      <c r="U5836">
        <f t="shared" si="72"/>
        <v>1900</v>
      </c>
    </row>
    <row r="5837" spans="21:21" x14ac:dyDescent="0.25">
      <c r="U5837">
        <f t="shared" si="72"/>
        <v>1900</v>
      </c>
    </row>
    <row r="5838" spans="21:21" x14ac:dyDescent="0.25">
      <c r="U5838">
        <f t="shared" si="72"/>
        <v>1900</v>
      </c>
    </row>
    <row r="5839" spans="21:21" x14ac:dyDescent="0.25">
      <c r="U5839">
        <f t="shared" si="72"/>
        <v>1900</v>
      </c>
    </row>
    <row r="5840" spans="21:21" x14ac:dyDescent="0.25">
      <c r="U5840">
        <f t="shared" si="72"/>
        <v>1900</v>
      </c>
    </row>
    <row r="5841" spans="21:21" x14ac:dyDescent="0.25">
      <c r="U5841">
        <f t="shared" si="72"/>
        <v>1900</v>
      </c>
    </row>
    <row r="5842" spans="21:21" x14ac:dyDescent="0.25">
      <c r="U5842">
        <f t="shared" si="72"/>
        <v>1900</v>
      </c>
    </row>
    <row r="5843" spans="21:21" x14ac:dyDescent="0.25">
      <c r="U5843">
        <f t="shared" si="72"/>
        <v>1900</v>
      </c>
    </row>
    <row r="5844" spans="21:21" x14ac:dyDescent="0.25">
      <c r="U5844">
        <f t="shared" si="72"/>
        <v>1900</v>
      </c>
    </row>
    <row r="5845" spans="21:21" x14ac:dyDescent="0.25">
      <c r="U5845">
        <f t="shared" si="72"/>
        <v>1900</v>
      </c>
    </row>
    <row r="5846" spans="21:21" x14ac:dyDescent="0.25">
      <c r="U5846">
        <f t="shared" si="72"/>
        <v>1900</v>
      </c>
    </row>
    <row r="5847" spans="21:21" x14ac:dyDescent="0.25">
      <c r="U5847">
        <f t="shared" si="72"/>
        <v>1900</v>
      </c>
    </row>
    <row r="5848" spans="21:21" x14ac:dyDescent="0.25">
      <c r="U5848">
        <f t="shared" si="72"/>
        <v>1900</v>
      </c>
    </row>
    <row r="5849" spans="21:21" x14ac:dyDescent="0.25">
      <c r="U5849">
        <f t="shared" si="72"/>
        <v>1900</v>
      </c>
    </row>
    <row r="5850" spans="21:21" x14ac:dyDescent="0.25">
      <c r="U5850">
        <f t="shared" si="72"/>
        <v>1900</v>
      </c>
    </row>
    <row r="5851" spans="21:21" x14ac:dyDescent="0.25">
      <c r="U5851">
        <f t="shared" si="72"/>
        <v>1900</v>
      </c>
    </row>
    <row r="5852" spans="21:21" x14ac:dyDescent="0.25">
      <c r="U5852">
        <f t="shared" si="72"/>
        <v>1900</v>
      </c>
    </row>
    <row r="5853" spans="21:21" x14ac:dyDescent="0.25">
      <c r="U5853">
        <f t="shared" si="72"/>
        <v>1900</v>
      </c>
    </row>
    <row r="5854" spans="21:21" x14ac:dyDescent="0.25">
      <c r="U5854">
        <f t="shared" si="72"/>
        <v>1900</v>
      </c>
    </row>
    <row r="5855" spans="21:21" x14ac:dyDescent="0.25">
      <c r="U5855">
        <f t="shared" si="72"/>
        <v>1900</v>
      </c>
    </row>
    <row r="5856" spans="21:21" x14ac:dyDescent="0.25">
      <c r="U5856">
        <f t="shared" si="72"/>
        <v>1900</v>
      </c>
    </row>
    <row r="5857" spans="21:21" x14ac:dyDescent="0.25">
      <c r="U5857">
        <f t="shared" si="72"/>
        <v>1900</v>
      </c>
    </row>
    <row r="5858" spans="21:21" x14ac:dyDescent="0.25">
      <c r="U5858">
        <f t="shared" si="72"/>
        <v>1900</v>
      </c>
    </row>
    <row r="5859" spans="21:21" x14ac:dyDescent="0.25">
      <c r="U5859">
        <f t="shared" si="72"/>
        <v>1900</v>
      </c>
    </row>
    <row r="5860" spans="21:21" x14ac:dyDescent="0.25">
      <c r="U5860">
        <f t="shared" si="72"/>
        <v>1900</v>
      </c>
    </row>
    <row r="5861" spans="21:21" x14ac:dyDescent="0.25">
      <c r="U5861">
        <f t="shared" si="72"/>
        <v>1900</v>
      </c>
    </row>
    <row r="5862" spans="21:21" x14ac:dyDescent="0.25">
      <c r="U5862">
        <f t="shared" si="72"/>
        <v>1900</v>
      </c>
    </row>
    <row r="5863" spans="21:21" x14ac:dyDescent="0.25">
      <c r="U5863">
        <f t="shared" si="72"/>
        <v>1900</v>
      </c>
    </row>
    <row r="5864" spans="21:21" x14ac:dyDescent="0.25">
      <c r="U5864">
        <f t="shared" si="72"/>
        <v>1900</v>
      </c>
    </row>
    <row r="5865" spans="21:21" x14ac:dyDescent="0.25">
      <c r="U5865">
        <f t="shared" si="72"/>
        <v>1900</v>
      </c>
    </row>
    <row r="5866" spans="21:21" x14ac:dyDescent="0.25">
      <c r="U5866">
        <f t="shared" si="72"/>
        <v>1900</v>
      </c>
    </row>
    <row r="5867" spans="21:21" x14ac:dyDescent="0.25">
      <c r="U5867">
        <f t="shared" si="72"/>
        <v>1900</v>
      </c>
    </row>
    <row r="5868" spans="21:21" x14ac:dyDescent="0.25">
      <c r="U5868">
        <f t="shared" si="72"/>
        <v>1900</v>
      </c>
    </row>
    <row r="5869" spans="21:21" x14ac:dyDescent="0.25">
      <c r="U5869">
        <f t="shared" si="72"/>
        <v>1900</v>
      </c>
    </row>
    <row r="5870" spans="21:21" x14ac:dyDescent="0.25">
      <c r="U5870">
        <f t="shared" si="72"/>
        <v>1900</v>
      </c>
    </row>
    <row r="5871" spans="21:21" x14ac:dyDescent="0.25">
      <c r="U5871">
        <f t="shared" si="72"/>
        <v>1900</v>
      </c>
    </row>
    <row r="5872" spans="21:21" x14ac:dyDescent="0.25">
      <c r="U5872">
        <f t="shared" si="72"/>
        <v>1900</v>
      </c>
    </row>
    <row r="5873" spans="21:21" x14ac:dyDescent="0.25">
      <c r="U5873">
        <f t="shared" si="72"/>
        <v>1900</v>
      </c>
    </row>
    <row r="5874" spans="21:21" x14ac:dyDescent="0.25">
      <c r="U5874">
        <f t="shared" si="72"/>
        <v>1900</v>
      </c>
    </row>
    <row r="5875" spans="21:21" x14ac:dyDescent="0.25">
      <c r="U5875">
        <f t="shared" si="72"/>
        <v>1900</v>
      </c>
    </row>
    <row r="5876" spans="21:21" x14ac:dyDescent="0.25">
      <c r="U5876">
        <f t="shared" si="72"/>
        <v>1900</v>
      </c>
    </row>
    <row r="5877" spans="21:21" x14ac:dyDescent="0.25">
      <c r="U5877">
        <f t="shared" si="72"/>
        <v>1900</v>
      </c>
    </row>
    <row r="5878" spans="21:21" x14ac:dyDescent="0.25">
      <c r="U5878">
        <f t="shared" si="72"/>
        <v>1900</v>
      </c>
    </row>
    <row r="5879" spans="21:21" x14ac:dyDescent="0.25">
      <c r="U5879">
        <f t="shared" si="72"/>
        <v>1900</v>
      </c>
    </row>
    <row r="5880" spans="21:21" x14ac:dyDescent="0.25">
      <c r="U5880">
        <f t="shared" si="72"/>
        <v>1900</v>
      </c>
    </row>
    <row r="5881" spans="21:21" x14ac:dyDescent="0.25">
      <c r="U5881">
        <f t="shared" si="72"/>
        <v>1900</v>
      </c>
    </row>
    <row r="5882" spans="21:21" x14ac:dyDescent="0.25">
      <c r="U5882">
        <f t="shared" si="72"/>
        <v>1900</v>
      </c>
    </row>
    <row r="5883" spans="21:21" x14ac:dyDescent="0.25">
      <c r="U5883">
        <f t="shared" si="72"/>
        <v>1900</v>
      </c>
    </row>
    <row r="5884" spans="21:21" x14ac:dyDescent="0.25">
      <c r="U5884">
        <f t="shared" si="72"/>
        <v>1900</v>
      </c>
    </row>
    <row r="5885" spans="21:21" x14ac:dyDescent="0.25">
      <c r="U5885">
        <f t="shared" si="72"/>
        <v>1900</v>
      </c>
    </row>
    <row r="5886" spans="21:21" x14ac:dyDescent="0.25">
      <c r="U5886">
        <f t="shared" si="72"/>
        <v>1900</v>
      </c>
    </row>
    <row r="5887" spans="21:21" x14ac:dyDescent="0.25">
      <c r="U5887">
        <f t="shared" si="72"/>
        <v>1900</v>
      </c>
    </row>
    <row r="5888" spans="21:21" x14ac:dyDescent="0.25">
      <c r="U5888">
        <f t="shared" si="72"/>
        <v>1900</v>
      </c>
    </row>
    <row r="5889" spans="21:21" x14ac:dyDescent="0.25">
      <c r="U5889">
        <f t="shared" si="72"/>
        <v>1900</v>
      </c>
    </row>
    <row r="5890" spans="21:21" x14ac:dyDescent="0.25">
      <c r="U5890">
        <f t="shared" si="72"/>
        <v>1900</v>
      </c>
    </row>
    <row r="5891" spans="21:21" x14ac:dyDescent="0.25">
      <c r="U5891">
        <f t="shared" ref="U5891:U5954" si="73">YEAR(S5891)</f>
        <v>1900</v>
      </c>
    </row>
    <row r="5892" spans="21:21" x14ac:dyDescent="0.25">
      <c r="U5892">
        <f t="shared" si="73"/>
        <v>1900</v>
      </c>
    </row>
    <row r="5893" spans="21:21" x14ac:dyDescent="0.25">
      <c r="U5893">
        <f t="shared" si="73"/>
        <v>1900</v>
      </c>
    </row>
    <row r="5894" spans="21:21" x14ac:dyDescent="0.25">
      <c r="U5894">
        <f t="shared" si="73"/>
        <v>1900</v>
      </c>
    </row>
    <row r="5895" spans="21:21" x14ac:dyDescent="0.25">
      <c r="U5895">
        <f t="shared" si="73"/>
        <v>1900</v>
      </c>
    </row>
    <row r="5896" spans="21:21" x14ac:dyDescent="0.25">
      <c r="U5896">
        <f t="shared" si="73"/>
        <v>1900</v>
      </c>
    </row>
    <row r="5897" spans="21:21" x14ac:dyDescent="0.25">
      <c r="U5897">
        <f t="shared" si="73"/>
        <v>1900</v>
      </c>
    </row>
    <row r="5898" spans="21:21" x14ac:dyDescent="0.25">
      <c r="U5898">
        <f t="shared" si="73"/>
        <v>1900</v>
      </c>
    </row>
    <row r="5899" spans="21:21" x14ac:dyDescent="0.25">
      <c r="U5899">
        <f t="shared" si="73"/>
        <v>1900</v>
      </c>
    </row>
    <row r="5900" spans="21:21" x14ac:dyDescent="0.25">
      <c r="U5900">
        <f t="shared" si="73"/>
        <v>1900</v>
      </c>
    </row>
    <row r="5901" spans="21:21" x14ac:dyDescent="0.25">
      <c r="U5901">
        <f t="shared" si="73"/>
        <v>1900</v>
      </c>
    </row>
    <row r="5902" spans="21:21" x14ac:dyDescent="0.25">
      <c r="U5902">
        <f t="shared" si="73"/>
        <v>1900</v>
      </c>
    </row>
    <row r="5903" spans="21:21" x14ac:dyDescent="0.25">
      <c r="U5903">
        <f t="shared" si="73"/>
        <v>1900</v>
      </c>
    </row>
    <row r="5904" spans="21:21" x14ac:dyDescent="0.25">
      <c r="U5904">
        <f t="shared" si="73"/>
        <v>1900</v>
      </c>
    </row>
    <row r="5905" spans="21:21" x14ac:dyDescent="0.25">
      <c r="U5905">
        <f t="shared" si="73"/>
        <v>1900</v>
      </c>
    </row>
    <row r="5906" spans="21:21" x14ac:dyDescent="0.25">
      <c r="U5906">
        <f t="shared" si="73"/>
        <v>1900</v>
      </c>
    </row>
    <row r="5907" spans="21:21" x14ac:dyDescent="0.25">
      <c r="U5907">
        <f t="shared" si="73"/>
        <v>1900</v>
      </c>
    </row>
    <row r="5908" spans="21:21" x14ac:dyDescent="0.25">
      <c r="U5908">
        <f t="shared" si="73"/>
        <v>1900</v>
      </c>
    </row>
    <row r="5909" spans="21:21" x14ac:dyDescent="0.25">
      <c r="U5909">
        <f t="shared" si="73"/>
        <v>1900</v>
      </c>
    </row>
    <row r="5910" spans="21:21" x14ac:dyDescent="0.25">
      <c r="U5910">
        <f t="shared" si="73"/>
        <v>1900</v>
      </c>
    </row>
    <row r="5911" spans="21:21" x14ac:dyDescent="0.25">
      <c r="U5911">
        <f t="shared" si="73"/>
        <v>1900</v>
      </c>
    </row>
    <row r="5912" spans="21:21" x14ac:dyDescent="0.25">
      <c r="U5912">
        <f t="shared" si="73"/>
        <v>1900</v>
      </c>
    </row>
    <row r="5913" spans="21:21" x14ac:dyDescent="0.25">
      <c r="U5913">
        <f t="shared" si="73"/>
        <v>1900</v>
      </c>
    </row>
    <row r="5914" spans="21:21" x14ac:dyDescent="0.25">
      <c r="U5914">
        <f t="shared" si="73"/>
        <v>1900</v>
      </c>
    </row>
    <row r="5915" spans="21:21" x14ac:dyDescent="0.25">
      <c r="U5915">
        <f t="shared" si="73"/>
        <v>1900</v>
      </c>
    </row>
    <row r="5916" spans="21:21" x14ac:dyDescent="0.25">
      <c r="U5916">
        <f t="shared" si="73"/>
        <v>1900</v>
      </c>
    </row>
    <row r="5917" spans="21:21" x14ac:dyDescent="0.25">
      <c r="U5917">
        <f t="shared" si="73"/>
        <v>1900</v>
      </c>
    </row>
    <row r="5918" spans="21:21" x14ac:dyDescent="0.25">
      <c r="U5918">
        <f t="shared" si="73"/>
        <v>1900</v>
      </c>
    </row>
    <row r="5919" spans="21:21" x14ac:dyDescent="0.25">
      <c r="U5919">
        <f t="shared" si="73"/>
        <v>1900</v>
      </c>
    </row>
    <row r="5920" spans="21:21" x14ac:dyDescent="0.25">
      <c r="U5920">
        <f t="shared" si="73"/>
        <v>1900</v>
      </c>
    </row>
    <row r="5921" spans="21:21" x14ac:dyDescent="0.25">
      <c r="U5921">
        <f t="shared" si="73"/>
        <v>1900</v>
      </c>
    </row>
    <row r="5922" spans="21:21" x14ac:dyDescent="0.25">
      <c r="U5922">
        <f t="shared" si="73"/>
        <v>1900</v>
      </c>
    </row>
    <row r="5923" spans="21:21" x14ac:dyDescent="0.25">
      <c r="U5923">
        <f t="shared" si="73"/>
        <v>1900</v>
      </c>
    </row>
    <row r="5924" spans="21:21" x14ac:dyDescent="0.25">
      <c r="U5924">
        <f t="shared" si="73"/>
        <v>1900</v>
      </c>
    </row>
    <row r="5925" spans="21:21" x14ac:dyDescent="0.25">
      <c r="U5925">
        <f t="shared" si="73"/>
        <v>1900</v>
      </c>
    </row>
    <row r="5926" spans="21:21" x14ac:dyDescent="0.25">
      <c r="U5926">
        <f t="shared" si="73"/>
        <v>1900</v>
      </c>
    </row>
    <row r="5927" spans="21:21" x14ac:dyDescent="0.25">
      <c r="U5927">
        <f t="shared" si="73"/>
        <v>1900</v>
      </c>
    </row>
    <row r="5928" spans="21:21" x14ac:dyDescent="0.25">
      <c r="U5928">
        <f t="shared" si="73"/>
        <v>1900</v>
      </c>
    </row>
    <row r="5929" spans="21:21" x14ac:dyDescent="0.25">
      <c r="U5929">
        <f t="shared" si="73"/>
        <v>1900</v>
      </c>
    </row>
    <row r="5930" spans="21:21" x14ac:dyDescent="0.25">
      <c r="U5930">
        <f t="shared" si="73"/>
        <v>1900</v>
      </c>
    </row>
    <row r="5931" spans="21:21" x14ac:dyDescent="0.25">
      <c r="U5931">
        <f t="shared" si="73"/>
        <v>1900</v>
      </c>
    </row>
    <row r="5932" spans="21:21" x14ac:dyDescent="0.25">
      <c r="U5932">
        <f t="shared" si="73"/>
        <v>1900</v>
      </c>
    </row>
    <row r="5933" spans="21:21" x14ac:dyDescent="0.25">
      <c r="U5933">
        <f t="shared" si="73"/>
        <v>1900</v>
      </c>
    </row>
    <row r="5934" spans="21:21" x14ac:dyDescent="0.25">
      <c r="U5934">
        <f t="shared" si="73"/>
        <v>1900</v>
      </c>
    </row>
    <row r="5935" spans="21:21" x14ac:dyDescent="0.25">
      <c r="U5935">
        <f t="shared" si="73"/>
        <v>1900</v>
      </c>
    </row>
    <row r="5936" spans="21:21" x14ac:dyDescent="0.25">
      <c r="U5936">
        <f t="shared" si="73"/>
        <v>1900</v>
      </c>
    </row>
    <row r="5937" spans="21:21" x14ac:dyDescent="0.25">
      <c r="U5937">
        <f t="shared" si="73"/>
        <v>1900</v>
      </c>
    </row>
    <row r="5938" spans="21:21" x14ac:dyDescent="0.25">
      <c r="U5938">
        <f t="shared" si="73"/>
        <v>1900</v>
      </c>
    </row>
    <row r="5939" spans="21:21" x14ac:dyDescent="0.25">
      <c r="U5939">
        <f t="shared" si="73"/>
        <v>1900</v>
      </c>
    </row>
    <row r="5940" spans="21:21" x14ac:dyDescent="0.25">
      <c r="U5940">
        <f t="shared" si="73"/>
        <v>1900</v>
      </c>
    </row>
    <row r="5941" spans="21:21" x14ac:dyDescent="0.25">
      <c r="U5941">
        <f t="shared" si="73"/>
        <v>1900</v>
      </c>
    </row>
    <row r="5942" spans="21:21" x14ac:dyDescent="0.25">
      <c r="U5942">
        <f t="shared" si="73"/>
        <v>1900</v>
      </c>
    </row>
    <row r="5943" spans="21:21" x14ac:dyDescent="0.25">
      <c r="U5943">
        <f t="shared" si="73"/>
        <v>1900</v>
      </c>
    </row>
    <row r="5944" spans="21:21" x14ac:dyDescent="0.25">
      <c r="U5944">
        <f t="shared" si="73"/>
        <v>1900</v>
      </c>
    </row>
    <row r="5945" spans="21:21" x14ac:dyDescent="0.25">
      <c r="U5945">
        <f t="shared" si="73"/>
        <v>1900</v>
      </c>
    </row>
    <row r="5946" spans="21:21" x14ac:dyDescent="0.25">
      <c r="U5946">
        <f t="shared" si="73"/>
        <v>1900</v>
      </c>
    </row>
    <row r="5947" spans="21:21" x14ac:dyDescent="0.25">
      <c r="U5947">
        <f t="shared" si="73"/>
        <v>1900</v>
      </c>
    </row>
    <row r="5948" spans="21:21" x14ac:dyDescent="0.25">
      <c r="U5948">
        <f t="shared" si="73"/>
        <v>1900</v>
      </c>
    </row>
    <row r="5949" spans="21:21" x14ac:dyDescent="0.25">
      <c r="U5949">
        <f t="shared" si="73"/>
        <v>1900</v>
      </c>
    </row>
    <row r="5950" spans="21:21" x14ac:dyDescent="0.25">
      <c r="U5950">
        <f t="shared" si="73"/>
        <v>1900</v>
      </c>
    </row>
    <row r="5951" spans="21:21" x14ac:dyDescent="0.25">
      <c r="U5951">
        <f t="shared" si="73"/>
        <v>1900</v>
      </c>
    </row>
    <row r="5952" spans="21:21" x14ac:dyDescent="0.25">
      <c r="U5952">
        <f t="shared" si="73"/>
        <v>1900</v>
      </c>
    </row>
    <row r="5953" spans="21:21" x14ac:dyDescent="0.25">
      <c r="U5953">
        <f t="shared" si="73"/>
        <v>1900</v>
      </c>
    </row>
    <row r="5954" spans="21:21" x14ac:dyDescent="0.25">
      <c r="U5954">
        <f t="shared" si="73"/>
        <v>1900</v>
      </c>
    </row>
    <row r="5955" spans="21:21" x14ac:dyDescent="0.25">
      <c r="U5955">
        <f t="shared" ref="U5955:U6018" si="74">YEAR(S5955)</f>
        <v>1900</v>
      </c>
    </row>
    <row r="5956" spans="21:21" x14ac:dyDescent="0.25">
      <c r="U5956">
        <f t="shared" si="74"/>
        <v>1900</v>
      </c>
    </row>
    <row r="5957" spans="21:21" x14ac:dyDescent="0.25">
      <c r="U5957">
        <f t="shared" si="74"/>
        <v>1900</v>
      </c>
    </row>
    <row r="5958" spans="21:21" x14ac:dyDescent="0.25">
      <c r="U5958">
        <f t="shared" si="74"/>
        <v>1900</v>
      </c>
    </row>
    <row r="5959" spans="21:21" x14ac:dyDescent="0.25">
      <c r="U5959">
        <f t="shared" si="74"/>
        <v>1900</v>
      </c>
    </row>
    <row r="5960" spans="21:21" x14ac:dyDescent="0.25">
      <c r="U5960">
        <f t="shared" si="74"/>
        <v>1900</v>
      </c>
    </row>
    <row r="5961" spans="21:21" x14ac:dyDescent="0.25">
      <c r="U5961">
        <f t="shared" si="74"/>
        <v>1900</v>
      </c>
    </row>
    <row r="5962" spans="21:21" x14ac:dyDescent="0.25">
      <c r="U5962">
        <f t="shared" si="74"/>
        <v>1900</v>
      </c>
    </row>
    <row r="5963" spans="21:21" x14ac:dyDescent="0.25">
      <c r="U5963">
        <f t="shared" si="74"/>
        <v>1900</v>
      </c>
    </row>
    <row r="5964" spans="21:21" x14ac:dyDescent="0.25">
      <c r="U5964">
        <f t="shared" si="74"/>
        <v>1900</v>
      </c>
    </row>
    <row r="5965" spans="21:21" x14ac:dyDescent="0.25">
      <c r="U5965">
        <f t="shared" si="74"/>
        <v>1900</v>
      </c>
    </row>
    <row r="5966" spans="21:21" x14ac:dyDescent="0.25">
      <c r="U5966">
        <f t="shared" si="74"/>
        <v>1900</v>
      </c>
    </row>
    <row r="5967" spans="21:21" x14ac:dyDescent="0.25">
      <c r="U5967">
        <f t="shared" si="74"/>
        <v>1900</v>
      </c>
    </row>
    <row r="5968" spans="21:21" x14ac:dyDescent="0.25">
      <c r="U5968">
        <f t="shared" si="74"/>
        <v>1900</v>
      </c>
    </row>
    <row r="5969" spans="21:21" x14ac:dyDescent="0.25">
      <c r="U5969">
        <f t="shared" si="74"/>
        <v>1900</v>
      </c>
    </row>
    <row r="5970" spans="21:21" x14ac:dyDescent="0.25">
      <c r="U5970">
        <f t="shared" si="74"/>
        <v>1900</v>
      </c>
    </row>
    <row r="5971" spans="21:21" x14ac:dyDescent="0.25">
      <c r="U5971">
        <f t="shared" si="74"/>
        <v>1900</v>
      </c>
    </row>
    <row r="5972" spans="21:21" x14ac:dyDescent="0.25">
      <c r="U5972">
        <f t="shared" si="74"/>
        <v>1900</v>
      </c>
    </row>
    <row r="5973" spans="21:21" x14ac:dyDescent="0.25">
      <c r="U5973">
        <f t="shared" si="74"/>
        <v>1900</v>
      </c>
    </row>
    <row r="5974" spans="21:21" x14ac:dyDescent="0.25">
      <c r="U5974">
        <f t="shared" si="74"/>
        <v>1900</v>
      </c>
    </row>
    <row r="5975" spans="21:21" x14ac:dyDescent="0.25">
      <c r="U5975">
        <f t="shared" si="74"/>
        <v>1900</v>
      </c>
    </row>
    <row r="5976" spans="21:21" x14ac:dyDescent="0.25">
      <c r="U5976">
        <f t="shared" si="74"/>
        <v>1900</v>
      </c>
    </row>
    <row r="5977" spans="21:21" x14ac:dyDescent="0.25">
      <c r="U5977">
        <f t="shared" si="74"/>
        <v>1900</v>
      </c>
    </row>
    <row r="5978" spans="21:21" x14ac:dyDescent="0.25">
      <c r="U5978">
        <f t="shared" si="74"/>
        <v>1900</v>
      </c>
    </row>
    <row r="5979" spans="21:21" x14ac:dyDescent="0.25">
      <c r="U5979">
        <f t="shared" si="74"/>
        <v>1900</v>
      </c>
    </row>
    <row r="5980" spans="21:21" x14ac:dyDescent="0.25">
      <c r="U5980">
        <f t="shared" si="74"/>
        <v>1900</v>
      </c>
    </row>
    <row r="5981" spans="21:21" x14ac:dyDescent="0.25">
      <c r="U5981">
        <f t="shared" si="74"/>
        <v>1900</v>
      </c>
    </row>
    <row r="5982" spans="21:21" x14ac:dyDescent="0.25">
      <c r="U5982">
        <f t="shared" si="74"/>
        <v>1900</v>
      </c>
    </row>
    <row r="5983" spans="21:21" x14ac:dyDescent="0.25">
      <c r="U5983">
        <f t="shared" si="74"/>
        <v>1900</v>
      </c>
    </row>
    <row r="5984" spans="21:21" x14ac:dyDescent="0.25">
      <c r="U5984">
        <f t="shared" si="74"/>
        <v>1900</v>
      </c>
    </row>
    <row r="5985" spans="21:21" x14ac:dyDescent="0.25">
      <c r="U5985">
        <f t="shared" si="74"/>
        <v>1900</v>
      </c>
    </row>
    <row r="5986" spans="21:21" x14ac:dyDescent="0.25">
      <c r="U5986">
        <f t="shared" si="74"/>
        <v>1900</v>
      </c>
    </row>
    <row r="5987" spans="21:21" x14ac:dyDescent="0.25">
      <c r="U5987">
        <f t="shared" si="74"/>
        <v>1900</v>
      </c>
    </row>
    <row r="5988" spans="21:21" x14ac:dyDescent="0.25">
      <c r="U5988">
        <f t="shared" si="74"/>
        <v>1900</v>
      </c>
    </row>
    <row r="5989" spans="21:21" x14ac:dyDescent="0.25">
      <c r="U5989">
        <f t="shared" si="74"/>
        <v>1900</v>
      </c>
    </row>
    <row r="5990" spans="21:21" x14ac:dyDescent="0.25">
      <c r="U5990">
        <f t="shared" si="74"/>
        <v>1900</v>
      </c>
    </row>
    <row r="5991" spans="21:21" x14ac:dyDescent="0.25">
      <c r="U5991">
        <f t="shared" si="74"/>
        <v>1900</v>
      </c>
    </row>
    <row r="5992" spans="21:21" x14ac:dyDescent="0.25">
      <c r="U5992">
        <f t="shared" si="74"/>
        <v>1900</v>
      </c>
    </row>
    <row r="5993" spans="21:21" x14ac:dyDescent="0.25">
      <c r="U5993">
        <f t="shared" si="74"/>
        <v>1900</v>
      </c>
    </row>
    <row r="5994" spans="21:21" x14ac:dyDescent="0.25">
      <c r="U5994">
        <f t="shared" si="74"/>
        <v>1900</v>
      </c>
    </row>
    <row r="5995" spans="21:21" x14ac:dyDescent="0.25">
      <c r="U5995">
        <f t="shared" si="74"/>
        <v>1900</v>
      </c>
    </row>
    <row r="5996" spans="21:21" x14ac:dyDescent="0.25">
      <c r="U5996">
        <f t="shared" si="74"/>
        <v>1900</v>
      </c>
    </row>
    <row r="5997" spans="21:21" x14ac:dyDescent="0.25">
      <c r="U5997">
        <f t="shared" si="74"/>
        <v>1900</v>
      </c>
    </row>
    <row r="5998" spans="21:21" x14ac:dyDescent="0.25">
      <c r="U5998">
        <f t="shared" si="74"/>
        <v>1900</v>
      </c>
    </row>
    <row r="5999" spans="21:21" x14ac:dyDescent="0.25">
      <c r="U5999">
        <f t="shared" si="74"/>
        <v>1900</v>
      </c>
    </row>
    <row r="6000" spans="21:21" x14ac:dyDescent="0.25">
      <c r="U6000">
        <f t="shared" si="74"/>
        <v>1900</v>
      </c>
    </row>
    <row r="6001" spans="21:21" x14ac:dyDescent="0.25">
      <c r="U6001">
        <f t="shared" si="74"/>
        <v>1900</v>
      </c>
    </row>
    <row r="6002" spans="21:21" x14ac:dyDescent="0.25">
      <c r="U6002">
        <f t="shared" si="74"/>
        <v>1900</v>
      </c>
    </row>
    <row r="6003" spans="21:21" x14ac:dyDescent="0.25">
      <c r="U6003">
        <f t="shared" si="74"/>
        <v>1900</v>
      </c>
    </row>
    <row r="6004" spans="21:21" x14ac:dyDescent="0.25">
      <c r="U6004">
        <f t="shared" si="74"/>
        <v>1900</v>
      </c>
    </row>
    <row r="6005" spans="21:21" x14ac:dyDescent="0.25">
      <c r="U6005">
        <f t="shared" si="74"/>
        <v>1900</v>
      </c>
    </row>
    <row r="6006" spans="21:21" x14ac:dyDescent="0.25">
      <c r="U6006">
        <f t="shared" si="74"/>
        <v>1900</v>
      </c>
    </row>
    <row r="6007" spans="21:21" x14ac:dyDescent="0.25">
      <c r="U6007">
        <f t="shared" si="74"/>
        <v>1900</v>
      </c>
    </row>
    <row r="6008" spans="21:21" x14ac:dyDescent="0.25">
      <c r="U6008">
        <f t="shared" si="74"/>
        <v>1900</v>
      </c>
    </row>
    <row r="6009" spans="21:21" x14ac:dyDescent="0.25">
      <c r="U6009">
        <f t="shared" si="74"/>
        <v>1900</v>
      </c>
    </row>
    <row r="6010" spans="21:21" x14ac:dyDescent="0.25">
      <c r="U6010">
        <f t="shared" si="74"/>
        <v>1900</v>
      </c>
    </row>
    <row r="6011" spans="21:21" x14ac:dyDescent="0.25">
      <c r="U6011">
        <f t="shared" si="74"/>
        <v>1900</v>
      </c>
    </row>
    <row r="6012" spans="21:21" x14ac:dyDescent="0.25">
      <c r="U6012">
        <f t="shared" si="74"/>
        <v>1900</v>
      </c>
    </row>
    <row r="6013" spans="21:21" x14ac:dyDescent="0.25">
      <c r="U6013">
        <f t="shared" si="74"/>
        <v>1900</v>
      </c>
    </row>
    <row r="6014" spans="21:21" x14ac:dyDescent="0.25">
      <c r="U6014">
        <f t="shared" si="74"/>
        <v>1900</v>
      </c>
    </row>
    <row r="6015" spans="21:21" x14ac:dyDescent="0.25">
      <c r="U6015">
        <f t="shared" si="74"/>
        <v>1900</v>
      </c>
    </row>
    <row r="6016" spans="21:21" x14ac:dyDescent="0.25">
      <c r="U6016">
        <f t="shared" si="74"/>
        <v>1900</v>
      </c>
    </row>
    <row r="6017" spans="21:21" x14ac:dyDescent="0.25">
      <c r="U6017">
        <f t="shared" si="74"/>
        <v>1900</v>
      </c>
    </row>
    <row r="6018" spans="21:21" x14ac:dyDescent="0.25">
      <c r="U6018">
        <f t="shared" si="74"/>
        <v>1900</v>
      </c>
    </row>
    <row r="6019" spans="21:21" x14ac:dyDescent="0.25">
      <c r="U6019">
        <f t="shared" ref="U6019:U6082" si="75">YEAR(S6019)</f>
        <v>1900</v>
      </c>
    </row>
    <row r="6020" spans="21:21" x14ac:dyDescent="0.25">
      <c r="U6020">
        <f t="shared" si="75"/>
        <v>1900</v>
      </c>
    </row>
    <row r="6021" spans="21:21" x14ac:dyDescent="0.25">
      <c r="U6021">
        <f t="shared" si="75"/>
        <v>1900</v>
      </c>
    </row>
    <row r="6022" spans="21:21" x14ac:dyDescent="0.25">
      <c r="U6022">
        <f t="shared" si="75"/>
        <v>1900</v>
      </c>
    </row>
    <row r="6023" spans="21:21" x14ac:dyDescent="0.25">
      <c r="U6023">
        <f t="shared" si="75"/>
        <v>1900</v>
      </c>
    </row>
    <row r="6024" spans="21:21" x14ac:dyDescent="0.25">
      <c r="U6024">
        <f t="shared" si="75"/>
        <v>1900</v>
      </c>
    </row>
    <row r="6025" spans="21:21" x14ac:dyDescent="0.25">
      <c r="U6025">
        <f t="shared" si="75"/>
        <v>1900</v>
      </c>
    </row>
    <row r="6026" spans="21:21" x14ac:dyDescent="0.25">
      <c r="U6026">
        <f t="shared" si="75"/>
        <v>1900</v>
      </c>
    </row>
    <row r="6027" spans="21:21" x14ac:dyDescent="0.25">
      <c r="U6027">
        <f t="shared" si="75"/>
        <v>1900</v>
      </c>
    </row>
    <row r="6028" spans="21:21" x14ac:dyDescent="0.25">
      <c r="U6028">
        <f t="shared" si="75"/>
        <v>1900</v>
      </c>
    </row>
    <row r="6029" spans="21:21" x14ac:dyDescent="0.25">
      <c r="U6029">
        <f t="shared" si="75"/>
        <v>1900</v>
      </c>
    </row>
    <row r="6030" spans="21:21" x14ac:dyDescent="0.25">
      <c r="U6030">
        <f t="shared" si="75"/>
        <v>1900</v>
      </c>
    </row>
    <row r="6031" spans="21:21" x14ac:dyDescent="0.25">
      <c r="U6031">
        <f t="shared" si="75"/>
        <v>1900</v>
      </c>
    </row>
    <row r="6032" spans="21:21" x14ac:dyDescent="0.25">
      <c r="U6032">
        <f t="shared" si="75"/>
        <v>1900</v>
      </c>
    </row>
    <row r="6033" spans="21:21" x14ac:dyDescent="0.25">
      <c r="U6033">
        <f t="shared" si="75"/>
        <v>1900</v>
      </c>
    </row>
    <row r="6034" spans="21:21" x14ac:dyDescent="0.25">
      <c r="U6034">
        <f t="shared" si="75"/>
        <v>1900</v>
      </c>
    </row>
    <row r="6035" spans="21:21" x14ac:dyDescent="0.25">
      <c r="U6035">
        <f t="shared" si="75"/>
        <v>1900</v>
      </c>
    </row>
    <row r="6036" spans="21:21" x14ac:dyDescent="0.25">
      <c r="U6036">
        <f t="shared" si="75"/>
        <v>1900</v>
      </c>
    </row>
    <row r="6037" spans="21:21" x14ac:dyDescent="0.25">
      <c r="U6037">
        <f t="shared" si="75"/>
        <v>1900</v>
      </c>
    </row>
    <row r="6038" spans="21:21" x14ac:dyDescent="0.25">
      <c r="U6038">
        <f t="shared" si="75"/>
        <v>1900</v>
      </c>
    </row>
    <row r="6039" spans="21:21" x14ac:dyDescent="0.25">
      <c r="U6039">
        <f t="shared" si="75"/>
        <v>1900</v>
      </c>
    </row>
    <row r="6040" spans="21:21" x14ac:dyDescent="0.25">
      <c r="U6040">
        <f t="shared" si="75"/>
        <v>1900</v>
      </c>
    </row>
    <row r="6041" spans="21:21" x14ac:dyDescent="0.25">
      <c r="U6041">
        <f t="shared" si="75"/>
        <v>1900</v>
      </c>
    </row>
    <row r="6042" spans="21:21" x14ac:dyDescent="0.25">
      <c r="U6042">
        <f t="shared" si="75"/>
        <v>1900</v>
      </c>
    </row>
    <row r="6043" spans="21:21" x14ac:dyDescent="0.25">
      <c r="U6043">
        <f t="shared" si="75"/>
        <v>1900</v>
      </c>
    </row>
    <row r="6044" spans="21:21" x14ac:dyDescent="0.25">
      <c r="U6044">
        <f t="shared" si="75"/>
        <v>1900</v>
      </c>
    </row>
    <row r="6045" spans="21:21" x14ac:dyDescent="0.25">
      <c r="U6045">
        <f t="shared" si="75"/>
        <v>1900</v>
      </c>
    </row>
    <row r="6046" spans="21:21" x14ac:dyDescent="0.25">
      <c r="U6046">
        <f t="shared" si="75"/>
        <v>1900</v>
      </c>
    </row>
    <row r="6047" spans="21:21" x14ac:dyDescent="0.25">
      <c r="U6047">
        <f t="shared" si="75"/>
        <v>1900</v>
      </c>
    </row>
    <row r="6048" spans="21:21" x14ac:dyDescent="0.25">
      <c r="U6048">
        <f t="shared" si="75"/>
        <v>1900</v>
      </c>
    </row>
    <row r="6049" spans="21:21" x14ac:dyDescent="0.25">
      <c r="U6049">
        <f t="shared" si="75"/>
        <v>1900</v>
      </c>
    </row>
    <row r="6050" spans="21:21" x14ac:dyDescent="0.25">
      <c r="U6050">
        <f t="shared" si="75"/>
        <v>1900</v>
      </c>
    </row>
    <row r="6051" spans="21:21" x14ac:dyDescent="0.25">
      <c r="U6051">
        <f t="shared" si="75"/>
        <v>1900</v>
      </c>
    </row>
    <row r="6052" spans="21:21" x14ac:dyDescent="0.25">
      <c r="U6052">
        <f t="shared" si="75"/>
        <v>1900</v>
      </c>
    </row>
    <row r="6053" spans="21:21" x14ac:dyDescent="0.25">
      <c r="U6053">
        <f t="shared" si="75"/>
        <v>1900</v>
      </c>
    </row>
    <row r="6054" spans="21:21" x14ac:dyDescent="0.25">
      <c r="U6054">
        <f t="shared" si="75"/>
        <v>1900</v>
      </c>
    </row>
    <row r="6055" spans="21:21" x14ac:dyDescent="0.25">
      <c r="U6055">
        <f t="shared" si="75"/>
        <v>1900</v>
      </c>
    </row>
    <row r="6056" spans="21:21" x14ac:dyDescent="0.25">
      <c r="U6056">
        <f t="shared" si="75"/>
        <v>1900</v>
      </c>
    </row>
    <row r="6057" spans="21:21" x14ac:dyDescent="0.25">
      <c r="U6057">
        <f t="shared" si="75"/>
        <v>1900</v>
      </c>
    </row>
    <row r="6058" spans="21:21" x14ac:dyDescent="0.25">
      <c r="U6058">
        <f t="shared" si="75"/>
        <v>1900</v>
      </c>
    </row>
    <row r="6059" spans="21:21" x14ac:dyDescent="0.25">
      <c r="U6059">
        <f t="shared" si="75"/>
        <v>1900</v>
      </c>
    </row>
    <row r="6060" spans="21:21" x14ac:dyDescent="0.25">
      <c r="U6060">
        <f t="shared" si="75"/>
        <v>1900</v>
      </c>
    </row>
    <row r="6061" spans="21:21" x14ac:dyDescent="0.25">
      <c r="U6061">
        <f t="shared" si="75"/>
        <v>1900</v>
      </c>
    </row>
    <row r="6062" spans="21:21" x14ac:dyDescent="0.25">
      <c r="U6062">
        <f t="shared" si="75"/>
        <v>1900</v>
      </c>
    </row>
    <row r="6063" spans="21:21" x14ac:dyDescent="0.25">
      <c r="U6063">
        <f t="shared" si="75"/>
        <v>1900</v>
      </c>
    </row>
    <row r="6064" spans="21:21" x14ac:dyDescent="0.25">
      <c r="U6064">
        <f t="shared" si="75"/>
        <v>1900</v>
      </c>
    </row>
    <row r="6065" spans="21:21" x14ac:dyDescent="0.25">
      <c r="U6065">
        <f t="shared" si="75"/>
        <v>1900</v>
      </c>
    </row>
    <row r="6066" spans="21:21" x14ac:dyDescent="0.25">
      <c r="U6066">
        <f t="shared" si="75"/>
        <v>1900</v>
      </c>
    </row>
    <row r="6067" spans="21:21" x14ac:dyDescent="0.25">
      <c r="U6067">
        <f t="shared" si="75"/>
        <v>1900</v>
      </c>
    </row>
    <row r="6068" spans="21:21" x14ac:dyDescent="0.25">
      <c r="U6068">
        <f t="shared" si="75"/>
        <v>1900</v>
      </c>
    </row>
    <row r="6069" spans="21:21" x14ac:dyDescent="0.25">
      <c r="U6069">
        <f t="shared" si="75"/>
        <v>1900</v>
      </c>
    </row>
    <row r="6070" spans="21:21" x14ac:dyDescent="0.25">
      <c r="U6070">
        <f t="shared" si="75"/>
        <v>1900</v>
      </c>
    </row>
    <row r="6071" spans="21:21" x14ac:dyDescent="0.25">
      <c r="U6071">
        <f t="shared" si="75"/>
        <v>1900</v>
      </c>
    </row>
    <row r="6072" spans="21:21" x14ac:dyDescent="0.25">
      <c r="U6072">
        <f t="shared" si="75"/>
        <v>1900</v>
      </c>
    </row>
    <row r="6073" spans="21:21" x14ac:dyDescent="0.25">
      <c r="U6073">
        <f t="shared" si="75"/>
        <v>1900</v>
      </c>
    </row>
    <row r="6074" spans="21:21" x14ac:dyDescent="0.25">
      <c r="U6074">
        <f t="shared" si="75"/>
        <v>1900</v>
      </c>
    </row>
    <row r="6075" spans="21:21" x14ac:dyDescent="0.25">
      <c r="U6075">
        <f t="shared" si="75"/>
        <v>1900</v>
      </c>
    </row>
    <row r="6076" spans="21:21" x14ac:dyDescent="0.25">
      <c r="U6076">
        <f t="shared" si="75"/>
        <v>1900</v>
      </c>
    </row>
    <row r="6077" spans="21:21" x14ac:dyDescent="0.25">
      <c r="U6077">
        <f t="shared" si="75"/>
        <v>1900</v>
      </c>
    </row>
    <row r="6078" spans="21:21" x14ac:dyDescent="0.25">
      <c r="U6078">
        <f t="shared" si="75"/>
        <v>1900</v>
      </c>
    </row>
    <row r="6079" spans="21:21" x14ac:dyDescent="0.25">
      <c r="U6079">
        <f t="shared" si="75"/>
        <v>1900</v>
      </c>
    </row>
    <row r="6080" spans="21:21" x14ac:dyDescent="0.25">
      <c r="U6080">
        <f t="shared" si="75"/>
        <v>1900</v>
      </c>
    </row>
    <row r="6081" spans="21:21" x14ac:dyDescent="0.25">
      <c r="U6081">
        <f t="shared" si="75"/>
        <v>1900</v>
      </c>
    </row>
    <row r="6082" spans="21:21" x14ac:dyDescent="0.25">
      <c r="U6082">
        <f t="shared" si="75"/>
        <v>1900</v>
      </c>
    </row>
    <row r="6083" spans="21:21" x14ac:dyDescent="0.25">
      <c r="U6083">
        <f t="shared" ref="U6083:U6146" si="76">YEAR(S6083)</f>
        <v>1900</v>
      </c>
    </row>
    <row r="6084" spans="21:21" x14ac:dyDescent="0.25">
      <c r="U6084">
        <f t="shared" si="76"/>
        <v>1900</v>
      </c>
    </row>
    <row r="6085" spans="21:21" x14ac:dyDescent="0.25">
      <c r="U6085">
        <f t="shared" si="76"/>
        <v>1900</v>
      </c>
    </row>
    <row r="6086" spans="21:21" x14ac:dyDescent="0.25">
      <c r="U6086">
        <f t="shared" si="76"/>
        <v>1900</v>
      </c>
    </row>
    <row r="6087" spans="21:21" x14ac:dyDescent="0.25">
      <c r="U6087">
        <f t="shared" si="76"/>
        <v>1900</v>
      </c>
    </row>
    <row r="6088" spans="21:21" x14ac:dyDescent="0.25">
      <c r="U6088">
        <f t="shared" si="76"/>
        <v>1900</v>
      </c>
    </row>
    <row r="6089" spans="21:21" x14ac:dyDescent="0.25">
      <c r="U6089">
        <f t="shared" si="76"/>
        <v>1900</v>
      </c>
    </row>
    <row r="6090" spans="21:21" x14ac:dyDescent="0.25">
      <c r="U6090">
        <f t="shared" si="76"/>
        <v>1900</v>
      </c>
    </row>
    <row r="6091" spans="21:21" x14ac:dyDescent="0.25">
      <c r="U6091">
        <f t="shared" si="76"/>
        <v>1900</v>
      </c>
    </row>
    <row r="6092" spans="21:21" x14ac:dyDescent="0.25">
      <c r="U6092">
        <f t="shared" si="76"/>
        <v>1900</v>
      </c>
    </row>
    <row r="6093" spans="21:21" x14ac:dyDescent="0.25">
      <c r="U6093">
        <f t="shared" si="76"/>
        <v>1900</v>
      </c>
    </row>
    <row r="6094" spans="21:21" x14ac:dyDescent="0.25">
      <c r="U6094">
        <f t="shared" si="76"/>
        <v>1900</v>
      </c>
    </row>
    <row r="6095" spans="21:21" x14ac:dyDescent="0.25">
      <c r="U6095">
        <f t="shared" si="76"/>
        <v>1900</v>
      </c>
    </row>
    <row r="6096" spans="21:21" x14ac:dyDescent="0.25">
      <c r="U6096">
        <f t="shared" si="76"/>
        <v>1900</v>
      </c>
    </row>
    <row r="6097" spans="21:21" x14ac:dyDescent="0.25">
      <c r="U6097">
        <f t="shared" si="76"/>
        <v>1900</v>
      </c>
    </row>
    <row r="6098" spans="21:21" x14ac:dyDescent="0.25">
      <c r="U6098">
        <f t="shared" si="76"/>
        <v>1900</v>
      </c>
    </row>
    <row r="6099" spans="21:21" x14ac:dyDescent="0.25">
      <c r="U6099">
        <f t="shared" si="76"/>
        <v>1900</v>
      </c>
    </row>
    <row r="6100" spans="21:21" x14ac:dyDescent="0.25">
      <c r="U6100">
        <f t="shared" si="76"/>
        <v>1900</v>
      </c>
    </row>
    <row r="6101" spans="21:21" x14ac:dyDescent="0.25">
      <c r="U6101">
        <f t="shared" si="76"/>
        <v>1900</v>
      </c>
    </row>
    <row r="6102" spans="21:21" x14ac:dyDescent="0.25">
      <c r="U6102">
        <f t="shared" si="76"/>
        <v>1900</v>
      </c>
    </row>
    <row r="6103" spans="21:21" x14ac:dyDescent="0.25">
      <c r="U6103">
        <f t="shared" si="76"/>
        <v>1900</v>
      </c>
    </row>
    <row r="6104" spans="21:21" x14ac:dyDescent="0.25">
      <c r="U6104">
        <f t="shared" si="76"/>
        <v>1900</v>
      </c>
    </row>
    <row r="6105" spans="21:21" x14ac:dyDescent="0.25">
      <c r="U6105">
        <f t="shared" si="76"/>
        <v>1900</v>
      </c>
    </row>
    <row r="6106" spans="21:21" x14ac:dyDescent="0.25">
      <c r="U6106">
        <f t="shared" si="76"/>
        <v>1900</v>
      </c>
    </row>
    <row r="6107" spans="21:21" x14ac:dyDescent="0.25">
      <c r="U6107">
        <f t="shared" si="76"/>
        <v>1900</v>
      </c>
    </row>
    <row r="6108" spans="21:21" x14ac:dyDescent="0.25">
      <c r="U6108">
        <f t="shared" si="76"/>
        <v>1900</v>
      </c>
    </row>
    <row r="6109" spans="21:21" x14ac:dyDescent="0.25">
      <c r="U6109">
        <f t="shared" si="76"/>
        <v>1900</v>
      </c>
    </row>
    <row r="6110" spans="21:21" x14ac:dyDescent="0.25">
      <c r="U6110">
        <f t="shared" si="76"/>
        <v>1900</v>
      </c>
    </row>
    <row r="6111" spans="21:21" x14ac:dyDescent="0.25">
      <c r="U6111">
        <f t="shared" si="76"/>
        <v>1900</v>
      </c>
    </row>
    <row r="6112" spans="21:21" x14ac:dyDescent="0.25">
      <c r="U6112">
        <f t="shared" si="76"/>
        <v>1900</v>
      </c>
    </row>
    <row r="6113" spans="21:21" x14ac:dyDescent="0.25">
      <c r="U6113">
        <f t="shared" si="76"/>
        <v>1900</v>
      </c>
    </row>
    <row r="6114" spans="21:21" x14ac:dyDescent="0.25">
      <c r="U6114">
        <f t="shared" si="76"/>
        <v>1900</v>
      </c>
    </row>
    <row r="6115" spans="21:21" x14ac:dyDescent="0.25">
      <c r="U6115">
        <f t="shared" si="76"/>
        <v>1900</v>
      </c>
    </row>
    <row r="6116" spans="21:21" x14ac:dyDescent="0.25">
      <c r="U6116">
        <f t="shared" si="76"/>
        <v>1900</v>
      </c>
    </row>
    <row r="6117" spans="21:21" x14ac:dyDescent="0.25">
      <c r="U6117">
        <f t="shared" si="76"/>
        <v>1900</v>
      </c>
    </row>
    <row r="6118" spans="21:21" x14ac:dyDescent="0.25">
      <c r="U6118">
        <f t="shared" si="76"/>
        <v>1900</v>
      </c>
    </row>
    <row r="6119" spans="21:21" x14ac:dyDescent="0.25">
      <c r="U6119">
        <f t="shared" si="76"/>
        <v>1900</v>
      </c>
    </row>
    <row r="6120" spans="21:21" x14ac:dyDescent="0.25">
      <c r="U6120">
        <f t="shared" si="76"/>
        <v>1900</v>
      </c>
    </row>
    <row r="6121" spans="21:21" x14ac:dyDescent="0.25">
      <c r="U6121">
        <f t="shared" si="76"/>
        <v>1900</v>
      </c>
    </row>
    <row r="6122" spans="21:21" x14ac:dyDescent="0.25">
      <c r="U6122">
        <f t="shared" si="76"/>
        <v>1900</v>
      </c>
    </row>
    <row r="6123" spans="21:21" x14ac:dyDescent="0.25">
      <c r="U6123">
        <f t="shared" si="76"/>
        <v>1900</v>
      </c>
    </row>
    <row r="6124" spans="21:21" x14ac:dyDescent="0.25">
      <c r="U6124">
        <f t="shared" si="76"/>
        <v>1900</v>
      </c>
    </row>
    <row r="6125" spans="21:21" x14ac:dyDescent="0.25">
      <c r="U6125">
        <f t="shared" si="76"/>
        <v>1900</v>
      </c>
    </row>
    <row r="6126" spans="21:21" x14ac:dyDescent="0.25">
      <c r="U6126">
        <f t="shared" si="76"/>
        <v>1900</v>
      </c>
    </row>
    <row r="6127" spans="21:21" x14ac:dyDescent="0.25">
      <c r="U6127">
        <f t="shared" si="76"/>
        <v>1900</v>
      </c>
    </row>
    <row r="6128" spans="21:21" x14ac:dyDescent="0.25">
      <c r="U6128">
        <f t="shared" si="76"/>
        <v>1900</v>
      </c>
    </row>
    <row r="6129" spans="21:21" x14ac:dyDescent="0.25">
      <c r="U6129">
        <f t="shared" si="76"/>
        <v>1900</v>
      </c>
    </row>
    <row r="6130" spans="21:21" x14ac:dyDescent="0.25">
      <c r="U6130">
        <f t="shared" si="76"/>
        <v>1900</v>
      </c>
    </row>
    <row r="6131" spans="21:21" x14ac:dyDescent="0.25">
      <c r="U6131">
        <f t="shared" si="76"/>
        <v>1900</v>
      </c>
    </row>
    <row r="6132" spans="21:21" x14ac:dyDescent="0.25">
      <c r="U6132">
        <f t="shared" si="76"/>
        <v>1900</v>
      </c>
    </row>
    <row r="6133" spans="21:21" x14ac:dyDescent="0.25">
      <c r="U6133">
        <f t="shared" si="76"/>
        <v>1900</v>
      </c>
    </row>
    <row r="6134" spans="21:21" x14ac:dyDescent="0.25">
      <c r="U6134">
        <f t="shared" si="76"/>
        <v>1900</v>
      </c>
    </row>
    <row r="6135" spans="21:21" x14ac:dyDescent="0.25">
      <c r="U6135">
        <f t="shared" si="76"/>
        <v>1900</v>
      </c>
    </row>
    <row r="6136" spans="21:21" x14ac:dyDescent="0.25">
      <c r="U6136">
        <f t="shared" si="76"/>
        <v>1900</v>
      </c>
    </row>
    <row r="6137" spans="21:21" x14ac:dyDescent="0.25">
      <c r="U6137">
        <f t="shared" si="76"/>
        <v>1900</v>
      </c>
    </row>
    <row r="6138" spans="21:21" x14ac:dyDescent="0.25">
      <c r="U6138">
        <f t="shared" si="76"/>
        <v>1900</v>
      </c>
    </row>
    <row r="6139" spans="21:21" x14ac:dyDescent="0.25">
      <c r="U6139">
        <f t="shared" si="76"/>
        <v>1900</v>
      </c>
    </row>
    <row r="6140" spans="21:21" x14ac:dyDescent="0.25">
      <c r="U6140">
        <f t="shared" si="76"/>
        <v>1900</v>
      </c>
    </row>
    <row r="6141" spans="21:21" x14ac:dyDescent="0.25">
      <c r="U6141">
        <f t="shared" si="76"/>
        <v>1900</v>
      </c>
    </row>
    <row r="6142" spans="21:21" x14ac:dyDescent="0.25">
      <c r="U6142">
        <f t="shared" si="76"/>
        <v>1900</v>
      </c>
    </row>
    <row r="6143" spans="21:21" x14ac:dyDescent="0.25">
      <c r="U6143">
        <f t="shared" si="76"/>
        <v>1900</v>
      </c>
    </row>
    <row r="6144" spans="21:21" x14ac:dyDescent="0.25">
      <c r="U6144">
        <f t="shared" si="76"/>
        <v>1900</v>
      </c>
    </row>
    <row r="6145" spans="21:21" x14ac:dyDescent="0.25">
      <c r="U6145">
        <f t="shared" si="76"/>
        <v>1900</v>
      </c>
    </row>
    <row r="6146" spans="21:21" x14ac:dyDescent="0.25">
      <c r="U6146">
        <f t="shared" si="76"/>
        <v>1900</v>
      </c>
    </row>
    <row r="6147" spans="21:21" x14ac:dyDescent="0.25">
      <c r="U6147">
        <f t="shared" ref="U6147:U6210" si="77">YEAR(S6147)</f>
        <v>1900</v>
      </c>
    </row>
    <row r="6148" spans="21:21" x14ac:dyDescent="0.25">
      <c r="U6148">
        <f t="shared" si="77"/>
        <v>1900</v>
      </c>
    </row>
    <row r="6149" spans="21:21" x14ac:dyDescent="0.25">
      <c r="U6149">
        <f t="shared" si="77"/>
        <v>1900</v>
      </c>
    </row>
    <row r="6150" spans="21:21" x14ac:dyDescent="0.25">
      <c r="U6150">
        <f t="shared" si="77"/>
        <v>1900</v>
      </c>
    </row>
    <row r="6151" spans="21:21" x14ac:dyDescent="0.25">
      <c r="U6151">
        <f t="shared" si="77"/>
        <v>1900</v>
      </c>
    </row>
    <row r="6152" spans="21:21" x14ac:dyDescent="0.25">
      <c r="U6152">
        <f t="shared" si="77"/>
        <v>1900</v>
      </c>
    </row>
    <row r="6153" spans="21:21" x14ac:dyDescent="0.25">
      <c r="U6153">
        <f t="shared" si="77"/>
        <v>1900</v>
      </c>
    </row>
    <row r="6154" spans="21:21" x14ac:dyDescent="0.25">
      <c r="U6154">
        <f t="shared" si="77"/>
        <v>1900</v>
      </c>
    </row>
    <row r="6155" spans="21:21" x14ac:dyDescent="0.25">
      <c r="U6155">
        <f t="shared" si="77"/>
        <v>1900</v>
      </c>
    </row>
    <row r="6156" spans="21:21" x14ac:dyDescent="0.25">
      <c r="U6156">
        <f t="shared" si="77"/>
        <v>1900</v>
      </c>
    </row>
    <row r="6157" spans="21:21" x14ac:dyDescent="0.25">
      <c r="U6157">
        <f t="shared" si="77"/>
        <v>1900</v>
      </c>
    </row>
    <row r="6158" spans="21:21" x14ac:dyDescent="0.25">
      <c r="U6158">
        <f t="shared" si="77"/>
        <v>1900</v>
      </c>
    </row>
    <row r="6159" spans="21:21" x14ac:dyDescent="0.25">
      <c r="U6159">
        <f t="shared" si="77"/>
        <v>1900</v>
      </c>
    </row>
    <row r="6160" spans="21:21" x14ac:dyDescent="0.25">
      <c r="U6160">
        <f t="shared" si="77"/>
        <v>1900</v>
      </c>
    </row>
    <row r="6161" spans="21:21" x14ac:dyDescent="0.25">
      <c r="U6161">
        <f t="shared" si="77"/>
        <v>1900</v>
      </c>
    </row>
    <row r="6162" spans="21:21" x14ac:dyDescent="0.25">
      <c r="U6162">
        <f t="shared" si="77"/>
        <v>1900</v>
      </c>
    </row>
    <row r="6163" spans="21:21" x14ac:dyDescent="0.25">
      <c r="U6163">
        <f t="shared" si="77"/>
        <v>1900</v>
      </c>
    </row>
    <row r="6164" spans="21:21" x14ac:dyDescent="0.25">
      <c r="U6164">
        <f t="shared" si="77"/>
        <v>1900</v>
      </c>
    </row>
    <row r="6165" spans="21:21" x14ac:dyDescent="0.25">
      <c r="U6165">
        <f t="shared" si="77"/>
        <v>1900</v>
      </c>
    </row>
    <row r="6166" spans="21:21" x14ac:dyDescent="0.25">
      <c r="U6166">
        <f t="shared" si="77"/>
        <v>1900</v>
      </c>
    </row>
    <row r="6167" spans="21:21" x14ac:dyDescent="0.25">
      <c r="U6167">
        <f t="shared" si="77"/>
        <v>1900</v>
      </c>
    </row>
    <row r="6168" spans="21:21" x14ac:dyDescent="0.25">
      <c r="U6168">
        <f t="shared" si="77"/>
        <v>1900</v>
      </c>
    </row>
    <row r="6169" spans="21:21" x14ac:dyDescent="0.25">
      <c r="U6169">
        <f t="shared" si="77"/>
        <v>1900</v>
      </c>
    </row>
    <row r="6170" spans="21:21" x14ac:dyDescent="0.25">
      <c r="U6170">
        <f t="shared" si="77"/>
        <v>1900</v>
      </c>
    </row>
    <row r="6171" spans="21:21" x14ac:dyDescent="0.25">
      <c r="U6171">
        <f t="shared" si="77"/>
        <v>1900</v>
      </c>
    </row>
    <row r="6172" spans="21:21" x14ac:dyDescent="0.25">
      <c r="U6172">
        <f t="shared" si="77"/>
        <v>1900</v>
      </c>
    </row>
    <row r="6173" spans="21:21" x14ac:dyDescent="0.25">
      <c r="U6173">
        <f t="shared" si="77"/>
        <v>1900</v>
      </c>
    </row>
    <row r="6174" spans="21:21" x14ac:dyDescent="0.25">
      <c r="U6174">
        <f t="shared" si="77"/>
        <v>1900</v>
      </c>
    </row>
    <row r="6175" spans="21:21" x14ac:dyDescent="0.25">
      <c r="U6175">
        <f t="shared" si="77"/>
        <v>1900</v>
      </c>
    </row>
    <row r="6176" spans="21:21" x14ac:dyDescent="0.25">
      <c r="U6176">
        <f t="shared" si="77"/>
        <v>1900</v>
      </c>
    </row>
    <row r="6177" spans="21:21" x14ac:dyDescent="0.25">
      <c r="U6177">
        <f t="shared" si="77"/>
        <v>1900</v>
      </c>
    </row>
    <row r="6178" spans="21:21" x14ac:dyDescent="0.25">
      <c r="U6178">
        <f t="shared" si="77"/>
        <v>1900</v>
      </c>
    </row>
    <row r="6179" spans="21:21" x14ac:dyDescent="0.25">
      <c r="U6179">
        <f t="shared" si="77"/>
        <v>1900</v>
      </c>
    </row>
    <row r="6180" spans="21:21" x14ac:dyDescent="0.25">
      <c r="U6180">
        <f t="shared" si="77"/>
        <v>1900</v>
      </c>
    </row>
    <row r="6181" spans="21:21" x14ac:dyDescent="0.25">
      <c r="U6181">
        <f t="shared" si="77"/>
        <v>1900</v>
      </c>
    </row>
    <row r="6182" spans="21:21" x14ac:dyDescent="0.25">
      <c r="U6182">
        <f t="shared" si="77"/>
        <v>1900</v>
      </c>
    </row>
    <row r="6183" spans="21:21" x14ac:dyDescent="0.25">
      <c r="U6183">
        <f t="shared" si="77"/>
        <v>1900</v>
      </c>
    </row>
    <row r="6184" spans="21:21" x14ac:dyDescent="0.25">
      <c r="U6184">
        <f t="shared" si="77"/>
        <v>1900</v>
      </c>
    </row>
    <row r="6185" spans="21:21" x14ac:dyDescent="0.25">
      <c r="U6185">
        <f t="shared" si="77"/>
        <v>1900</v>
      </c>
    </row>
    <row r="6186" spans="21:21" x14ac:dyDescent="0.25">
      <c r="U6186">
        <f t="shared" si="77"/>
        <v>1900</v>
      </c>
    </row>
    <row r="6187" spans="21:21" x14ac:dyDescent="0.25">
      <c r="U6187">
        <f t="shared" si="77"/>
        <v>1900</v>
      </c>
    </row>
    <row r="6188" spans="21:21" x14ac:dyDescent="0.25">
      <c r="U6188">
        <f t="shared" si="77"/>
        <v>1900</v>
      </c>
    </row>
    <row r="6189" spans="21:21" x14ac:dyDescent="0.25">
      <c r="U6189">
        <f t="shared" si="77"/>
        <v>1900</v>
      </c>
    </row>
    <row r="6190" spans="21:21" x14ac:dyDescent="0.25">
      <c r="U6190">
        <f t="shared" si="77"/>
        <v>1900</v>
      </c>
    </row>
    <row r="6191" spans="21:21" x14ac:dyDescent="0.25">
      <c r="U6191">
        <f t="shared" si="77"/>
        <v>1900</v>
      </c>
    </row>
    <row r="6192" spans="21:21" x14ac:dyDescent="0.25">
      <c r="U6192">
        <f t="shared" si="77"/>
        <v>1900</v>
      </c>
    </row>
    <row r="6193" spans="21:21" x14ac:dyDescent="0.25">
      <c r="U6193">
        <f t="shared" si="77"/>
        <v>1900</v>
      </c>
    </row>
    <row r="6194" spans="21:21" x14ac:dyDescent="0.25">
      <c r="U6194">
        <f t="shared" si="77"/>
        <v>1900</v>
      </c>
    </row>
    <row r="6195" spans="21:21" x14ac:dyDescent="0.25">
      <c r="U6195">
        <f t="shared" si="77"/>
        <v>1900</v>
      </c>
    </row>
    <row r="6196" spans="21:21" x14ac:dyDescent="0.25">
      <c r="U6196">
        <f t="shared" si="77"/>
        <v>1900</v>
      </c>
    </row>
    <row r="6197" spans="21:21" x14ac:dyDescent="0.25">
      <c r="U6197">
        <f t="shared" si="77"/>
        <v>1900</v>
      </c>
    </row>
    <row r="6198" spans="21:21" x14ac:dyDescent="0.25">
      <c r="U6198">
        <f t="shared" si="77"/>
        <v>1900</v>
      </c>
    </row>
    <row r="6199" spans="21:21" x14ac:dyDescent="0.25">
      <c r="U6199">
        <f t="shared" si="77"/>
        <v>1900</v>
      </c>
    </row>
    <row r="6200" spans="21:21" x14ac:dyDescent="0.25">
      <c r="U6200">
        <f t="shared" si="77"/>
        <v>1900</v>
      </c>
    </row>
    <row r="6201" spans="21:21" x14ac:dyDescent="0.25">
      <c r="U6201">
        <f t="shared" si="77"/>
        <v>1900</v>
      </c>
    </row>
    <row r="6202" spans="21:21" x14ac:dyDescent="0.25">
      <c r="U6202">
        <f t="shared" si="77"/>
        <v>1900</v>
      </c>
    </row>
    <row r="6203" spans="21:21" x14ac:dyDescent="0.25">
      <c r="U6203">
        <f t="shared" si="77"/>
        <v>1900</v>
      </c>
    </row>
    <row r="6204" spans="21:21" x14ac:dyDescent="0.25">
      <c r="U6204">
        <f t="shared" si="77"/>
        <v>1900</v>
      </c>
    </row>
    <row r="6205" spans="21:21" x14ac:dyDescent="0.25">
      <c r="U6205">
        <f t="shared" si="77"/>
        <v>1900</v>
      </c>
    </row>
    <row r="6206" spans="21:21" x14ac:dyDescent="0.25">
      <c r="U6206">
        <f t="shared" si="77"/>
        <v>1900</v>
      </c>
    </row>
    <row r="6207" spans="21:21" x14ac:dyDescent="0.25">
      <c r="U6207">
        <f t="shared" si="77"/>
        <v>1900</v>
      </c>
    </row>
    <row r="6208" spans="21:21" x14ac:dyDescent="0.25">
      <c r="U6208">
        <f t="shared" si="77"/>
        <v>1900</v>
      </c>
    </row>
    <row r="6209" spans="21:21" x14ac:dyDescent="0.25">
      <c r="U6209">
        <f t="shared" si="77"/>
        <v>1900</v>
      </c>
    </row>
    <row r="6210" spans="21:21" x14ac:dyDescent="0.25">
      <c r="U6210">
        <f t="shared" si="77"/>
        <v>1900</v>
      </c>
    </row>
    <row r="6211" spans="21:21" x14ac:dyDescent="0.25">
      <c r="U6211">
        <f t="shared" ref="U6211:U6274" si="78">YEAR(S6211)</f>
        <v>1900</v>
      </c>
    </row>
    <row r="6212" spans="21:21" x14ac:dyDescent="0.25">
      <c r="U6212">
        <f t="shared" si="78"/>
        <v>1900</v>
      </c>
    </row>
    <row r="6213" spans="21:21" x14ac:dyDescent="0.25">
      <c r="U6213">
        <f t="shared" si="78"/>
        <v>1900</v>
      </c>
    </row>
    <row r="6214" spans="21:21" x14ac:dyDescent="0.25">
      <c r="U6214">
        <f t="shared" si="78"/>
        <v>1900</v>
      </c>
    </row>
    <row r="6215" spans="21:21" x14ac:dyDescent="0.25">
      <c r="U6215">
        <f t="shared" si="78"/>
        <v>1900</v>
      </c>
    </row>
    <row r="6216" spans="21:21" x14ac:dyDescent="0.25">
      <c r="U6216">
        <f t="shared" si="78"/>
        <v>1900</v>
      </c>
    </row>
    <row r="6217" spans="21:21" x14ac:dyDescent="0.25">
      <c r="U6217">
        <f t="shared" si="78"/>
        <v>1900</v>
      </c>
    </row>
    <row r="6218" spans="21:21" x14ac:dyDescent="0.25">
      <c r="U6218">
        <f t="shared" si="78"/>
        <v>1900</v>
      </c>
    </row>
    <row r="6219" spans="21:21" x14ac:dyDescent="0.25">
      <c r="U6219">
        <f t="shared" si="78"/>
        <v>1900</v>
      </c>
    </row>
    <row r="6220" spans="21:21" x14ac:dyDescent="0.25">
      <c r="U6220">
        <f t="shared" si="78"/>
        <v>1900</v>
      </c>
    </row>
    <row r="6221" spans="21:21" x14ac:dyDescent="0.25">
      <c r="U6221">
        <f t="shared" si="78"/>
        <v>1900</v>
      </c>
    </row>
    <row r="6222" spans="21:21" x14ac:dyDescent="0.25">
      <c r="U6222">
        <f t="shared" si="78"/>
        <v>1900</v>
      </c>
    </row>
    <row r="6223" spans="21:21" x14ac:dyDescent="0.25">
      <c r="U6223">
        <f t="shared" si="78"/>
        <v>1900</v>
      </c>
    </row>
    <row r="6224" spans="21:21" x14ac:dyDescent="0.25">
      <c r="U6224">
        <f t="shared" si="78"/>
        <v>1900</v>
      </c>
    </row>
    <row r="6225" spans="21:21" x14ac:dyDescent="0.25">
      <c r="U6225">
        <f t="shared" si="78"/>
        <v>1900</v>
      </c>
    </row>
    <row r="6226" spans="21:21" x14ac:dyDescent="0.25">
      <c r="U6226">
        <f t="shared" si="78"/>
        <v>1900</v>
      </c>
    </row>
    <row r="6227" spans="21:21" x14ac:dyDescent="0.25">
      <c r="U6227">
        <f t="shared" si="78"/>
        <v>1900</v>
      </c>
    </row>
    <row r="6228" spans="21:21" x14ac:dyDescent="0.25">
      <c r="U6228">
        <f t="shared" si="78"/>
        <v>1900</v>
      </c>
    </row>
    <row r="6229" spans="21:21" x14ac:dyDescent="0.25">
      <c r="U6229">
        <f t="shared" si="78"/>
        <v>1900</v>
      </c>
    </row>
    <row r="6230" spans="21:21" x14ac:dyDescent="0.25">
      <c r="U6230">
        <f t="shared" si="78"/>
        <v>1900</v>
      </c>
    </row>
    <row r="6231" spans="21:21" x14ac:dyDescent="0.25">
      <c r="U6231">
        <f t="shared" si="78"/>
        <v>1900</v>
      </c>
    </row>
    <row r="6232" spans="21:21" x14ac:dyDescent="0.25">
      <c r="U6232">
        <f t="shared" si="78"/>
        <v>1900</v>
      </c>
    </row>
    <row r="6233" spans="21:21" x14ac:dyDescent="0.25">
      <c r="U6233">
        <f t="shared" si="78"/>
        <v>1900</v>
      </c>
    </row>
    <row r="6234" spans="21:21" x14ac:dyDescent="0.25">
      <c r="U6234">
        <f t="shared" si="78"/>
        <v>1900</v>
      </c>
    </row>
    <row r="6235" spans="21:21" x14ac:dyDescent="0.25">
      <c r="U6235">
        <f t="shared" si="78"/>
        <v>1900</v>
      </c>
    </row>
    <row r="6236" spans="21:21" x14ac:dyDescent="0.25">
      <c r="U6236">
        <f t="shared" si="78"/>
        <v>1900</v>
      </c>
    </row>
    <row r="6237" spans="21:21" x14ac:dyDescent="0.25">
      <c r="U6237">
        <f t="shared" si="78"/>
        <v>1900</v>
      </c>
    </row>
    <row r="6238" spans="21:21" x14ac:dyDescent="0.25">
      <c r="U6238">
        <f t="shared" si="78"/>
        <v>1900</v>
      </c>
    </row>
    <row r="6239" spans="21:21" x14ac:dyDescent="0.25">
      <c r="U6239">
        <f t="shared" si="78"/>
        <v>1900</v>
      </c>
    </row>
    <row r="6240" spans="21:21" x14ac:dyDescent="0.25">
      <c r="U6240">
        <f t="shared" si="78"/>
        <v>1900</v>
      </c>
    </row>
    <row r="6241" spans="21:21" x14ac:dyDescent="0.25">
      <c r="U6241">
        <f t="shared" si="78"/>
        <v>1900</v>
      </c>
    </row>
    <row r="6242" spans="21:21" x14ac:dyDescent="0.25">
      <c r="U6242">
        <f t="shared" si="78"/>
        <v>1900</v>
      </c>
    </row>
    <row r="6243" spans="21:21" x14ac:dyDescent="0.25">
      <c r="U6243">
        <f t="shared" si="78"/>
        <v>1900</v>
      </c>
    </row>
    <row r="6244" spans="21:21" x14ac:dyDescent="0.25">
      <c r="U6244">
        <f t="shared" si="78"/>
        <v>1900</v>
      </c>
    </row>
    <row r="6245" spans="21:21" x14ac:dyDescent="0.25">
      <c r="U6245">
        <f t="shared" si="78"/>
        <v>1900</v>
      </c>
    </row>
    <row r="6246" spans="21:21" x14ac:dyDescent="0.25">
      <c r="U6246">
        <f t="shared" si="78"/>
        <v>1900</v>
      </c>
    </row>
    <row r="6247" spans="21:21" x14ac:dyDescent="0.25">
      <c r="U6247">
        <f t="shared" si="78"/>
        <v>1900</v>
      </c>
    </row>
    <row r="6248" spans="21:21" x14ac:dyDescent="0.25">
      <c r="U6248">
        <f t="shared" si="78"/>
        <v>1900</v>
      </c>
    </row>
    <row r="6249" spans="21:21" x14ac:dyDescent="0.25">
      <c r="U6249">
        <f t="shared" si="78"/>
        <v>1900</v>
      </c>
    </row>
    <row r="6250" spans="21:21" x14ac:dyDescent="0.25">
      <c r="U6250">
        <f t="shared" si="78"/>
        <v>1900</v>
      </c>
    </row>
    <row r="6251" spans="21:21" x14ac:dyDescent="0.25">
      <c r="U6251">
        <f t="shared" si="78"/>
        <v>1900</v>
      </c>
    </row>
    <row r="6252" spans="21:21" x14ac:dyDescent="0.25">
      <c r="U6252">
        <f t="shared" si="78"/>
        <v>1900</v>
      </c>
    </row>
    <row r="6253" spans="21:21" x14ac:dyDescent="0.25">
      <c r="U6253">
        <f t="shared" si="78"/>
        <v>1900</v>
      </c>
    </row>
    <row r="6254" spans="21:21" x14ac:dyDescent="0.25">
      <c r="U6254">
        <f t="shared" si="78"/>
        <v>1900</v>
      </c>
    </row>
    <row r="6255" spans="21:21" x14ac:dyDescent="0.25">
      <c r="U6255">
        <f t="shared" si="78"/>
        <v>1900</v>
      </c>
    </row>
    <row r="6256" spans="21:21" x14ac:dyDescent="0.25">
      <c r="U6256">
        <f t="shared" si="78"/>
        <v>1900</v>
      </c>
    </row>
    <row r="6257" spans="21:21" x14ac:dyDescent="0.25">
      <c r="U6257">
        <f t="shared" si="78"/>
        <v>1900</v>
      </c>
    </row>
    <row r="6258" spans="21:21" x14ac:dyDescent="0.25">
      <c r="U6258">
        <f t="shared" si="78"/>
        <v>1900</v>
      </c>
    </row>
    <row r="6259" spans="21:21" x14ac:dyDescent="0.25">
      <c r="U6259">
        <f t="shared" si="78"/>
        <v>1900</v>
      </c>
    </row>
    <row r="6260" spans="21:21" x14ac:dyDescent="0.25">
      <c r="U6260">
        <f t="shared" si="78"/>
        <v>1900</v>
      </c>
    </row>
    <row r="6261" spans="21:21" x14ac:dyDescent="0.25">
      <c r="U6261">
        <f t="shared" si="78"/>
        <v>1900</v>
      </c>
    </row>
    <row r="6262" spans="21:21" x14ac:dyDescent="0.25">
      <c r="U6262">
        <f t="shared" si="78"/>
        <v>1900</v>
      </c>
    </row>
    <row r="6263" spans="21:21" x14ac:dyDescent="0.25">
      <c r="U6263">
        <f t="shared" si="78"/>
        <v>1900</v>
      </c>
    </row>
    <row r="6264" spans="21:21" x14ac:dyDescent="0.25">
      <c r="U6264">
        <f t="shared" si="78"/>
        <v>1900</v>
      </c>
    </row>
    <row r="6265" spans="21:21" x14ac:dyDescent="0.25">
      <c r="U6265">
        <f t="shared" si="78"/>
        <v>1900</v>
      </c>
    </row>
    <row r="6266" spans="21:21" x14ac:dyDescent="0.25">
      <c r="U6266">
        <f t="shared" si="78"/>
        <v>1900</v>
      </c>
    </row>
    <row r="6267" spans="21:21" x14ac:dyDescent="0.25">
      <c r="U6267">
        <f t="shared" si="78"/>
        <v>1900</v>
      </c>
    </row>
    <row r="6268" spans="21:21" x14ac:dyDescent="0.25">
      <c r="U6268">
        <f t="shared" si="78"/>
        <v>1900</v>
      </c>
    </row>
    <row r="6269" spans="21:21" x14ac:dyDescent="0.25">
      <c r="U6269">
        <f t="shared" si="78"/>
        <v>1900</v>
      </c>
    </row>
    <row r="6270" spans="21:21" x14ac:dyDescent="0.25">
      <c r="U6270">
        <f t="shared" si="78"/>
        <v>1900</v>
      </c>
    </row>
    <row r="6271" spans="21:21" x14ac:dyDescent="0.25">
      <c r="U6271">
        <f t="shared" si="78"/>
        <v>1900</v>
      </c>
    </row>
    <row r="6272" spans="21:21" x14ac:dyDescent="0.25">
      <c r="U6272">
        <f t="shared" si="78"/>
        <v>1900</v>
      </c>
    </row>
    <row r="6273" spans="21:21" x14ac:dyDescent="0.25">
      <c r="U6273">
        <f t="shared" si="78"/>
        <v>1900</v>
      </c>
    </row>
    <row r="6274" spans="21:21" x14ac:dyDescent="0.25">
      <c r="U6274">
        <f t="shared" si="78"/>
        <v>1900</v>
      </c>
    </row>
    <row r="6275" spans="21:21" x14ac:dyDescent="0.25">
      <c r="U6275">
        <f t="shared" ref="U6275:U6338" si="79">YEAR(S6275)</f>
        <v>1900</v>
      </c>
    </row>
    <row r="6276" spans="21:21" x14ac:dyDescent="0.25">
      <c r="U6276">
        <f t="shared" si="79"/>
        <v>1900</v>
      </c>
    </row>
    <row r="6277" spans="21:21" x14ac:dyDescent="0.25">
      <c r="U6277">
        <f t="shared" si="79"/>
        <v>1900</v>
      </c>
    </row>
    <row r="6278" spans="21:21" x14ac:dyDescent="0.25">
      <c r="U6278">
        <f t="shared" si="79"/>
        <v>1900</v>
      </c>
    </row>
    <row r="6279" spans="21:21" x14ac:dyDescent="0.25">
      <c r="U6279">
        <f t="shared" si="79"/>
        <v>1900</v>
      </c>
    </row>
    <row r="6280" spans="21:21" x14ac:dyDescent="0.25">
      <c r="U6280">
        <f t="shared" si="79"/>
        <v>1900</v>
      </c>
    </row>
    <row r="6281" spans="21:21" x14ac:dyDescent="0.25">
      <c r="U6281">
        <f t="shared" si="79"/>
        <v>1900</v>
      </c>
    </row>
    <row r="6282" spans="21:21" x14ac:dyDescent="0.25">
      <c r="U6282">
        <f t="shared" si="79"/>
        <v>1900</v>
      </c>
    </row>
    <row r="6283" spans="21:21" x14ac:dyDescent="0.25">
      <c r="U6283">
        <f t="shared" si="79"/>
        <v>1900</v>
      </c>
    </row>
    <row r="6284" spans="21:21" x14ac:dyDescent="0.25">
      <c r="U6284">
        <f t="shared" si="79"/>
        <v>1900</v>
      </c>
    </row>
    <row r="6285" spans="21:21" x14ac:dyDescent="0.25">
      <c r="U6285">
        <f t="shared" si="79"/>
        <v>1900</v>
      </c>
    </row>
    <row r="6286" spans="21:21" x14ac:dyDescent="0.25">
      <c r="U6286">
        <f t="shared" si="79"/>
        <v>1900</v>
      </c>
    </row>
    <row r="6287" spans="21:21" x14ac:dyDescent="0.25">
      <c r="U6287">
        <f t="shared" si="79"/>
        <v>1900</v>
      </c>
    </row>
    <row r="6288" spans="21:21" x14ac:dyDescent="0.25">
      <c r="U6288">
        <f t="shared" si="79"/>
        <v>1900</v>
      </c>
    </row>
    <row r="6289" spans="21:21" x14ac:dyDescent="0.25">
      <c r="U6289">
        <f t="shared" si="79"/>
        <v>1900</v>
      </c>
    </row>
    <row r="6290" spans="21:21" x14ac:dyDescent="0.25">
      <c r="U6290">
        <f t="shared" si="79"/>
        <v>1900</v>
      </c>
    </row>
    <row r="6291" spans="21:21" x14ac:dyDescent="0.25">
      <c r="U6291">
        <f t="shared" si="79"/>
        <v>1900</v>
      </c>
    </row>
    <row r="6292" spans="21:21" x14ac:dyDescent="0.25">
      <c r="U6292">
        <f t="shared" si="79"/>
        <v>1900</v>
      </c>
    </row>
    <row r="6293" spans="21:21" x14ac:dyDescent="0.25">
      <c r="U6293">
        <f t="shared" si="79"/>
        <v>1900</v>
      </c>
    </row>
    <row r="6294" spans="21:21" x14ac:dyDescent="0.25">
      <c r="U6294">
        <f t="shared" si="79"/>
        <v>1900</v>
      </c>
    </row>
    <row r="6295" spans="21:21" x14ac:dyDescent="0.25">
      <c r="U6295">
        <f t="shared" si="79"/>
        <v>1900</v>
      </c>
    </row>
    <row r="6296" spans="21:21" x14ac:dyDescent="0.25">
      <c r="U6296">
        <f t="shared" si="79"/>
        <v>1900</v>
      </c>
    </row>
    <row r="6297" spans="21:21" x14ac:dyDescent="0.25">
      <c r="U6297">
        <f t="shared" si="79"/>
        <v>1900</v>
      </c>
    </row>
    <row r="6298" spans="21:21" x14ac:dyDescent="0.25">
      <c r="U6298">
        <f t="shared" si="79"/>
        <v>1900</v>
      </c>
    </row>
    <row r="6299" spans="21:21" x14ac:dyDescent="0.25">
      <c r="U6299">
        <f t="shared" si="79"/>
        <v>1900</v>
      </c>
    </row>
    <row r="6300" spans="21:21" x14ac:dyDescent="0.25">
      <c r="U6300">
        <f t="shared" si="79"/>
        <v>1900</v>
      </c>
    </row>
    <row r="6301" spans="21:21" x14ac:dyDescent="0.25">
      <c r="U6301">
        <f t="shared" si="79"/>
        <v>1900</v>
      </c>
    </row>
    <row r="6302" spans="21:21" x14ac:dyDescent="0.25">
      <c r="U6302">
        <f t="shared" si="79"/>
        <v>1900</v>
      </c>
    </row>
    <row r="6303" spans="21:21" x14ac:dyDescent="0.25">
      <c r="U6303">
        <f t="shared" si="79"/>
        <v>1900</v>
      </c>
    </row>
    <row r="6304" spans="21:21" x14ac:dyDescent="0.25">
      <c r="U6304">
        <f t="shared" si="79"/>
        <v>1900</v>
      </c>
    </row>
    <row r="6305" spans="21:21" x14ac:dyDescent="0.25">
      <c r="U6305">
        <f t="shared" si="79"/>
        <v>1900</v>
      </c>
    </row>
    <row r="6306" spans="21:21" x14ac:dyDescent="0.25">
      <c r="U6306">
        <f t="shared" si="79"/>
        <v>1900</v>
      </c>
    </row>
    <row r="6307" spans="21:21" x14ac:dyDescent="0.25">
      <c r="U6307">
        <f t="shared" si="79"/>
        <v>1900</v>
      </c>
    </row>
    <row r="6308" spans="21:21" x14ac:dyDescent="0.25">
      <c r="U6308">
        <f t="shared" si="79"/>
        <v>1900</v>
      </c>
    </row>
    <row r="6309" spans="21:21" x14ac:dyDescent="0.25">
      <c r="U6309">
        <f t="shared" si="79"/>
        <v>1900</v>
      </c>
    </row>
    <row r="6310" spans="21:21" x14ac:dyDescent="0.25">
      <c r="U6310">
        <f t="shared" si="79"/>
        <v>1900</v>
      </c>
    </row>
    <row r="6311" spans="21:21" x14ac:dyDescent="0.25">
      <c r="U6311">
        <f t="shared" si="79"/>
        <v>1900</v>
      </c>
    </row>
    <row r="6312" spans="21:21" x14ac:dyDescent="0.25">
      <c r="U6312">
        <f t="shared" si="79"/>
        <v>1900</v>
      </c>
    </row>
    <row r="6313" spans="21:21" x14ac:dyDescent="0.25">
      <c r="U6313">
        <f t="shared" si="79"/>
        <v>1900</v>
      </c>
    </row>
    <row r="6314" spans="21:21" x14ac:dyDescent="0.25">
      <c r="U6314">
        <f t="shared" si="79"/>
        <v>1900</v>
      </c>
    </row>
    <row r="6315" spans="21:21" x14ac:dyDescent="0.25">
      <c r="U6315">
        <f t="shared" si="79"/>
        <v>1900</v>
      </c>
    </row>
    <row r="6316" spans="21:21" x14ac:dyDescent="0.25">
      <c r="U6316">
        <f t="shared" si="79"/>
        <v>1900</v>
      </c>
    </row>
    <row r="6317" spans="21:21" x14ac:dyDescent="0.25">
      <c r="U6317">
        <f t="shared" si="79"/>
        <v>1900</v>
      </c>
    </row>
    <row r="6318" spans="21:21" x14ac:dyDescent="0.25">
      <c r="U6318">
        <f t="shared" si="79"/>
        <v>1900</v>
      </c>
    </row>
    <row r="6319" spans="21:21" x14ac:dyDescent="0.25">
      <c r="U6319">
        <f t="shared" si="79"/>
        <v>1900</v>
      </c>
    </row>
    <row r="6320" spans="21:21" x14ac:dyDescent="0.25">
      <c r="U6320">
        <f t="shared" si="79"/>
        <v>1900</v>
      </c>
    </row>
    <row r="6321" spans="21:21" x14ac:dyDescent="0.25">
      <c r="U6321">
        <f t="shared" si="79"/>
        <v>1900</v>
      </c>
    </row>
    <row r="6322" spans="21:21" x14ac:dyDescent="0.25">
      <c r="U6322">
        <f t="shared" si="79"/>
        <v>1900</v>
      </c>
    </row>
    <row r="6323" spans="21:21" x14ac:dyDescent="0.25">
      <c r="U6323">
        <f t="shared" si="79"/>
        <v>1900</v>
      </c>
    </row>
    <row r="6324" spans="21:21" x14ac:dyDescent="0.25">
      <c r="U6324">
        <f t="shared" si="79"/>
        <v>1900</v>
      </c>
    </row>
    <row r="6325" spans="21:21" x14ac:dyDescent="0.25">
      <c r="U6325">
        <f t="shared" si="79"/>
        <v>1900</v>
      </c>
    </row>
    <row r="6326" spans="21:21" x14ac:dyDescent="0.25">
      <c r="U6326">
        <f t="shared" si="79"/>
        <v>1900</v>
      </c>
    </row>
    <row r="6327" spans="21:21" x14ac:dyDescent="0.25">
      <c r="U6327">
        <f t="shared" si="79"/>
        <v>1900</v>
      </c>
    </row>
    <row r="6328" spans="21:21" x14ac:dyDescent="0.25">
      <c r="U6328">
        <f t="shared" si="79"/>
        <v>1900</v>
      </c>
    </row>
    <row r="6329" spans="21:21" x14ac:dyDescent="0.25">
      <c r="U6329">
        <f t="shared" si="79"/>
        <v>1900</v>
      </c>
    </row>
    <row r="6330" spans="21:21" x14ac:dyDescent="0.25">
      <c r="U6330">
        <f t="shared" si="79"/>
        <v>1900</v>
      </c>
    </row>
    <row r="6331" spans="21:21" x14ac:dyDescent="0.25">
      <c r="U6331">
        <f t="shared" si="79"/>
        <v>1900</v>
      </c>
    </row>
    <row r="6332" spans="21:21" x14ac:dyDescent="0.25">
      <c r="U6332">
        <f t="shared" si="79"/>
        <v>1900</v>
      </c>
    </row>
    <row r="6333" spans="21:21" x14ac:dyDescent="0.25">
      <c r="U6333">
        <f t="shared" si="79"/>
        <v>1900</v>
      </c>
    </row>
    <row r="6334" spans="21:21" x14ac:dyDescent="0.25">
      <c r="U6334">
        <f t="shared" si="79"/>
        <v>1900</v>
      </c>
    </row>
    <row r="6335" spans="21:21" x14ac:dyDescent="0.25">
      <c r="U6335">
        <f t="shared" si="79"/>
        <v>1900</v>
      </c>
    </row>
    <row r="6336" spans="21:21" x14ac:dyDescent="0.25">
      <c r="U6336">
        <f t="shared" si="79"/>
        <v>1900</v>
      </c>
    </row>
    <row r="6337" spans="21:21" x14ac:dyDescent="0.25">
      <c r="U6337">
        <f t="shared" si="79"/>
        <v>1900</v>
      </c>
    </row>
    <row r="6338" spans="21:21" x14ac:dyDescent="0.25">
      <c r="U6338">
        <f t="shared" si="79"/>
        <v>1900</v>
      </c>
    </row>
    <row r="6339" spans="21:21" x14ac:dyDescent="0.25">
      <c r="U6339">
        <f t="shared" ref="U6339:U6402" si="80">YEAR(S6339)</f>
        <v>1900</v>
      </c>
    </row>
    <row r="6340" spans="21:21" x14ac:dyDescent="0.25">
      <c r="U6340">
        <f t="shared" si="80"/>
        <v>1900</v>
      </c>
    </row>
    <row r="6341" spans="21:21" x14ac:dyDescent="0.25">
      <c r="U6341">
        <f t="shared" si="80"/>
        <v>1900</v>
      </c>
    </row>
    <row r="6342" spans="21:21" x14ac:dyDescent="0.25">
      <c r="U6342">
        <f t="shared" si="80"/>
        <v>1900</v>
      </c>
    </row>
    <row r="6343" spans="21:21" x14ac:dyDescent="0.25">
      <c r="U6343">
        <f t="shared" si="80"/>
        <v>1900</v>
      </c>
    </row>
    <row r="6344" spans="21:21" x14ac:dyDescent="0.25">
      <c r="U6344">
        <f t="shared" si="80"/>
        <v>1900</v>
      </c>
    </row>
    <row r="6345" spans="21:21" x14ac:dyDescent="0.25">
      <c r="U6345">
        <f t="shared" si="80"/>
        <v>1900</v>
      </c>
    </row>
    <row r="6346" spans="21:21" x14ac:dyDescent="0.25">
      <c r="U6346">
        <f t="shared" si="80"/>
        <v>1900</v>
      </c>
    </row>
    <row r="6347" spans="21:21" x14ac:dyDescent="0.25">
      <c r="U6347">
        <f t="shared" si="80"/>
        <v>1900</v>
      </c>
    </row>
    <row r="6348" spans="21:21" x14ac:dyDescent="0.25">
      <c r="U6348">
        <f t="shared" si="80"/>
        <v>1900</v>
      </c>
    </row>
    <row r="6349" spans="21:21" x14ac:dyDescent="0.25">
      <c r="U6349">
        <f t="shared" si="80"/>
        <v>1900</v>
      </c>
    </row>
    <row r="6350" spans="21:21" x14ac:dyDescent="0.25">
      <c r="U6350">
        <f t="shared" si="80"/>
        <v>1900</v>
      </c>
    </row>
    <row r="6351" spans="21:21" x14ac:dyDescent="0.25">
      <c r="U6351">
        <f t="shared" si="80"/>
        <v>1900</v>
      </c>
    </row>
    <row r="6352" spans="21:21" x14ac:dyDescent="0.25">
      <c r="U6352">
        <f t="shared" si="80"/>
        <v>1900</v>
      </c>
    </row>
    <row r="6353" spans="21:21" x14ac:dyDescent="0.25">
      <c r="U6353">
        <f t="shared" si="80"/>
        <v>1900</v>
      </c>
    </row>
    <row r="6354" spans="21:21" x14ac:dyDescent="0.25">
      <c r="U6354">
        <f t="shared" si="80"/>
        <v>1900</v>
      </c>
    </row>
    <row r="6355" spans="21:21" x14ac:dyDescent="0.25">
      <c r="U6355">
        <f t="shared" si="80"/>
        <v>1900</v>
      </c>
    </row>
    <row r="6356" spans="21:21" x14ac:dyDescent="0.25">
      <c r="U6356">
        <f t="shared" si="80"/>
        <v>1900</v>
      </c>
    </row>
    <row r="6357" spans="21:21" x14ac:dyDescent="0.25">
      <c r="U6357">
        <f t="shared" si="80"/>
        <v>1900</v>
      </c>
    </row>
    <row r="6358" spans="21:21" x14ac:dyDescent="0.25">
      <c r="U6358">
        <f t="shared" si="80"/>
        <v>1900</v>
      </c>
    </row>
    <row r="6359" spans="21:21" x14ac:dyDescent="0.25">
      <c r="U6359">
        <f t="shared" si="80"/>
        <v>1900</v>
      </c>
    </row>
    <row r="6360" spans="21:21" x14ac:dyDescent="0.25">
      <c r="U6360">
        <f t="shared" si="80"/>
        <v>1900</v>
      </c>
    </row>
    <row r="6361" spans="21:21" x14ac:dyDescent="0.25">
      <c r="U6361">
        <f t="shared" si="80"/>
        <v>1900</v>
      </c>
    </row>
    <row r="6362" spans="21:21" x14ac:dyDescent="0.25">
      <c r="U6362">
        <f t="shared" si="80"/>
        <v>1900</v>
      </c>
    </row>
    <row r="6363" spans="21:21" x14ac:dyDescent="0.25">
      <c r="U6363">
        <f t="shared" si="80"/>
        <v>1900</v>
      </c>
    </row>
    <row r="6364" spans="21:21" x14ac:dyDescent="0.25">
      <c r="U6364">
        <f t="shared" si="80"/>
        <v>1900</v>
      </c>
    </row>
    <row r="6365" spans="21:21" x14ac:dyDescent="0.25">
      <c r="U6365">
        <f t="shared" si="80"/>
        <v>1900</v>
      </c>
    </row>
    <row r="6366" spans="21:21" x14ac:dyDescent="0.25">
      <c r="U6366">
        <f t="shared" si="80"/>
        <v>1900</v>
      </c>
    </row>
    <row r="6367" spans="21:21" x14ac:dyDescent="0.25">
      <c r="U6367">
        <f t="shared" si="80"/>
        <v>1900</v>
      </c>
    </row>
    <row r="6368" spans="21:21" x14ac:dyDescent="0.25">
      <c r="U6368">
        <f t="shared" si="80"/>
        <v>1900</v>
      </c>
    </row>
    <row r="6369" spans="21:21" x14ac:dyDescent="0.25">
      <c r="U6369">
        <f t="shared" si="80"/>
        <v>1900</v>
      </c>
    </row>
    <row r="6370" spans="21:21" x14ac:dyDescent="0.25">
      <c r="U6370">
        <f t="shared" si="80"/>
        <v>1900</v>
      </c>
    </row>
    <row r="6371" spans="21:21" x14ac:dyDescent="0.25">
      <c r="U6371">
        <f t="shared" si="80"/>
        <v>1900</v>
      </c>
    </row>
    <row r="6372" spans="21:21" x14ac:dyDescent="0.25">
      <c r="U6372">
        <f t="shared" si="80"/>
        <v>1900</v>
      </c>
    </row>
    <row r="6373" spans="21:21" x14ac:dyDescent="0.25">
      <c r="U6373">
        <f t="shared" si="80"/>
        <v>1900</v>
      </c>
    </row>
    <row r="6374" spans="21:21" x14ac:dyDescent="0.25">
      <c r="U6374">
        <f t="shared" si="80"/>
        <v>1900</v>
      </c>
    </row>
    <row r="6375" spans="21:21" x14ac:dyDescent="0.25">
      <c r="U6375">
        <f t="shared" si="80"/>
        <v>1900</v>
      </c>
    </row>
    <row r="6376" spans="21:21" x14ac:dyDescent="0.25">
      <c r="U6376">
        <f t="shared" si="80"/>
        <v>1900</v>
      </c>
    </row>
    <row r="6377" spans="21:21" x14ac:dyDescent="0.25">
      <c r="U6377">
        <f t="shared" si="80"/>
        <v>1900</v>
      </c>
    </row>
    <row r="6378" spans="21:21" x14ac:dyDescent="0.25">
      <c r="U6378">
        <f t="shared" si="80"/>
        <v>1900</v>
      </c>
    </row>
    <row r="6379" spans="21:21" x14ac:dyDescent="0.25">
      <c r="U6379">
        <f t="shared" si="80"/>
        <v>1900</v>
      </c>
    </row>
    <row r="6380" spans="21:21" x14ac:dyDescent="0.25">
      <c r="U6380">
        <f t="shared" si="80"/>
        <v>1900</v>
      </c>
    </row>
    <row r="6381" spans="21:21" x14ac:dyDescent="0.25">
      <c r="U6381">
        <f t="shared" si="80"/>
        <v>1900</v>
      </c>
    </row>
    <row r="6382" spans="21:21" x14ac:dyDescent="0.25">
      <c r="U6382">
        <f t="shared" si="80"/>
        <v>1900</v>
      </c>
    </row>
    <row r="6383" spans="21:21" x14ac:dyDescent="0.25">
      <c r="U6383">
        <f t="shared" si="80"/>
        <v>1900</v>
      </c>
    </row>
    <row r="6384" spans="21:21" x14ac:dyDescent="0.25">
      <c r="U6384">
        <f t="shared" si="80"/>
        <v>1900</v>
      </c>
    </row>
    <row r="6385" spans="21:21" x14ac:dyDescent="0.25">
      <c r="U6385">
        <f t="shared" si="80"/>
        <v>1900</v>
      </c>
    </row>
    <row r="6386" spans="21:21" x14ac:dyDescent="0.25">
      <c r="U6386">
        <f t="shared" si="80"/>
        <v>1900</v>
      </c>
    </row>
    <row r="6387" spans="21:21" x14ac:dyDescent="0.25">
      <c r="U6387">
        <f t="shared" si="80"/>
        <v>1900</v>
      </c>
    </row>
    <row r="6388" spans="21:21" x14ac:dyDescent="0.25">
      <c r="U6388">
        <f t="shared" si="80"/>
        <v>1900</v>
      </c>
    </row>
    <row r="6389" spans="21:21" x14ac:dyDescent="0.25">
      <c r="U6389">
        <f t="shared" si="80"/>
        <v>1900</v>
      </c>
    </row>
    <row r="6390" spans="21:21" x14ac:dyDescent="0.25">
      <c r="U6390">
        <f t="shared" si="80"/>
        <v>1900</v>
      </c>
    </row>
    <row r="6391" spans="21:21" x14ac:dyDescent="0.25">
      <c r="U6391">
        <f t="shared" si="80"/>
        <v>1900</v>
      </c>
    </row>
    <row r="6392" spans="21:21" x14ac:dyDescent="0.25">
      <c r="U6392">
        <f t="shared" si="80"/>
        <v>1900</v>
      </c>
    </row>
    <row r="6393" spans="21:21" x14ac:dyDescent="0.25">
      <c r="U6393">
        <f t="shared" si="80"/>
        <v>1900</v>
      </c>
    </row>
    <row r="6394" spans="21:21" x14ac:dyDescent="0.25">
      <c r="U6394">
        <f t="shared" si="80"/>
        <v>1900</v>
      </c>
    </row>
    <row r="6395" spans="21:21" x14ac:dyDescent="0.25">
      <c r="U6395">
        <f t="shared" si="80"/>
        <v>1900</v>
      </c>
    </row>
    <row r="6396" spans="21:21" x14ac:dyDescent="0.25">
      <c r="U6396">
        <f t="shared" si="80"/>
        <v>1900</v>
      </c>
    </row>
    <row r="6397" spans="21:21" x14ac:dyDescent="0.25">
      <c r="U6397">
        <f t="shared" si="80"/>
        <v>1900</v>
      </c>
    </row>
    <row r="6398" spans="21:21" x14ac:dyDescent="0.25">
      <c r="U6398">
        <f t="shared" si="80"/>
        <v>1900</v>
      </c>
    </row>
    <row r="6399" spans="21:21" x14ac:dyDescent="0.25">
      <c r="U6399">
        <f t="shared" si="80"/>
        <v>1900</v>
      </c>
    </row>
    <row r="6400" spans="21:21" x14ac:dyDescent="0.25">
      <c r="U6400">
        <f t="shared" si="80"/>
        <v>1900</v>
      </c>
    </row>
    <row r="6401" spans="21:21" x14ac:dyDescent="0.25">
      <c r="U6401">
        <f t="shared" si="80"/>
        <v>1900</v>
      </c>
    </row>
    <row r="6402" spans="21:21" x14ac:dyDescent="0.25">
      <c r="U6402">
        <f t="shared" si="80"/>
        <v>1900</v>
      </c>
    </row>
    <row r="6403" spans="21:21" x14ac:dyDescent="0.25">
      <c r="U6403">
        <f t="shared" ref="U6403:U6466" si="81">YEAR(S6403)</f>
        <v>1900</v>
      </c>
    </row>
    <row r="6404" spans="21:21" x14ac:dyDescent="0.25">
      <c r="U6404">
        <f t="shared" si="81"/>
        <v>1900</v>
      </c>
    </row>
    <row r="6405" spans="21:21" x14ac:dyDescent="0.25">
      <c r="U6405">
        <f t="shared" si="81"/>
        <v>1900</v>
      </c>
    </row>
    <row r="6406" spans="21:21" x14ac:dyDescent="0.25">
      <c r="U6406">
        <f t="shared" si="81"/>
        <v>1900</v>
      </c>
    </row>
    <row r="6407" spans="21:21" x14ac:dyDescent="0.25">
      <c r="U6407">
        <f t="shared" si="81"/>
        <v>1900</v>
      </c>
    </row>
    <row r="6408" spans="21:21" x14ac:dyDescent="0.25">
      <c r="U6408">
        <f t="shared" si="81"/>
        <v>1900</v>
      </c>
    </row>
    <row r="6409" spans="21:21" x14ac:dyDescent="0.25">
      <c r="U6409">
        <f t="shared" si="81"/>
        <v>1900</v>
      </c>
    </row>
    <row r="6410" spans="21:21" x14ac:dyDescent="0.25">
      <c r="U6410">
        <f t="shared" si="81"/>
        <v>1900</v>
      </c>
    </row>
    <row r="6411" spans="21:21" x14ac:dyDescent="0.25">
      <c r="U6411">
        <f t="shared" si="81"/>
        <v>1900</v>
      </c>
    </row>
    <row r="6412" spans="21:21" x14ac:dyDescent="0.25">
      <c r="U6412">
        <f t="shared" si="81"/>
        <v>1900</v>
      </c>
    </row>
    <row r="6413" spans="21:21" x14ac:dyDescent="0.25">
      <c r="U6413">
        <f t="shared" si="81"/>
        <v>1900</v>
      </c>
    </row>
    <row r="6414" spans="21:21" x14ac:dyDescent="0.25">
      <c r="U6414">
        <f t="shared" si="81"/>
        <v>1900</v>
      </c>
    </row>
    <row r="6415" spans="21:21" x14ac:dyDescent="0.25">
      <c r="U6415">
        <f t="shared" si="81"/>
        <v>1900</v>
      </c>
    </row>
    <row r="6416" spans="21:21" x14ac:dyDescent="0.25">
      <c r="U6416">
        <f t="shared" si="81"/>
        <v>1900</v>
      </c>
    </row>
    <row r="6417" spans="21:21" x14ac:dyDescent="0.25">
      <c r="U6417">
        <f t="shared" si="81"/>
        <v>1900</v>
      </c>
    </row>
    <row r="6418" spans="21:21" x14ac:dyDescent="0.25">
      <c r="U6418">
        <f t="shared" si="81"/>
        <v>1900</v>
      </c>
    </row>
    <row r="6419" spans="21:21" x14ac:dyDescent="0.25">
      <c r="U6419">
        <f t="shared" si="81"/>
        <v>1900</v>
      </c>
    </row>
    <row r="6420" spans="21:21" x14ac:dyDescent="0.25">
      <c r="U6420">
        <f t="shared" si="81"/>
        <v>1900</v>
      </c>
    </row>
    <row r="6421" spans="21:21" x14ac:dyDescent="0.25">
      <c r="U6421">
        <f t="shared" si="81"/>
        <v>1900</v>
      </c>
    </row>
    <row r="6422" spans="21:21" x14ac:dyDescent="0.25">
      <c r="U6422">
        <f t="shared" si="81"/>
        <v>1900</v>
      </c>
    </row>
    <row r="6423" spans="21:21" x14ac:dyDescent="0.25">
      <c r="U6423">
        <f t="shared" si="81"/>
        <v>1900</v>
      </c>
    </row>
    <row r="6424" spans="21:21" x14ac:dyDescent="0.25">
      <c r="U6424">
        <f t="shared" si="81"/>
        <v>1900</v>
      </c>
    </row>
    <row r="6425" spans="21:21" x14ac:dyDescent="0.25">
      <c r="U6425">
        <f t="shared" si="81"/>
        <v>1900</v>
      </c>
    </row>
    <row r="6426" spans="21:21" x14ac:dyDescent="0.25">
      <c r="U6426">
        <f t="shared" si="81"/>
        <v>1900</v>
      </c>
    </row>
    <row r="6427" spans="21:21" x14ac:dyDescent="0.25">
      <c r="U6427">
        <f t="shared" si="81"/>
        <v>1900</v>
      </c>
    </row>
    <row r="6428" spans="21:21" x14ac:dyDescent="0.25">
      <c r="U6428">
        <f t="shared" si="81"/>
        <v>1900</v>
      </c>
    </row>
    <row r="6429" spans="21:21" x14ac:dyDescent="0.25">
      <c r="U6429">
        <f t="shared" si="81"/>
        <v>1900</v>
      </c>
    </row>
    <row r="6430" spans="21:21" x14ac:dyDescent="0.25">
      <c r="U6430">
        <f t="shared" si="81"/>
        <v>1900</v>
      </c>
    </row>
    <row r="6431" spans="21:21" x14ac:dyDescent="0.25">
      <c r="U6431">
        <f t="shared" si="81"/>
        <v>1900</v>
      </c>
    </row>
    <row r="6432" spans="21:21" x14ac:dyDescent="0.25">
      <c r="U6432">
        <f t="shared" si="81"/>
        <v>1900</v>
      </c>
    </row>
    <row r="6433" spans="21:21" x14ac:dyDescent="0.25">
      <c r="U6433">
        <f t="shared" si="81"/>
        <v>1900</v>
      </c>
    </row>
    <row r="6434" spans="21:21" x14ac:dyDescent="0.25">
      <c r="U6434">
        <f t="shared" si="81"/>
        <v>1900</v>
      </c>
    </row>
    <row r="6435" spans="21:21" x14ac:dyDescent="0.25">
      <c r="U6435">
        <f t="shared" si="81"/>
        <v>1900</v>
      </c>
    </row>
    <row r="6436" spans="21:21" x14ac:dyDescent="0.25">
      <c r="U6436">
        <f t="shared" si="81"/>
        <v>1900</v>
      </c>
    </row>
    <row r="6437" spans="21:21" x14ac:dyDescent="0.25">
      <c r="U6437">
        <f t="shared" si="81"/>
        <v>1900</v>
      </c>
    </row>
    <row r="6438" spans="21:21" x14ac:dyDescent="0.25">
      <c r="U6438">
        <f t="shared" si="81"/>
        <v>1900</v>
      </c>
    </row>
    <row r="6439" spans="21:21" x14ac:dyDescent="0.25">
      <c r="U6439">
        <f t="shared" si="81"/>
        <v>1900</v>
      </c>
    </row>
    <row r="6440" spans="21:21" x14ac:dyDescent="0.25">
      <c r="U6440">
        <f t="shared" si="81"/>
        <v>1900</v>
      </c>
    </row>
    <row r="6441" spans="21:21" x14ac:dyDescent="0.25">
      <c r="U6441">
        <f t="shared" si="81"/>
        <v>1900</v>
      </c>
    </row>
    <row r="6442" spans="21:21" x14ac:dyDescent="0.25">
      <c r="U6442">
        <f t="shared" si="81"/>
        <v>1900</v>
      </c>
    </row>
    <row r="6443" spans="21:21" x14ac:dyDescent="0.25">
      <c r="U6443">
        <f t="shared" si="81"/>
        <v>1900</v>
      </c>
    </row>
    <row r="6444" spans="21:21" x14ac:dyDescent="0.25">
      <c r="U6444">
        <f t="shared" si="81"/>
        <v>1900</v>
      </c>
    </row>
    <row r="6445" spans="21:21" x14ac:dyDescent="0.25">
      <c r="U6445">
        <f t="shared" si="81"/>
        <v>1900</v>
      </c>
    </row>
    <row r="6446" spans="21:21" x14ac:dyDescent="0.25">
      <c r="U6446">
        <f t="shared" si="81"/>
        <v>1900</v>
      </c>
    </row>
    <row r="6447" spans="21:21" x14ac:dyDescent="0.25">
      <c r="U6447">
        <f t="shared" si="81"/>
        <v>1900</v>
      </c>
    </row>
    <row r="6448" spans="21:21" x14ac:dyDescent="0.25">
      <c r="U6448">
        <f t="shared" si="81"/>
        <v>1900</v>
      </c>
    </row>
    <row r="6449" spans="21:21" x14ac:dyDescent="0.25">
      <c r="U6449">
        <f t="shared" si="81"/>
        <v>1900</v>
      </c>
    </row>
    <row r="6450" spans="21:21" x14ac:dyDescent="0.25">
      <c r="U6450">
        <f t="shared" si="81"/>
        <v>1900</v>
      </c>
    </row>
    <row r="6451" spans="21:21" x14ac:dyDescent="0.25">
      <c r="U6451">
        <f t="shared" si="81"/>
        <v>1900</v>
      </c>
    </row>
    <row r="6452" spans="21:21" x14ac:dyDescent="0.25">
      <c r="U6452">
        <f t="shared" si="81"/>
        <v>1900</v>
      </c>
    </row>
    <row r="6453" spans="21:21" x14ac:dyDescent="0.25">
      <c r="U6453">
        <f t="shared" si="81"/>
        <v>1900</v>
      </c>
    </row>
    <row r="6454" spans="21:21" x14ac:dyDescent="0.25">
      <c r="U6454">
        <f t="shared" si="81"/>
        <v>1900</v>
      </c>
    </row>
    <row r="6455" spans="21:21" x14ac:dyDescent="0.25">
      <c r="U6455">
        <f t="shared" si="81"/>
        <v>1900</v>
      </c>
    </row>
    <row r="6456" spans="21:21" x14ac:dyDescent="0.25">
      <c r="U6456">
        <f t="shared" si="81"/>
        <v>1900</v>
      </c>
    </row>
    <row r="6457" spans="21:21" x14ac:dyDescent="0.25">
      <c r="U6457">
        <f t="shared" si="81"/>
        <v>1900</v>
      </c>
    </row>
    <row r="6458" spans="21:21" x14ac:dyDescent="0.25">
      <c r="U6458">
        <f t="shared" si="81"/>
        <v>1900</v>
      </c>
    </row>
    <row r="6459" spans="21:21" x14ac:dyDescent="0.25">
      <c r="U6459">
        <f t="shared" si="81"/>
        <v>1900</v>
      </c>
    </row>
    <row r="6460" spans="21:21" x14ac:dyDescent="0.25">
      <c r="U6460">
        <f t="shared" si="81"/>
        <v>1900</v>
      </c>
    </row>
    <row r="6461" spans="21:21" x14ac:dyDescent="0.25">
      <c r="U6461">
        <f t="shared" si="81"/>
        <v>1900</v>
      </c>
    </row>
    <row r="6462" spans="21:21" x14ac:dyDescent="0.25">
      <c r="U6462">
        <f t="shared" si="81"/>
        <v>1900</v>
      </c>
    </row>
    <row r="6463" spans="21:21" x14ac:dyDescent="0.25">
      <c r="U6463">
        <f t="shared" si="81"/>
        <v>1900</v>
      </c>
    </row>
    <row r="6464" spans="21:21" x14ac:dyDescent="0.25">
      <c r="U6464">
        <f t="shared" si="81"/>
        <v>1900</v>
      </c>
    </row>
    <row r="6465" spans="21:21" x14ac:dyDescent="0.25">
      <c r="U6465">
        <f t="shared" si="81"/>
        <v>1900</v>
      </c>
    </row>
    <row r="6466" spans="21:21" x14ac:dyDescent="0.25">
      <c r="U6466">
        <f t="shared" si="81"/>
        <v>1900</v>
      </c>
    </row>
    <row r="6467" spans="21:21" x14ac:dyDescent="0.25">
      <c r="U6467">
        <f t="shared" ref="U6467:U6530" si="82">YEAR(S6467)</f>
        <v>1900</v>
      </c>
    </row>
    <row r="6468" spans="21:21" x14ac:dyDescent="0.25">
      <c r="U6468">
        <f t="shared" si="82"/>
        <v>1900</v>
      </c>
    </row>
    <row r="6469" spans="21:21" x14ac:dyDescent="0.25">
      <c r="U6469">
        <f t="shared" si="82"/>
        <v>1900</v>
      </c>
    </row>
    <row r="6470" spans="21:21" x14ac:dyDescent="0.25">
      <c r="U6470">
        <f t="shared" si="82"/>
        <v>1900</v>
      </c>
    </row>
    <row r="6471" spans="21:21" x14ac:dyDescent="0.25">
      <c r="U6471">
        <f t="shared" si="82"/>
        <v>1900</v>
      </c>
    </row>
    <row r="6472" spans="21:21" x14ac:dyDescent="0.25">
      <c r="U6472">
        <f t="shared" si="82"/>
        <v>1900</v>
      </c>
    </row>
    <row r="6473" spans="21:21" x14ac:dyDescent="0.25">
      <c r="U6473">
        <f t="shared" si="82"/>
        <v>1900</v>
      </c>
    </row>
    <row r="6474" spans="21:21" x14ac:dyDescent="0.25">
      <c r="U6474">
        <f t="shared" si="82"/>
        <v>1900</v>
      </c>
    </row>
    <row r="6475" spans="21:21" x14ac:dyDescent="0.25">
      <c r="U6475">
        <f t="shared" si="82"/>
        <v>1900</v>
      </c>
    </row>
    <row r="6476" spans="21:21" x14ac:dyDescent="0.25">
      <c r="U6476">
        <f t="shared" si="82"/>
        <v>1900</v>
      </c>
    </row>
    <row r="6477" spans="21:21" x14ac:dyDescent="0.25">
      <c r="U6477">
        <f t="shared" si="82"/>
        <v>1900</v>
      </c>
    </row>
    <row r="6478" spans="21:21" x14ac:dyDescent="0.25">
      <c r="U6478">
        <f t="shared" si="82"/>
        <v>1900</v>
      </c>
    </row>
    <row r="6479" spans="21:21" x14ac:dyDescent="0.25">
      <c r="U6479">
        <f t="shared" si="82"/>
        <v>1900</v>
      </c>
    </row>
    <row r="6480" spans="21:21" x14ac:dyDescent="0.25">
      <c r="U6480">
        <f t="shared" si="82"/>
        <v>1900</v>
      </c>
    </row>
    <row r="6481" spans="21:21" x14ac:dyDescent="0.25">
      <c r="U6481">
        <f t="shared" si="82"/>
        <v>1900</v>
      </c>
    </row>
    <row r="6482" spans="21:21" x14ac:dyDescent="0.25">
      <c r="U6482">
        <f t="shared" si="82"/>
        <v>1900</v>
      </c>
    </row>
    <row r="6483" spans="21:21" x14ac:dyDescent="0.25">
      <c r="U6483">
        <f t="shared" si="82"/>
        <v>1900</v>
      </c>
    </row>
    <row r="6484" spans="21:21" x14ac:dyDescent="0.25">
      <c r="U6484">
        <f t="shared" si="82"/>
        <v>1900</v>
      </c>
    </row>
    <row r="6485" spans="21:21" x14ac:dyDescent="0.25">
      <c r="U6485">
        <f t="shared" si="82"/>
        <v>1900</v>
      </c>
    </row>
    <row r="6486" spans="21:21" x14ac:dyDescent="0.25">
      <c r="U6486">
        <f t="shared" si="82"/>
        <v>1900</v>
      </c>
    </row>
    <row r="6487" spans="21:21" x14ac:dyDescent="0.25">
      <c r="U6487">
        <f t="shared" si="82"/>
        <v>1900</v>
      </c>
    </row>
    <row r="6488" spans="21:21" x14ac:dyDescent="0.25">
      <c r="U6488">
        <f t="shared" si="82"/>
        <v>1900</v>
      </c>
    </row>
    <row r="6489" spans="21:21" x14ac:dyDescent="0.25">
      <c r="U6489">
        <f t="shared" si="82"/>
        <v>1900</v>
      </c>
    </row>
    <row r="6490" spans="21:21" x14ac:dyDescent="0.25">
      <c r="U6490">
        <f t="shared" si="82"/>
        <v>1900</v>
      </c>
    </row>
    <row r="6491" spans="21:21" x14ac:dyDescent="0.25">
      <c r="U6491">
        <f t="shared" si="82"/>
        <v>1900</v>
      </c>
    </row>
    <row r="6492" spans="21:21" x14ac:dyDescent="0.25">
      <c r="U6492">
        <f t="shared" si="82"/>
        <v>1900</v>
      </c>
    </row>
    <row r="6493" spans="21:21" x14ac:dyDescent="0.25">
      <c r="U6493">
        <f t="shared" si="82"/>
        <v>1900</v>
      </c>
    </row>
    <row r="6494" spans="21:21" x14ac:dyDescent="0.25">
      <c r="U6494">
        <f t="shared" si="82"/>
        <v>1900</v>
      </c>
    </row>
    <row r="6495" spans="21:21" x14ac:dyDescent="0.25">
      <c r="U6495">
        <f t="shared" si="82"/>
        <v>1900</v>
      </c>
    </row>
    <row r="6496" spans="21:21" x14ac:dyDescent="0.25">
      <c r="U6496">
        <f t="shared" si="82"/>
        <v>1900</v>
      </c>
    </row>
    <row r="6497" spans="21:21" x14ac:dyDescent="0.25">
      <c r="U6497">
        <f t="shared" si="82"/>
        <v>1900</v>
      </c>
    </row>
    <row r="6498" spans="21:21" x14ac:dyDescent="0.25">
      <c r="U6498">
        <f t="shared" si="82"/>
        <v>1900</v>
      </c>
    </row>
    <row r="6499" spans="21:21" x14ac:dyDescent="0.25">
      <c r="U6499">
        <f t="shared" si="82"/>
        <v>1900</v>
      </c>
    </row>
    <row r="6500" spans="21:21" x14ac:dyDescent="0.25">
      <c r="U6500">
        <f t="shared" si="82"/>
        <v>1900</v>
      </c>
    </row>
    <row r="6501" spans="21:21" x14ac:dyDescent="0.25">
      <c r="U6501">
        <f t="shared" si="82"/>
        <v>1900</v>
      </c>
    </row>
    <row r="6502" spans="21:21" x14ac:dyDescent="0.25">
      <c r="U6502">
        <f t="shared" si="82"/>
        <v>1900</v>
      </c>
    </row>
    <row r="6503" spans="21:21" x14ac:dyDescent="0.25">
      <c r="U6503">
        <f t="shared" si="82"/>
        <v>1900</v>
      </c>
    </row>
    <row r="6504" spans="21:21" x14ac:dyDescent="0.25">
      <c r="U6504">
        <f t="shared" si="82"/>
        <v>1900</v>
      </c>
    </row>
    <row r="6505" spans="21:21" x14ac:dyDescent="0.25">
      <c r="U6505">
        <f t="shared" si="82"/>
        <v>1900</v>
      </c>
    </row>
    <row r="6506" spans="21:21" x14ac:dyDescent="0.25">
      <c r="U6506">
        <f t="shared" si="82"/>
        <v>1900</v>
      </c>
    </row>
    <row r="6507" spans="21:21" x14ac:dyDescent="0.25">
      <c r="U6507">
        <f t="shared" si="82"/>
        <v>1900</v>
      </c>
    </row>
    <row r="6508" spans="21:21" x14ac:dyDescent="0.25">
      <c r="U6508">
        <f t="shared" si="82"/>
        <v>1900</v>
      </c>
    </row>
    <row r="6509" spans="21:21" x14ac:dyDescent="0.25">
      <c r="U6509">
        <f t="shared" si="82"/>
        <v>1900</v>
      </c>
    </row>
    <row r="6510" spans="21:21" x14ac:dyDescent="0.25">
      <c r="U6510">
        <f t="shared" si="82"/>
        <v>1900</v>
      </c>
    </row>
    <row r="6511" spans="21:21" x14ac:dyDescent="0.25">
      <c r="U6511">
        <f t="shared" si="82"/>
        <v>1900</v>
      </c>
    </row>
    <row r="6512" spans="21:21" x14ac:dyDescent="0.25">
      <c r="U6512">
        <f t="shared" si="82"/>
        <v>1900</v>
      </c>
    </row>
    <row r="6513" spans="21:21" x14ac:dyDescent="0.25">
      <c r="U6513">
        <f t="shared" si="82"/>
        <v>1900</v>
      </c>
    </row>
    <row r="6514" spans="21:21" x14ac:dyDescent="0.25">
      <c r="U6514">
        <f t="shared" si="82"/>
        <v>1900</v>
      </c>
    </row>
    <row r="6515" spans="21:21" x14ac:dyDescent="0.25">
      <c r="U6515">
        <f t="shared" si="82"/>
        <v>1900</v>
      </c>
    </row>
    <row r="6516" spans="21:21" x14ac:dyDescent="0.25">
      <c r="U6516">
        <f t="shared" si="82"/>
        <v>1900</v>
      </c>
    </row>
    <row r="6517" spans="21:21" x14ac:dyDescent="0.25">
      <c r="U6517">
        <f t="shared" si="82"/>
        <v>1900</v>
      </c>
    </row>
    <row r="6518" spans="21:21" x14ac:dyDescent="0.25">
      <c r="U6518">
        <f t="shared" si="82"/>
        <v>1900</v>
      </c>
    </row>
    <row r="6519" spans="21:21" x14ac:dyDescent="0.25">
      <c r="U6519">
        <f t="shared" si="82"/>
        <v>1900</v>
      </c>
    </row>
    <row r="6520" spans="21:21" x14ac:dyDescent="0.25">
      <c r="U6520">
        <f t="shared" si="82"/>
        <v>1900</v>
      </c>
    </row>
    <row r="6521" spans="21:21" x14ac:dyDescent="0.25">
      <c r="U6521">
        <f t="shared" si="82"/>
        <v>1900</v>
      </c>
    </row>
    <row r="6522" spans="21:21" x14ac:dyDescent="0.25">
      <c r="U6522">
        <f t="shared" si="82"/>
        <v>1900</v>
      </c>
    </row>
    <row r="6523" spans="21:21" x14ac:dyDescent="0.25">
      <c r="U6523">
        <f t="shared" si="82"/>
        <v>1900</v>
      </c>
    </row>
    <row r="6524" spans="21:21" x14ac:dyDescent="0.25">
      <c r="U6524">
        <f t="shared" si="82"/>
        <v>1900</v>
      </c>
    </row>
    <row r="6525" spans="21:21" x14ac:dyDescent="0.25">
      <c r="U6525">
        <f t="shared" si="82"/>
        <v>1900</v>
      </c>
    </row>
    <row r="6526" spans="21:21" x14ac:dyDescent="0.25">
      <c r="U6526">
        <f t="shared" si="82"/>
        <v>1900</v>
      </c>
    </row>
    <row r="6527" spans="21:21" x14ac:dyDescent="0.25">
      <c r="U6527">
        <f t="shared" si="82"/>
        <v>1900</v>
      </c>
    </row>
    <row r="6528" spans="21:21" x14ac:dyDescent="0.25">
      <c r="U6528">
        <f t="shared" si="82"/>
        <v>1900</v>
      </c>
    </row>
    <row r="6529" spans="21:21" x14ac:dyDescent="0.25">
      <c r="U6529">
        <f t="shared" si="82"/>
        <v>1900</v>
      </c>
    </row>
    <row r="6530" spans="21:21" x14ac:dyDescent="0.25">
      <c r="U6530">
        <f t="shared" si="82"/>
        <v>1900</v>
      </c>
    </row>
    <row r="6531" spans="21:21" x14ac:dyDescent="0.25">
      <c r="U6531">
        <f t="shared" ref="U6531:U6594" si="83">YEAR(S6531)</f>
        <v>1900</v>
      </c>
    </row>
    <row r="6532" spans="21:21" x14ac:dyDescent="0.25">
      <c r="U6532">
        <f t="shared" si="83"/>
        <v>1900</v>
      </c>
    </row>
    <row r="6533" spans="21:21" x14ac:dyDescent="0.25">
      <c r="U6533">
        <f t="shared" si="83"/>
        <v>1900</v>
      </c>
    </row>
    <row r="6534" spans="21:21" x14ac:dyDescent="0.25">
      <c r="U6534">
        <f t="shared" si="83"/>
        <v>1900</v>
      </c>
    </row>
    <row r="6535" spans="21:21" x14ac:dyDescent="0.25">
      <c r="U6535">
        <f t="shared" si="83"/>
        <v>1900</v>
      </c>
    </row>
    <row r="6536" spans="21:21" x14ac:dyDescent="0.25">
      <c r="U6536">
        <f t="shared" si="83"/>
        <v>1900</v>
      </c>
    </row>
    <row r="6537" spans="21:21" x14ac:dyDescent="0.25">
      <c r="U6537">
        <f t="shared" si="83"/>
        <v>1900</v>
      </c>
    </row>
    <row r="6538" spans="21:21" x14ac:dyDescent="0.25">
      <c r="U6538">
        <f t="shared" si="83"/>
        <v>1900</v>
      </c>
    </row>
    <row r="6539" spans="21:21" x14ac:dyDescent="0.25">
      <c r="U6539">
        <f t="shared" si="83"/>
        <v>1900</v>
      </c>
    </row>
    <row r="6540" spans="21:21" x14ac:dyDescent="0.25">
      <c r="U6540">
        <f t="shared" si="83"/>
        <v>1900</v>
      </c>
    </row>
    <row r="6541" spans="21:21" x14ac:dyDescent="0.25">
      <c r="U6541">
        <f t="shared" si="83"/>
        <v>1900</v>
      </c>
    </row>
    <row r="6542" spans="21:21" x14ac:dyDescent="0.25">
      <c r="U6542">
        <f t="shared" si="83"/>
        <v>1900</v>
      </c>
    </row>
    <row r="6543" spans="21:21" x14ac:dyDescent="0.25">
      <c r="U6543">
        <f t="shared" si="83"/>
        <v>1900</v>
      </c>
    </row>
    <row r="6544" spans="21:21" x14ac:dyDescent="0.25">
      <c r="U6544">
        <f t="shared" si="83"/>
        <v>1900</v>
      </c>
    </row>
    <row r="6545" spans="21:21" x14ac:dyDescent="0.25">
      <c r="U6545">
        <f t="shared" si="83"/>
        <v>1900</v>
      </c>
    </row>
    <row r="6546" spans="21:21" x14ac:dyDescent="0.25">
      <c r="U6546">
        <f t="shared" si="83"/>
        <v>1900</v>
      </c>
    </row>
    <row r="6547" spans="21:21" x14ac:dyDescent="0.25">
      <c r="U6547">
        <f t="shared" si="83"/>
        <v>1900</v>
      </c>
    </row>
    <row r="6548" spans="21:21" x14ac:dyDescent="0.25">
      <c r="U6548">
        <f t="shared" si="83"/>
        <v>1900</v>
      </c>
    </row>
    <row r="6549" spans="21:21" x14ac:dyDescent="0.25">
      <c r="U6549">
        <f t="shared" si="83"/>
        <v>1900</v>
      </c>
    </row>
    <row r="6550" spans="21:21" x14ac:dyDescent="0.25">
      <c r="U6550">
        <f t="shared" si="83"/>
        <v>1900</v>
      </c>
    </row>
    <row r="6551" spans="21:21" x14ac:dyDescent="0.25">
      <c r="U6551">
        <f t="shared" si="83"/>
        <v>1900</v>
      </c>
    </row>
    <row r="6552" spans="21:21" x14ac:dyDescent="0.25">
      <c r="U6552">
        <f t="shared" si="83"/>
        <v>1900</v>
      </c>
    </row>
    <row r="6553" spans="21:21" x14ac:dyDescent="0.25">
      <c r="U6553">
        <f t="shared" si="83"/>
        <v>1900</v>
      </c>
    </row>
    <row r="6554" spans="21:21" x14ac:dyDescent="0.25">
      <c r="U6554">
        <f t="shared" si="83"/>
        <v>1900</v>
      </c>
    </row>
    <row r="6555" spans="21:21" x14ac:dyDescent="0.25">
      <c r="U6555">
        <f t="shared" si="83"/>
        <v>1900</v>
      </c>
    </row>
    <row r="6556" spans="21:21" x14ac:dyDescent="0.25">
      <c r="U6556">
        <f t="shared" si="83"/>
        <v>1900</v>
      </c>
    </row>
    <row r="6557" spans="21:21" x14ac:dyDescent="0.25">
      <c r="U6557">
        <f t="shared" si="83"/>
        <v>1900</v>
      </c>
    </row>
    <row r="6558" spans="21:21" x14ac:dyDescent="0.25">
      <c r="U6558">
        <f t="shared" si="83"/>
        <v>1900</v>
      </c>
    </row>
    <row r="6559" spans="21:21" x14ac:dyDescent="0.25">
      <c r="U6559">
        <f t="shared" si="83"/>
        <v>1900</v>
      </c>
    </row>
    <row r="6560" spans="21:21" x14ac:dyDescent="0.25">
      <c r="U6560">
        <f t="shared" si="83"/>
        <v>1900</v>
      </c>
    </row>
    <row r="6561" spans="21:21" x14ac:dyDescent="0.25">
      <c r="U6561">
        <f t="shared" si="83"/>
        <v>1900</v>
      </c>
    </row>
    <row r="6562" spans="21:21" x14ac:dyDescent="0.25">
      <c r="U6562">
        <f t="shared" si="83"/>
        <v>1900</v>
      </c>
    </row>
    <row r="6563" spans="21:21" x14ac:dyDescent="0.25">
      <c r="U6563">
        <f t="shared" si="83"/>
        <v>1900</v>
      </c>
    </row>
    <row r="6564" spans="21:21" x14ac:dyDescent="0.25">
      <c r="U6564">
        <f t="shared" si="83"/>
        <v>1900</v>
      </c>
    </row>
    <row r="6565" spans="21:21" x14ac:dyDescent="0.25">
      <c r="U6565">
        <f t="shared" si="83"/>
        <v>1900</v>
      </c>
    </row>
    <row r="6566" spans="21:21" x14ac:dyDescent="0.25">
      <c r="U6566">
        <f t="shared" si="83"/>
        <v>1900</v>
      </c>
    </row>
    <row r="6567" spans="21:21" x14ac:dyDescent="0.25">
      <c r="U6567">
        <f t="shared" si="83"/>
        <v>1900</v>
      </c>
    </row>
    <row r="6568" spans="21:21" x14ac:dyDescent="0.25">
      <c r="U6568">
        <f t="shared" si="83"/>
        <v>1900</v>
      </c>
    </row>
    <row r="6569" spans="21:21" x14ac:dyDescent="0.25">
      <c r="U6569">
        <f t="shared" si="83"/>
        <v>1900</v>
      </c>
    </row>
    <row r="6570" spans="21:21" x14ac:dyDescent="0.25">
      <c r="U6570">
        <f t="shared" si="83"/>
        <v>1900</v>
      </c>
    </row>
    <row r="6571" spans="21:21" x14ac:dyDescent="0.25">
      <c r="U6571">
        <f t="shared" si="83"/>
        <v>1900</v>
      </c>
    </row>
    <row r="6572" spans="21:21" x14ac:dyDescent="0.25">
      <c r="U6572">
        <f t="shared" si="83"/>
        <v>1900</v>
      </c>
    </row>
    <row r="6573" spans="21:21" x14ac:dyDescent="0.25">
      <c r="U6573">
        <f t="shared" si="83"/>
        <v>1900</v>
      </c>
    </row>
    <row r="6574" spans="21:21" x14ac:dyDescent="0.25">
      <c r="U6574">
        <f t="shared" si="83"/>
        <v>1900</v>
      </c>
    </row>
    <row r="6575" spans="21:21" x14ac:dyDescent="0.25">
      <c r="U6575">
        <f t="shared" si="83"/>
        <v>1900</v>
      </c>
    </row>
    <row r="6576" spans="21:21" x14ac:dyDescent="0.25">
      <c r="U6576">
        <f t="shared" si="83"/>
        <v>1900</v>
      </c>
    </row>
    <row r="6577" spans="21:21" x14ac:dyDescent="0.25">
      <c r="U6577">
        <f t="shared" si="83"/>
        <v>1900</v>
      </c>
    </row>
    <row r="6578" spans="21:21" x14ac:dyDescent="0.25">
      <c r="U6578">
        <f t="shared" si="83"/>
        <v>1900</v>
      </c>
    </row>
    <row r="6579" spans="21:21" x14ac:dyDescent="0.25">
      <c r="U6579">
        <f t="shared" si="83"/>
        <v>1900</v>
      </c>
    </row>
    <row r="6580" spans="21:21" x14ac:dyDescent="0.25">
      <c r="U6580">
        <f t="shared" si="83"/>
        <v>1900</v>
      </c>
    </row>
    <row r="6581" spans="21:21" x14ac:dyDescent="0.25">
      <c r="U6581">
        <f t="shared" si="83"/>
        <v>1900</v>
      </c>
    </row>
    <row r="6582" spans="21:21" x14ac:dyDescent="0.25">
      <c r="U6582">
        <f t="shared" si="83"/>
        <v>1900</v>
      </c>
    </row>
    <row r="6583" spans="21:21" x14ac:dyDescent="0.25">
      <c r="U6583">
        <f t="shared" si="83"/>
        <v>1900</v>
      </c>
    </row>
    <row r="6584" spans="21:21" x14ac:dyDescent="0.25">
      <c r="U6584">
        <f t="shared" si="83"/>
        <v>1900</v>
      </c>
    </row>
    <row r="6585" spans="21:21" x14ac:dyDescent="0.25">
      <c r="U6585">
        <f t="shared" si="83"/>
        <v>1900</v>
      </c>
    </row>
    <row r="6586" spans="21:21" x14ac:dyDescent="0.25">
      <c r="U6586">
        <f t="shared" si="83"/>
        <v>1900</v>
      </c>
    </row>
    <row r="6587" spans="21:21" x14ac:dyDescent="0.25">
      <c r="U6587">
        <f t="shared" si="83"/>
        <v>1900</v>
      </c>
    </row>
    <row r="6588" spans="21:21" x14ac:dyDescent="0.25">
      <c r="U6588">
        <f t="shared" si="83"/>
        <v>1900</v>
      </c>
    </row>
    <row r="6589" spans="21:21" x14ac:dyDescent="0.25">
      <c r="U6589">
        <f t="shared" si="83"/>
        <v>1900</v>
      </c>
    </row>
    <row r="6590" spans="21:21" x14ac:dyDescent="0.25">
      <c r="U6590">
        <f t="shared" si="83"/>
        <v>1900</v>
      </c>
    </row>
    <row r="6591" spans="21:21" x14ac:dyDescent="0.25">
      <c r="U6591">
        <f t="shared" si="83"/>
        <v>1900</v>
      </c>
    </row>
    <row r="6592" spans="21:21" x14ac:dyDescent="0.25">
      <c r="U6592">
        <f t="shared" si="83"/>
        <v>1900</v>
      </c>
    </row>
    <row r="6593" spans="21:21" x14ac:dyDescent="0.25">
      <c r="U6593">
        <f t="shared" si="83"/>
        <v>1900</v>
      </c>
    </row>
    <row r="6594" spans="21:21" x14ac:dyDescent="0.25">
      <c r="U6594">
        <f t="shared" si="83"/>
        <v>1900</v>
      </c>
    </row>
    <row r="6595" spans="21:21" x14ac:dyDescent="0.25">
      <c r="U6595">
        <f t="shared" ref="U6595:U6658" si="84">YEAR(S6595)</f>
        <v>1900</v>
      </c>
    </row>
    <row r="6596" spans="21:21" x14ac:dyDescent="0.25">
      <c r="U6596">
        <f t="shared" si="84"/>
        <v>1900</v>
      </c>
    </row>
    <row r="6597" spans="21:21" x14ac:dyDescent="0.25">
      <c r="U6597">
        <f t="shared" si="84"/>
        <v>1900</v>
      </c>
    </row>
    <row r="6598" spans="21:21" x14ac:dyDescent="0.25">
      <c r="U6598">
        <f t="shared" si="84"/>
        <v>1900</v>
      </c>
    </row>
    <row r="6599" spans="21:21" x14ac:dyDescent="0.25">
      <c r="U6599">
        <f t="shared" si="84"/>
        <v>1900</v>
      </c>
    </row>
    <row r="6600" spans="21:21" x14ac:dyDescent="0.25">
      <c r="U6600">
        <f t="shared" si="84"/>
        <v>1900</v>
      </c>
    </row>
    <row r="6601" spans="21:21" x14ac:dyDescent="0.25">
      <c r="U6601">
        <f t="shared" si="84"/>
        <v>1900</v>
      </c>
    </row>
    <row r="6602" spans="21:21" x14ac:dyDescent="0.25">
      <c r="U6602">
        <f t="shared" si="84"/>
        <v>1900</v>
      </c>
    </row>
    <row r="6603" spans="21:21" x14ac:dyDescent="0.25">
      <c r="U6603">
        <f t="shared" si="84"/>
        <v>1900</v>
      </c>
    </row>
    <row r="6604" spans="21:21" x14ac:dyDescent="0.25">
      <c r="U6604">
        <f t="shared" si="84"/>
        <v>1900</v>
      </c>
    </row>
    <row r="6605" spans="21:21" x14ac:dyDescent="0.25">
      <c r="U6605">
        <f t="shared" si="84"/>
        <v>1900</v>
      </c>
    </row>
    <row r="6606" spans="21:21" x14ac:dyDescent="0.25">
      <c r="U6606">
        <f t="shared" si="84"/>
        <v>1900</v>
      </c>
    </row>
    <row r="6607" spans="21:21" x14ac:dyDescent="0.25">
      <c r="U6607">
        <f t="shared" si="84"/>
        <v>1900</v>
      </c>
    </row>
    <row r="6608" spans="21:21" x14ac:dyDescent="0.25">
      <c r="U6608">
        <f t="shared" si="84"/>
        <v>1900</v>
      </c>
    </row>
    <row r="6609" spans="21:21" x14ac:dyDescent="0.25">
      <c r="U6609">
        <f t="shared" si="84"/>
        <v>1900</v>
      </c>
    </row>
    <row r="6610" spans="21:21" x14ac:dyDescent="0.25">
      <c r="U6610">
        <f t="shared" si="84"/>
        <v>1900</v>
      </c>
    </row>
    <row r="6611" spans="21:21" x14ac:dyDescent="0.25">
      <c r="U6611">
        <f t="shared" si="84"/>
        <v>1900</v>
      </c>
    </row>
    <row r="6612" spans="21:21" x14ac:dyDescent="0.25">
      <c r="U6612">
        <f t="shared" si="84"/>
        <v>1900</v>
      </c>
    </row>
    <row r="6613" spans="21:21" x14ac:dyDescent="0.25">
      <c r="U6613">
        <f t="shared" si="84"/>
        <v>1900</v>
      </c>
    </row>
    <row r="6614" spans="21:21" x14ac:dyDescent="0.25">
      <c r="U6614">
        <f t="shared" si="84"/>
        <v>1900</v>
      </c>
    </row>
    <row r="6615" spans="21:21" x14ac:dyDescent="0.25">
      <c r="U6615">
        <f t="shared" si="84"/>
        <v>1900</v>
      </c>
    </row>
    <row r="6616" spans="21:21" x14ac:dyDescent="0.25">
      <c r="U6616">
        <f t="shared" si="84"/>
        <v>1900</v>
      </c>
    </row>
    <row r="6617" spans="21:21" x14ac:dyDescent="0.25">
      <c r="U6617">
        <f t="shared" si="84"/>
        <v>1900</v>
      </c>
    </row>
    <row r="6618" spans="21:21" x14ac:dyDescent="0.25">
      <c r="U6618">
        <f t="shared" si="84"/>
        <v>1900</v>
      </c>
    </row>
    <row r="6619" spans="21:21" x14ac:dyDescent="0.25">
      <c r="U6619">
        <f t="shared" si="84"/>
        <v>1900</v>
      </c>
    </row>
    <row r="6620" spans="21:21" x14ac:dyDescent="0.25">
      <c r="U6620">
        <f t="shared" si="84"/>
        <v>1900</v>
      </c>
    </row>
    <row r="6621" spans="21:21" x14ac:dyDescent="0.25">
      <c r="U6621">
        <f t="shared" si="84"/>
        <v>1900</v>
      </c>
    </row>
    <row r="6622" spans="21:21" x14ac:dyDescent="0.25">
      <c r="U6622">
        <f t="shared" si="84"/>
        <v>1900</v>
      </c>
    </row>
    <row r="6623" spans="21:21" x14ac:dyDescent="0.25">
      <c r="U6623">
        <f t="shared" si="84"/>
        <v>1900</v>
      </c>
    </row>
    <row r="6624" spans="21:21" x14ac:dyDescent="0.25">
      <c r="U6624">
        <f t="shared" si="84"/>
        <v>1900</v>
      </c>
    </row>
    <row r="6625" spans="21:21" x14ac:dyDescent="0.25">
      <c r="U6625">
        <f t="shared" si="84"/>
        <v>1900</v>
      </c>
    </row>
    <row r="6626" spans="21:21" x14ac:dyDescent="0.25">
      <c r="U6626">
        <f t="shared" si="84"/>
        <v>1900</v>
      </c>
    </row>
    <row r="6627" spans="21:21" x14ac:dyDescent="0.25">
      <c r="U6627">
        <f t="shared" si="84"/>
        <v>1900</v>
      </c>
    </row>
    <row r="6628" spans="21:21" x14ac:dyDescent="0.25">
      <c r="U6628">
        <f t="shared" si="84"/>
        <v>1900</v>
      </c>
    </row>
    <row r="6629" spans="21:21" x14ac:dyDescent="0.25">
      <c r="U6629">
        <f t="shared" si="84"/>
        <v>1900</v>
      </c>
    </row>
    <row r="6630" spans="21:21" x14ac:dyDescent="0.25">
      <c r="U6630">
        <f t="shared" si="84"/>
        <v>1900</v>
      </c>
    </row>
    <row r="6631" spans="21:21" x14ac:dyDescent="0.25">
      <c r="U6631">
        <f t="shared" si="84"/>
        <v>1900</v>
      </c>
    </row>
    <row r="6632" spans="21:21" x14ac:dyDescent="0.25">
      <c r="U6632">
        <f t="shared" si="84"/>
        <v>1900</v>
      </c>
    </row>
    <row r="6633" spans="21:21" x14ac:dyDescent="0.25">
      <c r="U6633">
        <f t="shared" si="84"/>
        <v>1900</v>
      </c>
    </row>
    <row r="6634" spans="21:21" x14ac:dyDescent="0.25">
      <c r="U6634">
        <f t="shared" si="84"/>
        <v>1900</v>
      </c>
    </row>
    <row r="6635" spans="21:21" x14ac:dyDescent="0.25">
      <c r="U6635">
        <f t="shared" si="84"/>
        <v>1900</v>
      </c>
    </row>
    <row r="6636" spans="21:21" x14ac:dyDescent="0.25">
      <c r="U6636">
        <f t="shared" si="84"/>
        <v>1900</v>
      </c>
    </row>
    <row r="6637" spans="21:21" x14ac:dyDescent="0.25">
      <c r="U6637">
        <f t="shared" si="84"/>
        <v>1900</v>
      </c>
    </row>
    <row r="6638" spans="21:21" x14ac:dyDescent="0.25">
      <c r="U6638">
        <f t="shared" si="84"/>
        <v>1900</v>
      </c>
    </row>
    <row r="6639" spans="21:21" x14ac:dyDescent="0.25">
      <c r="U6639">
        <f t="shared" si="84"/>
        <v>1900</v>
      </c>
    </row>
    <row r="6640" spans="21:21" x14ac:dyDescent="0.25">
      <c r="U6640">
        <f t="shared" si="84"/>
        <v>1900</v>
      </c>
    </row>
    <row r="6641" spans="21:21" x14ac:dyDescent="0.25">
      <c r="U6641">
        <f t="shared" si="84"/>
        <v>1900</v>
      </c>
    </row>
    <row r="6642" spans="21:21" x14ac:dyDescent="0.25">
      <c r="U6642">
        <f t="shared" si="84"/>
        <v>1900</v>
      </c>
    </row>
    <row r="6643" spans="21:21" x14ac:dyDescent="0.25">
      <c r="U6643">
        <f t="shared" si="84"/>
        <v>1900</v>
      </c>
    </row>
    <row r="6644" spans="21:21" x14ac:dyDescent="0.25">
      <c r="U6644">
        <f t="shared" si="84"/>
        <v>1900</v>
      </c>
    </row>
    <row r="6645" spans="21:21" x14ac:dyDescent="0.25">
      <c r="U6645">
        <f t="shared" si="84"/>
        <v>1900</v>
      </c>
    </row>
    <row r="6646" spans="21:21" x14ac:dyDescent="0.25">
      <c r="U6646">
        <f t="shared" si="84"/>
        <v>1900</v>
      </c>
    </row>
    <row r="6647" spans="21:21" x14ac:dyDescent="0.25">
      <c r="U6647">
        <f t="shared" si="84"/>
        <v>1900</v>
      </c>
    </row>
    <row r="6648" spans="21:21" x14ac:dyDescent="0.25">
      <c r="U6648">
        <f t="shared" si="84"/>
        <v>1900</v>
      </c>
    </row>
    <row r="6649" spans="21:21" x14ac:dyDescent="0.25">
      <c r="U6649">
        <f t="shared" si="84"/>
        <v>1900</v>
      </c>
    </row>
    <row r="6650" spans="21:21" x14ac:dyDescent="0.25">
      <c r="U6650">
        <f t="shared" si="84"/>
        <v>1900</v>
      </c>
    </row>
    <row r="6651" spans="21:21" x14ac:dyDescent="0.25">
      <c r="U6651">
        <f t="shared" si="84"/>
        <v>1900</v>
      </c>
    </row>
    <row r="6652" spans="21:21" x14ac:dyDescent="0.25">
      <c r="U6652">
        <f t="shared" si="84"/>
        <v>1900</v>
      </c>
    </row>
    <row r="6653" spans="21:21" x14ac:dyDescent="0.25">
      <c r="U6653">
        <f t="shared" si="84"/>
        <v>1900</v>
      </c>
    </row>
    <row r="6654" spans="21:21" x14ac:dyDescent="0.25">
      <c r="U6654">
        <f t="shared" si="84"/>
        <v>1900</v>
      </c>
    </row>
    <row r="6655" spans="21:21" x14ac:dyDescent="0.25">
      <c r="U6655">
        <f t="shared" si="84"/>
        <v>1900</v>
      </c>
    </row>
    <row r="6656" spans="21:21" x14ac:dyDescent="0.25">
      <c r="U6656">
        <f t="shared" si="84"/>
        <v>1900</v>
      </c>
    </row>
    <row r="6657" spans="21:21" x14ac:dyDescent="0.25">
      <c r="U6657">
        <f t="shared" si="84"/>
        <v>1900</v>
      </c>
    </row>
    <row r="6658" spans="21:21" x14ac:dyDescent="0.25">
      <c r="U6658">
        <f t="shared" si="84"/>
        <v>1900</v>
      </c>
    </row>
    <row r="6659" spans="21:21" x14ac:dyDescent="0.25">
      <c r="U6659">
        <f t="shared" ref="U6659:U6722" si="85">YEAR(S6659)</f>
        <v>1900</v>
      </c>
    </row>
    <row r="6660" spans="21:21" x14ac:dyDescent="0.25">
      <c r="U6660">
        <f t="shared" si="85"/>
        <v>1900</v>
      </c>
    </row>
    <row r="6661" spans="21:21" x14ac:dyDescent="0.25">
      <c r="U6661">
        <f t="shared" si="85"/>
        <v>1900</v>
      </c>
    </row>
    <row r="6662" spans="21:21" x14ac:dyDescent="0.25">
      <c r="U6662">
        <f t="shared" si="85"/>
        <v>1900</v>
      </c>
    </row>
    <row r="6663" spans="21:21" x14ac:dyDescent="0.25">
      <c r="U6663">
        <f t="shared" si="85"/>
        <v>1900</v>
      </c>
    </row>
    <row r="6664" spans="21:21" x14ac:dyDescent="0.25">
      <c r="U6664">
        <f t="shared" si="85"/>
        <v>1900</v>
      </c>
    </row>
    <row r="6665" spans="21:21" x14ac:dyDescent="0.25">
      <c r="U6665">
        <f t="shared" si="85"/>
        <v>1900</v>
      </c>
    </row>
    <row r="6666" spans="21:21" x14ac:dyDescent="0.25">
      <c r="U6666">
        <f t="shared" si="85"/>
        <v>1900</v>
      </c>
    </row>
    <row r="6667" spans="21:21" x14ac:dyDescent="0.25">
      <c r="U6667">
        <f t="shared" si="85"/>
        <v>1900</v>
      </c>
    </row>
    <row r="6668" spans="21:21" x14ac:dyDescent="0.25">
      <c r="U6668">
        <f t="shared" si="85"/>
        <v>1900</v>
      </c>
    </row>
    <row r="6669" spans="21:21" x14ac:dyDescent="0.25">
      <c r="U6669">
        <f t="shared" si="85"/>
        <v>1900</v>
      </c>
    </row>
    <row r="6670" spans="21:21" x14ac:dyDescent="0.25">
      <c r="U6670">
        <f t="shared" si="85"/>
        <v>1900</v>
      </c>
    </row>
    <row r="6671" spans="21:21" x14ac:dyDescent="0.25">
      <c r="U6671">
        <f t="shared" si="85"/>
        <v>1900</v>
      </c>
    </row>
    <row r="6672" spans="21:21" x14ac:dyDescent="0.25">
      <c r="U6672">
        <f t="shared" si="85"/>
        <v>1900</v>
      </c>
    </row>
    <row r="6673" spans="21:21" x14ac:dyDescent="0.25">
      <c r="U6673">
        <f t="shared" si="85"/>
        <v>1900</v>
      </c>
    </row>
    <row r="6674" spans="21:21" x14ac:dyDescent="0.25">
      <c r="U6674">
        <f t="shared" si="85"/>
        <v>1900</v>
      </c>
    </row>
    <row r="6675" spans="21:21" x14ac:dyDescent="0.25">
      <c r="U6675">
        <f t="shared" si="85"/>
        <v>1900</v>
      </c>
    </row>
    <row r="6676" spans="21:21" x14ac:dyDescent="0.25">
      <c r="U6676">
        <f t="shared" si="85"/>
        <v>1900</v>
      </c>
    </row>
    <row r="6677" spans="21:21" x14ac:dyDescent="0.25">
      <c r="U6677">
        <f t="shared" si="85"/>
        <v>1900</v>
      </c>
    </row>
    <row r="6678" spans="21:21" x14ac:dyDescent="0.25">
      <c r="U6678">
        <f t="shared" si="85"/>
        <v>1900</v>
      </c>
    </row>
    <row r="6679" spans="21:21" x14ac:dyDescent="0.25">
      <c r="U6679">
        <f t="shared" si="85"/>
        <v>1900</v>
      </c>
    </row>
    <row r="6680" spans="21:21" x14ac:dyDescent="0.25">
      <c r="U6680">
        <f t="shared" si="85"/>
        <v>1900</v>
      </c>
    </row>
    <row r="6681" spans="21:21" x14ac:dyDescent="0.25">
      <c r="U6681">
        <f t="shared" si="85"/>
        <v>1900</v>
      </c>
    </row>
    <row r="6682" spans="21:21" x14ac:dyDescent="0.25">
      <c r="U6682">
        <f t="shared" si="85"/>
        <v>1900</v>
      </c>
    </row>
    <row r="6683" spans="21:21" x14ac:dyDescent="0.25">
      <c r="U6683">
        <f t="shared" si="85"/>
        <v>1900</v>
      </c>
    </row>
    <row r="6684" spans="21:21" x14ac:dyDescent="0.25">
      <c r="U6684">
        <f t="shared" si="85"/>
        <v>1900</v>
      </c>
    </row>
    <row r="6685" spans="21:21" x14ac:dyDescent="0.25">
      <c r="U6685">
        <f t="shared" si="85"/>
        <v>1900</v>
      </c>
    </row>
    <row r="6686" spans="21:21" x14ac:dyDescent="0.25">
      <c r="U6686">
        <f t="shared" si="85"/>
        <v>1900</v>
      </c>
    </row>
    <row r="6687" spans="21:21" x14ac:dyDescent="0.25">
      <c r="U6687">
        <f t="shared" si="85"/>
        <v>1900</v>
      </c>
    </row>
    <row r="6688" spans="21:21" x14ac:dyDescent="0.25">
      <c r="U6688">
        <f t="shared" si="85"/>
        <v>1900</v>
      </c>
    </row>
    <row r="6689" spans="21:21" x14ac:dyDescent="0.25">
      <c r="U6689">
        <f t="shared" si="85"/>
        <v>1900</v>
      </c>
    </row>
    <row r="6690" spans="21:21" x14ac:dyDescent="0.25">
      <c r="U6690">
        <f t="shared" si="85"/>
        <v>1900</v>
      </c>
    </row>
    <row r="6691" spans="21:21" x14ac:dyDescent="0.25">
      <c r="U6691">
        <f t="shared" si="85"/>
        <v>1900</v>
      </c>
    </row>
    <row r="6692" spans="21:21" x14ac:dyDescent="0.25">
      <c r="U6692">
        <f t="shared" si="85"/>
        <v>1900</v>
      </c>
    </row>
    <row r="6693" spans="21:21" x14ac:dyDescent="0.25">
      <c r="U6693">
        <f t="shared" si="85"/>
        <v>1900</v>
      </c>
    </row>
    <row r="6694" spans="21:21" x14ac:dyDescent="0.25">
      <c r="U6694">
        <f t="shared" si="85"/>
        <v>1900</v>
      </c>
    </row>
    <row r="6695" spans="21:21" x14ac:dyDescent="0.25">
      <c r="U6695">
        <f t="shared" si="85"/>
        <v>1900</v>
      </c>
    </row>
    <row r="6696" spans="21:21" x14ac:dyDescent="0.25">
      <c r="U6696">
        <f t="shared" si="85"/>
        <v>1900</v>
      </c>
    </row>
    <row r="6697" spans="21:21" x14ac:dyDescent="0.25">
      <c r="U6697">
        <f t="shared" si="85"/>
        <v>1900</v>
      </c>
    </row>
    <row r="6698" spans="21:21" x14ac:dyDescent="0.25">
      <c r="U6698">
        <f t="shared" si="85"/>
        <v>1900</v>
      </c>
    </row>
    <row r="6699" spans="21:21" x14ac:dyDescent="0.25">
      <c r="U6699">
        <f t="shared" si="85"/>
        <v>1900</v>
      </c>
    </row>
    <row r="6700" spans="21:21" x14ac:dyDescent="0.25">
      <c r="U6700">
        <f t="shared" si="85"/>
        <v>1900</v>
      </c>
    </row>
    <row r="6701" spans="21:21" x14ac:dyDescent="0.25">
      <c r="U6701">
        <f t="shared" si="85"/>
        <v>1900</v>
      </c>
    </row>
    <row r="6702" spans="21:21" x14ac:dyDescent="0.25">
      <c r="U6702">
        <f t="shared" si="85"/>
        <v>1900</v>
      </c>
    </row>
    <row r="6703" spans="21:21" x14ac:dyDescent="0.25">
      <c r="U6703">
        <f t="shared" si="85"/>
        <v>1900</v>
      </c>
    </row>
    <row r="6704" spans="21:21" x14ac:dyDescent="0.25">
      <c r="U6704">
        <f t="shared" si="85"/>
        <v>1900</v>
      </c>
    </row>
    <row r="6705" spans="21:21" x14ac:dyDescent="0.25">
      <c r="U6705">
        <f t="shared" si="85"/>
        <v>1900</v>
      </c>
    </row>
    <row r="6706" spans="21:21" x14ac:dyDescent="0.25">
      <c r="U6706">
        <f t="shared" si="85"/>
        <v>1900</v>
      </c>
    </row>
    <row r="6707" spans="21:21" x14ac:dyDescent="0.25">
      <c r="U6707">
        <f t="shared" si="85"/>
        <v>1900</v>
      </c>
    </row>
    <row r="6708" spans="21:21" x14ac:dyDescent="0.25">
      <c r="U6708">
        <f t="shared" si="85"/>
        <v>1900</v>
      </c>
    </row>
    <row r="6709" spans="21:21" x14ac:dyDescent="0.25">
      <c r="U6709">
        <f t="shared" si="85"/>
        <v>1900</v>
      </c>
    </row>
    <row r="6710" spans="21:21" x14ac:dyDescent="0.25">
      <c r="U6710">
        <f t="shared" si="85"/>
        <v>1900</v>
      </c>
    </row>
    <row r="6711" spans="21:21" x14ac:dyDescent="0.25">
      <c r="U6711">
        <f t="shared" si="85"/>
        <v>1900</v>
      </c>
    </row>
    <row r="6712" spans="21:21" x14ac:dyDescent="0.25">
      <c r="U6712">
        <f t="shared" si="85"/>
        <v>1900</v>
      </c>
    </row>
    <row r="6713" spans="21:21" x14ac:dyDescent="0.25">
      <c r="U6713">
        <f t="shared" si="85"/>
        <v>1900</v>
      </c>
    </row>
    <row r="6714" spans="21:21" x14ac:dyDescent="0.25">
      <c r="U6714">
        <f t="shared" si="85"/>
        <v>1900</v>
      </c>
    </row>
    <row r="6715" spans="21:21" x14ac:dyDescent="0.25">
      <c r="U6715">
        <f t="shared" si="85"/>
        <v>1900</v>
      </c>
    </row>
    <row r="6716" spans="21:21" x14ac:dyDescent="0.25">
      <c r="U6716">
        <f t="shared" si="85"/>
        <v>1900</v>
      </c>
    </row>
    <row r="6717" spans="21:21" x14ac:dyDescent="0.25">
      <c r="U6717">
        <f t="shared" si="85"/>
        <v>1900</v>
      </c>
    </row>
    <row r="6718" spans="21:21" x14ac:dyDescent="0.25">
      <c r="U6718">
        <f t="shared" si="85"/>
        <v>1900</v>
      </c>
    </row>
    <row r="6719" spans="21:21" x14ac:dyDescent="0.25">
      <c r="U6719">
        <f t="shared" si="85"/>
        <v>1900</v>
      </c>
    </row>
    <row r="6720" spans="21:21" x14ac:dyDescent="0.25">
      <c r="U6720">
        <f t="shared" si="85"/>
        <v>1900</v>
      </c>
    </row>
    <row r="6721" spans="21:21" x14ac:dyDescent="0.25">
      <c r="U6721">
        <f t="shared" si="85"/>
        <v>1900</v>
      </c>
    </row>
    <row r="6722" spans="21:21" x14ac:dyDescent="0.25">
      <c r="U6722">
        <f t="shared" si="85"/>
        <v>1900</v>
      </c>
    </row>
    <row r="6723" spans="21:21" x14ac:dyDescent="0.25">
      <c r="U6723">
        <f t="shared" ref="U6723:U6786" si="86">YEAR(S6723)</f>
        <v>1900</v>
      </c>
    </row>
    <row r="6724" spans="21:21" x14ac:dyDescent="0.25">
      <c r="U6724">
        <f t="shared" si="86"/>
        <v>1900</v>
      </c>
    </row>
    <row r="6725" spans="21:21" x14ac:dyDescent="0.25">
      <c r="U6725">
        <f t="shared" si="86"/>
        <v>1900</v>
      </c>
    </row>
    <row r="6726" spans="21:21" x14ac:dyDescent="0.25">
      <c r="U6726">
        <f t="shared" si="86"/>
        <v>1900</v>
      </c>
    </row>
    <row r="6727" spans="21:21" x14ac:dyDescent="0.25">
      <c r="U6727">
        <f t="shared" si="86"/>
        <v>1900</v>
      </c>
    </row>
    <row r="6728" spans="21:21" x14ac:dyDescent="0.25">
      <c r="U6728">
        <f t="shared" si="86"/>
        <v>1900</v>
      </c>
    </row>
    <row r="6729" spans="21:21" x14ac:dyDescent="0.25">
      <c r="U6729">
        <f t="shared" si="86"/>
        <v>1900</v>
      </c>
    </row>
    <row r="6730" spans="21:21" x14ac:dyDescent="0.25">
      <c r="U6730">
        <f t="shared" si="86"/>
        <v>1900</v>
      </c>
    </row>
    <row r="6731" spans="21:21" x14ac:dyDescent="0.25">
      <c r="U6731">
        <f t="shared" si="86"/>
        <v>1900</v>
      </c>
    </row>
    <row r="6732" spans="21:21" x14ac:dyDescent="0.25">
      <c r="U6732">
        <f t="shared" si="86"/>
        <v>1900</v>
      </c>
    </row>
    <row r="6733" spans="21:21" x14ac:dyDescent="0.25">
      <c r="U6733">
        <f t="shared" si="86"/>
        <v>1900</v>
      </c>
    </row>
    <row r="6734" spans="21:21" x14ac:dyDescent="0.25">
      <c r="U6734">
        <f t="shared" si="86"/>
        <v>1900</v>
      </c>
    </row>
    <row r="6735" spans="21:21" x14ac:dyDescent="0.25">
      <c r="U6735">
        <f t="shared" si="86"/>
        <v>1900</v>
      </c>
    </row>
    <row r="6736" spans="21:21" x14ac:dyDescent="0.25">
      <c r="U6736">
        <f t="shared" si="86"/>
        <v>1900</v>
      </c>
    </row>
    <row r="6737" spans="21:21" x14ac:dyDescent="0.25">
      <c r="U6737">
        <f t="shared" si="86"/>
        <v>1900</v>
      </c>
    </row>
    <row r="6738" spans="21:21" x14ac:dyDescent="0.25">
      <c r="U6738">
        <f t="shared" si="86"/>
        <v>1900</v>
      </c>
    </row>
    <row r="6739" spans="21:21" x14ac:dyDescent="0.25">
      <c r="U6739">
        <f t="shared" si="86"/>
        <v>1900</v>
      </c>
    </row>
    <row r="6740" spans="21:21" x14ac:dyDescent="0.25">
      <c r="U6740">
        <f t="shared" si="86"/>
        <v>1900</v>
      </c>
    </row>
    <row r="6741" spans="21:21" x14ac:dyDescent="0.25">
      <c r="U6741">
        <f t="shared" si="86"/>
        <v>1900</v>
      </c>
    </row>
    <row r="6742" spans="21:21" x14ac:dyDescent="0.25">
      <c r="U6742">
        <f t="shared" si="86"/>
        <v>1900</v>
      </c>
    </row>
    <row r="6743" spans="21:21" x14ac:dyDescent="0.25">
      <c r="U6743">
        <f t="shared" si="86"/>
        <v>1900</v>
      </c>
    </row>
    <row r="6744" spans="21:21" x14ac:dyDescent="0.25">
      <c r="U6744">
        <f t="shared" si="86"/>
        <v>1900</v>
      </c>
    </row>
    <row r="6745" spans="21:21" x14ac:dyDescent="0.25">
      <c r="U6745">
        <f t="shared" si="86"/>
        <v>1900</v>
      </c>
    </row>
    <row r="6746" spans="21:21" x14ac:dyDescent="0.25">
      <c r="U6746">
        <f t="shared" si="86"/>
        <v>1900</v>
      </c>
    </row>
    <row r="6747" spans="21:21" x14ac:dyDescent="0.25">
      <c r="U6747">
        <f t="shared" si="86"/>
        <v>1900</v>
      </c>
    </row>
    <row r="6748" spans="21:21" x14ac:dyDescent="0.25">
      <c r="U6748">
        <f t="shared" si="86"/>
        <v>1900</v>
      </c>
    </row>
    <row r="6749" spans="21:21" x14ac:dyDescent="0.25">
      <c r="U6749">
        <f t="shared" si="86"/>
        <v>1900</v>
      </c>
    </row>
    <row r="6750" spans="21:21" x14ac:dyDescent="0.25">
      <c r="U6750">
        <f t="shared" si="86"/>
        <v>1900</v>
      </c>
    </row>
    <row r="6751" spans="21:21" x14ac:dyDescent="0.25">
      <c r="U6751">
        <f t="shared" si="86"/>
        <v>1900</v>
      </c>
    </row>
    <row r="6752" spans="21:21" x14ac:dyDescent="0.25">
      <c r="U6752">
        <f t="shared" si="86"/>
        <v>1900</v>
      </c>
    </row>
    <row r="6753" spans="21:21" x14ac:dyDescent="0.25">
      <c r="U6753">
        <f t="shared" si="86"/>
        <v>1900</v>
      </c>
    </row>
    <row r="6754" spans="21:21" x14ac:dyDescent="0.25">
      <c r="U6754">
        <f t="shared" si="86"/>
        <v>1900</v>
      </c>
    </row>
    <row r="6755" spans="21:21" x14ac:dyDescent="0.25">
      <c r="U6755">
        <f t="shared" si="86"/>
        <v>1900</v>
      </c>
    </row>
    <row r="6756" spans="21:21" x14ac:dyDescent="0.25">
      <c r="U6756">
        <f t="shared" si="86"/>
        <v>1900</v>
      </c>
    </row>
    <row r="6757" spans="21:21" x14ac:dyDescent="0.25">
      <c r="U6757">
        <f t="shared" si="86"/>
        <v>1900</v>
      </c>
    </row>
    <row r="6758" spans="21:21" x14ac:dyDescent="0.25">
      <c r="U6758">
        <f t="shared" si="86"/>
        <v>1900</v>
      </c>
    </row>
    <row r="6759" spans="21:21" x14ac:dyDescent="0.25">
      <c r="U6759">
        <f t="shared" si="86"/>
        <v>1900</v>
      </c>
    </row>
    <row r="6760" spans="21:21" x14ac:dyDescent="0.25">
      <c r="U6760">
        <f t="shared" si="86"/>
        <v>1900</v>
      </c>
    </row>
    <row r="6761" spans="21:21" x14ac:dyDescent="0.25">
      <c r="U6761">
        <f t="shared" si="86"/>
        <v>1900</v>
      </c>
    </row>
    <row r="6762" spans="21:21" x14ac:dyDescent="0.25">
      <c r="U6762">
        <f t="shared" si="86"/>
        <v>1900</v>
      </c>
    </row>
    <row r="6763" spans="21:21" x14ac:dyDescent="0.25">
      <c r="U6763">
        <f t="shared" si="86"/>
        <v>1900</v>
      </c>
    </row>
    <row r="6764" spans="21:21" x14ac:dyDescent="0.25">
      <c r="U6764">
        <f t="shared" si="86"/>
        <v>1900</v>
      </c>
    </row>
    <row r="6765" spans="21:21" x14ac:dyDescent="0.25">
      <c r="U6765">
        <f t="shared" si="86"/>
        <v>1900</v>
      </c>
    </row>
    <row r="6766" spans="21:21" x14ac:dyDescent="0.25">
      <c r="U6766">
        <f t="shared" si="86"/>
        <v>1900</v>
      </c>
    </row>
    <row r="6767" spans="21:21" x14ac:dyDescent="0.25">
      <c r="U6767">
        <f t="shared" si="86"/>
        <v>1900</v>
      </c>
    </row>
    <row r="6768" spans="21:21" x14ac:dyDescent="0.25">
      <c r="U6768">
        <f t="shared" si="86"/>
        <v>1900</v>
      </c>
    </row>
    <row r="6769" spans="21:21" x14ac:dyDescent="0.25">
      <c r="U6769">
        <f t="shared" si="86"/>
        <v>1900</v>
      </c>
    </row>
    <row r="6770" spans="21:21" x14ac:dyDescent="0.25">
      <c r="U6770">
        <f t="shared" si="86"/>
        <v>1900</v>
      </c>
    </row>
    <row r="6771" spans="21:21" x14ac:dyDescent="0.25">
      <c r="U6771">
        <f t="shared" si="86"/>
        <v>1900</v>
      </c>
    </row>
    <row r="6772" spans="21:21" x14ac:dyDescent="0.25">
      <c r="U6772">
        <f t="shared" si="86"/>
        <v>1900</v>
      </c>
    </row>
    <row r="6773" spans="21:21" x14ac:dyDescent="0.25">
      <c r="U6773">
        <f t="shared" si="86"/>
        <v>1900</v>
      </c>
    </row>
    <row r="6774" spans="21:21" x14ac:dyDescent="0.25">
      <c r="U6774">
        <f t="shared" si="86"/>
        <v>1900</v>
      </c>
    </row>
    <row r="6775" spans="21:21" x14ac:dyDescent="0.25">
      <c r="U6775">
        <f t="shared" si="86"/>
        <v>1900</v>
      </c>
    </row>
    <row r="6776" spans="21:21" x14ac:dyDescent="0.25">
      <c r="U6776">
        <f t="shared" si="86"/>
        <v>1900</v>
      </c>
    </row>
    <row r="6777" spans="21:21" x14ac:dyDescent="0.25">
      <c r="U6777">
        <f t="shared" si="86"/>
        <v>1900</v>
      </c>
    </row>
    <row r="6778" spans="21:21" x14ac:dyDescent="0.25">
      <c r="U6778">
        <f t="shared" si="86"/>
        <v>1900</v>
      </c>
    </row>
    <row r="6779" spans="21:21" x14ac:dyDescent="0.25">
      <c r="U6779">
        <f t="shared" si="86"/>
        <v>1900</v>
      </c>
    </row>
    <row r="6780" spans="21:21" x14ac:dyDescent="0.25">
      <c r="U6780">
        <f t="shared" si="86"/>
        <v>1900</v>
      </c>
    </row>
    <row r="6781" spans="21:21" x14ac:dyDescent="0.25">
      <c r="U6781">
        <f t="shared" si="86"/>
        <v>1900</v>
      </c>
    </row>
    <row r="6782" spans="21:21" x14ac:dyDescent="0.25">
      <c r="U6782">
        <f t="shared" si="86"/>
        <v>1900</v>
      </c>
    </row>
    <row r="6783" spans="21:21" x14ac:dyDescent="0.25">
      <c r="U6783">
        <f t="shared" si="86"/>
        <v>1900</v>
      </c>
    </row>
    <row r="6784" spans="21:21" x14ac:dyDescent="0.25">
      <c r="U6784">
        <f t="shared" si="86"/>
        <v>1900</v>
      </c>
    </row>
    <row r="6785" spans="21:21" x14ac:dyDescent="0.25">
      <c r="U6785">
        <f t="shared" si="86"/>
        <v>1900</v>
      </c>
    </row>
    <row r="6786" spans="21:21" x14ac:dyDescent="0.25">
      <c r="U6786">
        <f t="shared" si="86"/>
        <v>1900</v>
      </c>
    </row>
    <row r="6787" spans="21:21" x14ac:dyDescent="0.25">
      <c r="U6787">
        <f t="shared" ref="U6787:U6808" si="87">YEAR(S6787)</f>
        <v>1900</v>
      </c>
    </row>
    <row r="6788" spans="21:21" x14ac:dyDescent="0.25">
      <c r="U6788">
        <f t="shared" si="87"/>
        <v>1900</v>
      </c>
    </row>
    <row r="6789" spans="21:21" x14ac:dyDescent="0.25">
      <c r="U6789">
        <f t="shared" si="87"/>
        <v>1900</v>
      </c>
    </row>
    <row r="6790" spans="21:21" x14ac:dyDescent="0.25">
      <c r="U6790">
        <f t="shared" si="87"/>
        <v>1900</v>
      </c>
    </row>
    <row r="6791" spans="21:21" x14ac:dyDescent="0.25">
      <c r="U6791">
        <f t="shared" si="87"/>
        <v>1900</v>
      </c>
    </row>
    <row r="6792" spans="21:21" x14ac:dyDescent="0.25">
      <c r="U6792">
        <f t="shared" si="87"/>
        <v>1900</v>
      </c>
    </row>
    <row r="6793" spans="21:21" x14ac:dyDescent="0.25">
      <c r="U6793">
        <f t="shared" si="87"/>
        <v>1900</v>
      </c>
    </row>
    <row r="6794" spans="21:21" x14ac:dyDescent="0.25">
      <c r="U6794">
        <f t="shared" si="87"/>
        <v>1900</v>
      </c>
    </row>
    <row r="6795" spans="21:21" x14ac:dyDescent="0.25">
      <c r="U6795">
        <f t="shared" si="87"/>
        <v>1900</v>
      </c>
    </row>
    <row r="6796" spans="21:21" x14ac:dyDescent="0.25">
      <c r="U6796">
        <f t="shared" si="87"/>
        <v>1900</v>
      </c>
    </row>
    <row r="6797" spans="21:21" x14ac:dyDescent="0.25">
      <c r="U6797">
        <f t="shared" si="87"/>
        <v>1900</v>
      </c>
    </row>
    <row r="6798" spans="21:21" x14ac:dyDescent="0.25">
      <c r="U6798">
        <f t="shared" si="87"/>
        <v>1900</v>
      </c>
    </row>
    <row r="6799" spans="21:21" x14ac:dyDescent="0.25">
      <c r="U6799">
        <f t="shared" si="87"/>
        <v>1900</v>
      </c>
    </row>
    <row r="6800" spans="21:21" x14ac:dyDescent="0.25">
      <c r="U6800">
        <f t="shared" si="87"/>
        <v>1900</v>
      </c>
    </row>
    <row r="6801" spans="21:21" x14ac:dyDescent="0.25">
      <c r="U6801">
        <f t="shared" si="87"/>
        <v>1900</v>
      </c>
    </row>
    <row r="6802" spans="21:21" x14ac:dyDescent="0.25">
      <c r="U6802">
        <f t="shared" si="87"/>
        <v>1900</v>
      </c>
    </row>
    <row r="6803" spans="21:21" x14ac:dyDescent="0.25">
      <c r="U6803">
        <f t="shared" si="87"/>
        <v>1900</v>
      </c>
    </row>
    <row r="6804" spans="21:21" x14ac:dyDescent="0.25">
      <c r="U6804">
        <f t="shared" si="87"/>
        <v>1900</v>
      </c>
    </row>
    <row r="6805" spans="21:21" x14ac:dyDescent="0.25">
      <c r="U6805">
        <f t="shared" si="87"/>
        <v>1900</v>
      </c>
    </row>
    <row r="6806" spans="21:21" x14ac:dyDescent="0.25">
      <c r="U6806">
        <f t="shared" si="87"/>
        <v>1900</v>
      </c>
    </row>
    <row r="6807" spans="21:21" x14ac:dyDescent="0.25">
      <c r="U6807">
        <f t="shared" si="87"/>
        <v>1900</v>
      </c>
    </row>
    <row r="6808" spans="21:21" x14ac:dyDescent="0.25">
      <c r="U6808">
        <f t="shared" si="87"/>
        <v>1900</v>
      </c>
    </row>
  </sheetData>
  <autoFilter ref="A1:T4115" xr:uid="{00000000-0001-0000-0000-000000000000}"/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57B1-EEDC-4AF5-8CFF-DE296EEB2EE0}">
  <dimension ref="A1:E18"/>
  <sheetViews>
    <sheetView topLeftCell="G6" workbookViewId="0">
      <selection activeCell="N9" sqref="N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EF5E-5095-4270-A78E-A530D4D38E3D}">
  <dimension ref="A2:F7"/>
  <sheetViews>
    <sheetView topLeftCell="H1"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957B-D8F8-4DAD-9F2C-47A0A8CDF53B}">
  <dimension ref="A1:E7"/>
  <sheetViews>
    <sheetView topLeftCell="B1" workbookViewId="0">
      <selection activeCell="L3" sqref="L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BAD31-9C18-4D72-AAF4-E1A40DB7E857}">
  <dimension ref="A1:F18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6CF32-C57A-4C62-8867-3F341A828271}">
  <dimension ref="A1:F7"/>
  <sheetViews>
    <sheetView workbookViewId="0">
      <selection activeCell="A7" sqref="A7"/>
    </sheetView>
  </sheetViews>
  <sheetFormatPr defaultRowHeight="15" x14ac:dyDescent="0.25"/>
  <cols>
    <col min="1" max="1" width="29.28515625" style="3" customWidth="1"/>
    <col min="2" max="2" width="37.7109375" style="3" customWidth="1"/>
    <col min="3" max="4" width="10.5703125" style="17" bestFit="1" customWidth="1"/>
    <col min="5" max="5" width="11" bestFit="1" customWidth="1"/>
  </cols>
  <sheetData>
    <row r="1" spans="1:6" x14ac:dyDescent="0.25">
      <c r="A1" s="3" t="s">
        <v>8380</v>
      </c>
      <c r="B1" s="3" t="s">
        <v>8381</v>
      </c>
      <c r="C1" s="17" t="s">
        <v>8382</v>
      </c>
      <c r="D1" s="17" t="s">
        <v>8383</v>
      </c>
      <c r="E1" t="s">
        <v>8384</v>
      </c>
      <c r="F1" t="s">
        <v>8385</v>
      </c>
    </row>
    <row r="2" spans="1:6" ht="69.75" customHeight="1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Kickstarter!B:D,3, FALSE)</f>
        <v>2000</v>
      </c>
      <c r="D2" s="17">
        <f>VLOOKUP(A2,Kickstarter!B:E,4,FALSE)</f>
        <v>2020</v>
      </c>
      <c r="E2">
        <f>VLOOKUP(A2,Kickstarter!B:P,15,FALSE)</f>
        <v>51.79</v>
      </c>
      <c r="F2">
        <f>VLOOKUP(A2, Kickstarter!B:L,11, FALSE)</f>
        <v>39</v>
      </c>
    </row>
    <row r="3" spans="1:6" ht="69.75" customHeight="1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Kickstarter!B:E,3, FALSE)</f>
        <v>2000</v>
      </c>
      <c r="D3" s="17">
        <f>VLOOKUP(A3,Kickstarter!B:E,4,FALSE)</f>
        <v>2020</v>
      </c>
      <c r="E3">
        <f>VLOOKUP(A3,Kickstarter!B:P,15,FALSE)</f>
        <v>36.07</v>
      </c>
      <c r="F3">
        <f>VLOOKUP(A3, Kickstarter!B:L,11, FALSE)</f>
        <v>56</v>
      </c>
    </row>
    <row r="4" spans="1:6" ht="69.75" customHeight="1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Kickstarter!B:E,3, FALSE)</f>
        <v>1500</v>
      </c>
      <c r="D4" s="17">
        <f>VLOOKUP(A4,Kickstarter!B:E,4,FALSE)</f>
        <v>2576</v>
      </c>
      <c r="E4">
        <f>VLOOKUP(A4,Kickstarter!B:P,15,FALSE)</f>
        <v>33.03</v>
      </c>
      <c r="F4">
        <f>VLOOKUP(A4, Kickstarter!B:L,11, FALSE)</f>
        <v>78</v>
      </c>
    </row>
    <row r="5" spans="1:6" ht="69.75" customHeight="1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Kickstarter!B:E,3, FALSE)</f>
        <v>1000</v>
      </c>
      <c r="D5" s="17">
        <f>VLOOKUP(A5,Kickstarter!B:E,4,FALSE)</f>
        <v>1168</v>
      </c>
      <c r="E5">
        <f>VLOOKUP(A5,Kickstarter!B:P,15,FALSE)</f>
        <v>44.92</v>
      </c>
      <c r="F5">
        <f>VLOOKUP(A5, Kickstarter!B:L,11, FALSE)</f>
        <v>26</v>
      </c>
    </row>
    <row r="6" spans="1:6" ht="69.75" customHeight="1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Kickstarter!B:E,3, FALSE)</f>
        <v>4000</v>
      </c>
      <c r="D6" s="17">
        <f>VLOOKUP(A6,Kickstarter!B:E,4,FALSE)</f>
        <v>4137</v>
      </c>
      <c r="E6">
        <f>VLOOKUP(A6,Kickstarter!B:P,15,FALSE)</f>
        <v>36.61</v>
      </c>
      <c r="F6">
        <f>VLOOKUP(A6, Kickstarter!B:L,11, FALSE)</f>
        <v>113</v>
      </c>
    </row>
    <row r="7" spans="1:6" ht="69.75" customHeigh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35F4-12BC-4583-9E3F-DE0C76FD72CD}">
  <dimension ref="A1:T413"/>
  <sheetViews>
    <sheetView topLeftCell="A406" workbookViewId="0">
      <selection activeCell="E413" sqref="E413"/>
    </sheetView>
  </sheetViews>
  <sheetFormatPr defaultRowHeight="66" customHeight="1" x14ac:dyDescent="0.25"/>
  <cols>
    <col min="2" max="2" width="26.5703125" customWidth="1"/>
    <col min="3" max="3" width="42" customWidth="1"/>
    <col min="4" max="4" width="14.28515625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66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6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66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66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66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66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6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6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66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6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6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6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6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6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66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6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6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6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6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6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6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66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6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66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6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6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6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6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66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6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6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6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66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6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6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6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66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6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6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6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6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6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6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6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66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6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6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6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66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6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6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6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6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6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6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6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6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6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6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6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6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6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6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6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66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66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6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66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6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66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6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6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6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66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6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6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66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66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6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66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66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6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6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66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6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66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6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66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6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6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6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6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6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6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6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6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6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6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66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6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6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6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6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6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6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6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6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6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66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66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6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6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6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66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6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6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66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6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6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6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6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6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6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66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66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66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6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6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6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6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6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6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66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6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6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6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6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6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6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66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6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6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6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6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6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6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6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66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6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6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6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6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6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6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6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6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66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6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6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6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6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6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6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6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6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6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6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6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6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6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6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6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6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6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6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6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6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6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6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6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6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6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6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6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6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6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6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6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6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6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6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6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6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6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6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6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6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6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6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66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6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6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6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6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6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6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6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6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6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6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6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6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6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6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6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6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66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6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6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6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6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6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6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66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6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66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6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6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6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6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6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6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6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6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66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6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6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66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6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6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6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6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6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6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66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6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6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6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6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6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66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66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6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6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66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6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6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6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6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6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6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6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6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6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66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66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66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6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6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6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6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6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6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6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6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6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6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66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6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6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6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6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6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66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6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6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6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6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6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6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6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6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6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6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6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6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6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6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6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6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6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6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6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6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6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6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6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6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6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66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6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6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6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6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66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6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6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66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6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6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6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6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6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6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6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6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6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66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6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6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6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6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6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66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66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6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6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66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6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6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6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6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6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6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6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6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6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66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6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6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66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6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6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66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6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6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6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6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6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6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6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6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6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6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6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66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6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6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6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6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6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6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6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66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6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6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6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6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6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66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6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6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66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6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6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66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6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6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6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6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6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6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6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6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66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6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6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6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6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6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6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6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6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6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6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6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6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6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6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6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6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6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9B0BE-26D6-42A3-A628-7B1960682A2A}">
  <dimension ref="A1:T251"/>
  <sheetViews>
    <sheetView workbookViewId="0">
      <selection activeCell="E241" sqref="E241"/>
    </sheetView>
  </sheetViews>
  <sheetFormatPr defaultColWidth="12.5703125" defaultRowHeight="44.25" customHeight="1" x14ac:dyDescent="0.25"/>
  <cols>
    <col min="2" max="2" width="31.28515625" customWidth="1"/>
    <col min="3" max="3" width="33.85546875" customWidth="1"/>
  </cols>
  <sheetData>
    <row r="1" spans="1:20" ht="44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4.2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4.2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4.2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4.2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4.2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4.2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4.2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4.2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4.2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4.2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4.2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4.2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4.2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4.2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4.2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4.2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4.2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4.2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4.2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4.2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4.2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4.2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4.2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4.2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4.2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4.2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4.2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4.2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4.2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4.2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4.2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4.2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4.2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4.2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4.2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4.2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4.2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4.2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4.2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4.2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4.2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4.2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4.2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4.2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4.2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4.2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4.2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4.2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4.2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4.2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4.2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4.2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4.2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4.2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4.2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4.2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4.2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4.2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4.2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4.2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4.2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4.2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4.2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4.2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4.2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4.2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4.2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4.2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4.2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4.2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4.2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4.2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4.2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4.2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4.2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4.2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4.2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4.2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44.2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4.2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4.2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4.2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4.2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4.2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4.2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4.2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4.2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4.2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4.2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4.2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4.2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4.2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4.2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4.2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4.2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4.2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4.2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4.2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4.2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4.2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4.2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4.2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4.2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4.2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4.2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4.2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4.2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4.2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4.2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4.2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4.2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4.2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4.2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4.2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4.2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4.2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4.2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4.2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4.2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4.2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4.2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4.2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4.2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4.2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4.2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4.2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4.2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4.2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4.2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4.2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4.2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4.2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4.2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4.2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4.2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4.2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4.2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4.2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4.2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4.2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4.2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4.2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4.2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4.2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4.2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4.2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4.2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4.2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4.2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4.2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4.2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4.2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4.2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4.2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4.2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4.2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4.2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4.2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4.2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4.2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4.2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4.2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4.2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4.2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4.2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4.2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4.2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4.2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4.2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4.2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4.2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4.2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4.2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4.2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4.2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4.2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4.2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4.2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4.2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4.2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4.2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4.2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4.2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4.2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4.2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4.2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4.2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4.2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4.2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4.2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4.2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4.2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4.2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4.2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4.2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4.2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4.2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4.2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4.2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4.2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4.2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4.2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4.2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4.2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4.2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4.2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4.2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4.2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4.2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4.2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4.2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4.2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4.2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4.2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4.2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4.2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4.2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4.2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4.2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4.2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4.2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4.2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4.2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4.2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4.2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4.2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4.2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4.2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4.2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4.2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4.2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4.2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4.2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44.2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4.2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4.2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4.2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4.2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4.2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4.2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4.2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4.2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4.2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4.2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4.2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4.2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4.2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4.2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4.2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4.2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4828E-55DB-4AFE-A2C0-D7680060F62C}">
  <dimension ref="A1:C14"/>
  <sheetViews>
    <sheetView workbookViewId="0">
      <selection activeCell="B18" sqref="B18"/>
    </sheetView>
  </sheetViews>
  <sheetFormatPr defaultRowHeight="15" x14ac:dyDescent="0.25"/>
  <cols>
    <col min="1" max="1" width="27.5703125" customWidth="1"/>
    <col min="2" max="2" width="11.42578125" style="18" customWidth="1"/>
    <col min="3" max="3" width="11.5703125" style="18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8388</v>
      </c>
      <c r="B2" s="18">
        <f>AVERAGE('Successful US Kickstarters'!D1:D413)</f>
        <v>5048.8786407766993</v>
      </c>
      <c r="C2" s="18">
        <f>AVERAGE('Failed US Kickstarters'!D1:D251)</f>
        <v>10554.212</v>
      </c>
    </row>
    <row r="3" spans="1:3" x14ac:dyDescent="0.25">
      <c r="A3" t="s">
        <v>8389</v>
      </c>
      <c r="B3" s="18">
        <f>MEDIAN('Successful US Kickstarters'!D1:D413)</f>
        <v>3000</v>
      </c>
      <c r="C3" s="18">
        <f>MEDIAN('Failed US Kickstarters'!D1:D251)</f>
        <v>5000</v>
      </c>
    </row>
    <row r="4" spans="1:3" x14ac:dyDescent="0.25">
      <c r="A4" t="s">
        <v>8392</v>
      </c>
      <c r="B4" s="18">
        <f>_xlfn.STDEV.P('Successful US Kickstarters'!D1:D413)</f>
        <v>7748.7537726373303</v>
      </c>
      <c r="C4" s="18">
        <f>_xlfn.STDEV.P('Failed US Kickstarters'!D1:D251)</f>
        <v>21967.731061515115</v>
      </c>
    </row>
    <row r="5" spans="1:3" x14ac:dyDescent="0.25">
      <c r="A5" t="s">
        <v>8393</v>
      </c>
      <c r="B5" s="18">
        <f>_xlfn.QUARTILE.EXC('Successful US Kickstarters'!D1:D413,3)</f>
        <v>5000</v>
      </c>
      <c r="C5" s="18">
        <f>_xlfn.QUARTILE.EXC('Failed US Kickstarters'!D1:D251,3)</f>
        <v>10000</v>
      </c>
    </row>
    <row r="6" spans="1:3" x14ac:dyDescent="0.25">
      <c r="A6" t="s">
        <v>8394</v>
      </c>
      <c r="B6" s="18">
        <f>_xlfn.QUARTILE.EXC('Successful US Kickstarters'!D1:D413,1)</f>
        <v>1500</v>
      </c>
      <c r="C6" s="18">
        <f>_xlfn.QUARTILE.EXC('Failed US Kickstarters'!D1:D251,1)</f>
        <v>2000</v>
      </c>
    </row>
    <row r="7" spans="1:3" x14ac:dyDescent="0.25">
      <c r="A7" t="s">
        <v>8395</v>
      </c>
      <c r="B7" s="18">
        <f>B5-B6</f>
        <v>3500</v>
      </c>
      <c r="C7" s="18">
        <f>C5-C6</f>
        <v>8000</v>
      </c>
    </row>
    <row r="9" spans="1:3" x14ac:dyDescent="0.25">
      <c r="A9" t="s">
        <v>8390</v>
      </c>
      <c r="B9" s="18">
        <f>AVERAGE('Successful US Kickstarters'!E1:E413)</f>
        <v>5601.5458009708727</v>
      </c>
      <c r="C9" s="18">
        <f>AVERAGE('Failed US Kickstarters'!E1:E251)</f>
        <v>558.65484000000004</v>
      </c>
    </row>
    <row r="10" spans="1:3" x14ac:dyDescent="0.25">
      <c r="A10" t="s">
        <v>8391</v>
      </c>
      <c r="B10" s="18">
        <f>MEDIAN('Successful US Kickstarters'!E1:E413)</f>
        <v>3167.5</v>
      </c>
      <c r="C10" s="18">
        <f>MEDIAN('Failed US Kickstarters'!E1:E251)</f>
        <v>103</v>
      </c>
    </row>
    <row r="11" spans="1:3" x14ac:dyDescent="0.25">
      <c r="A11" t="s">
        <v>8396</v>
      </c>
      <c r="B11" s="18">
        <f>_xlfn.STDEV.P('Successful US Kickstarters'!E1:E413)</f>
        <v>8334.5731699164608</v>
      </c>
      <c r="C11" s="18">
        <f>_xlfn.STDEV.P('Failed US Kickstarters'!E1:E251)</f>
        <v>1330.5230280400915</v>
      </c>
    </row>
    <row r="12" spans="1:3" x14ac:dyDescent="0.25">
      <c r="A12" t="s">
        <v>8397</v>
      </c>
      <c r="B12" s="18">
        <f>_xlfn.QUARTILE.EXC('Successful US Kickstarters'!$E$1:$E$413, 3)</f>
        <v>5699</v>
      </c>
      <c r="C12" s="18">
        <f>_xlfn.QUARTILE.EXC('Failed US Kickstarters'!E1:E251,3)</f>
        <v>501</v>
      </c>
    </row>
    <row r="13" spans="1:3" x14ac:dyDescent="0.25">
      <c r="A13" t="s">
        <v>8398</v>
      </c>
      <c r="B13" s="18">
        <f>_xlfn.QUARTILE.EXC('Successful US Kickstarters'!$E$1:$E$413, 1)</f>
        <v>1716.5074999999999</v>
      </c>
      <c r="C13" s="18">
        <f>_xlfn.QUARTILE.EXC('Failed US Kickstarters'!E1:E251,1)</f>
        <v>9.25</v>
      </c>
    </row>
    <row r="14" spans="1:3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Jon's PC</cp:lastModifiedBy>
  <dcterms:created xsi:type="dcterms:W3CDTF">2017-04-20T15:17:24Z</dcterms:created>
  <dcterms:modified xsi:type="dcterms:W3CDTF">2021-06-20T22:42:19Z</dcterms:modified>
</cp:coreProperties>
</file>