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I101\"/>
    </mc:Choice>
  </mc:AlternateContent>
  <bookViews>
    <workbookView xWindow="0" yWindow="0" windowWidth="28800" windowHeight="12300" firstSheet="2" activeTab="7"/>
  </bookViews>
  <sheets>
    <sheet name="Job Titlte per Sector" sheetId="7" r:id="rId1"/>
    <sheet name="Uncleaned_DS_Jobs" sheetId="6" r:id="rId2"/>
    <sheet name="states_1" sheetId="5" r:id="rId3"/>
    <sheet name="Sal_By_State_ref" sheetId="4" r:id="rId4"/>
    <sheet name="Sal_By_Role_Type_dup" sheetId="3" r:id="rId5"/>
    <sheet name="Sal_By_Role_Size_ref_1" sheetId="2" r:id="rId6"/>
    <sheet name="Analysis" sheetId="1" r:id="rId7"/>
    <sheet name="Dashboard" sheetId="8" r:id="rId8"/>
  </sheets>
  <definedNames>
    <definedName name="ExternalData_1" localSheetId="5" hidden="1">Sal_By_Role_Size_ref_1!$A$1:$D$7</definedName>
    <definedName name="ExternalData_2" localSheetId="4" hidden="1">Sal_By_Role_Type_dup!$A$1:$D$6</definedName>
    <definedName name="ExternalData_3" localSheetId="3" hidden="1">Sal_By_State_ref!$A$1:$D$26</definedName>
    <definedName name="ExternalData_4" localSheetId="2" hidden="1">states_1!$A$1:$B$52</definedName>
    <definedName name="ExternalData_5" localSheetId="1" hidden="1">Uncleaned_DS_Jobs!$A$1:$V$137</definedName>
    <definedName name="ExternalData_6" localSheetId="0" hidden="1">'Job Titlte per Sector'!$A$1:$C$137</definedName>
    <definedName name="Slicer_Role_Type">#N/A</definedName>
    <definedName name="Slicer_Size">#N/A</definedName>
    <definedName name="Slicer_States_Full_Name">#N/A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Job Titlte per Sector" description="Connection to the 'Job Titlte per Sector' query in the workbook." type="5" refreshedVersion="8" background="1" saveData="1">
    <dbPr connection="Provider=Microsoft.Mashup.OleDb.1;Data Source=$Workbook$;Location=&quot;Job Titlte per Sector&quot;;Extended Properties=&quot;&quot;" command="SELECT * FROM [Job Titlte per Sector]"/>
  </connection>
  <connection id="2" keepAlive="1" name="Query - Sal_By_Role_Size_ref_1" description="Connection to the 'Sal_By_Role_Size_ref_1' query in the workbook." type="5" refreshedVersion="8" background="1" saveData="1">
    <dbPr connection="Provider=Microsoft.Mashup.OleDb.1;Data Source=$Workbook$;Location=Sal_By_Role_Size_ref_1;Extended Properties=&quot;&quot;" command="SELECT * FROM [Sal_By_Role_Size_ref_1]"/>
  </connection>
  <connection id="3"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4" keepAlive="1" name="Query - Sal_By_State_ref" description="Connection to the 'Sal_By_State_ref' query in the workbook." type="5" refreshedVersion="8" background="1" saveData="1">
    <dbPr connection="Provider=Microsoft.Mashup.OleDb.1;Data Source=$Workbook$;Location=Sal_By_State_ref;Extended Properties=&quot;&quot;" command="SELECT * FROM [Sal_By_State_ref]"/>
  </connection>
  <connection id="5" keepAlive="1" name="Query - states_1" description="Connection to the 'states_1' query in the workbook." type="5" refreshedVersion="8" background="1" saveData="1">
    <dbPr connection="Provider=Microsoft.Mashup.OleDb.1;Data Source=$Workbook$;Location=states_1;Extended Properties=&quot;&quot;" command="SELECT * FROM [states_1]"/>
  </connection>
  <connection id="6"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<sst xmlns="http://schemas.openxmlformats.org/spreadsheetml/2006/main" count="2651" uniqueCount="610">
  <si>
    <t>Size</t>
  </si>
  <si>
    <t>Count</t>
  </si>
  <si>
    <t>Avg Min Sal</t>
  </si>
  <si>
    <t>Avg Max Sal</t>
  </si>
  <si>
    <t>10000+ employees</t>
  </si>
  <si>
    <t>1001 to 5000 employees</t>
  </si>
  <si>
    <t>201 to 500 employees</t>
  </si>
  <si>
    <t>5001 to 10000 employees</t>
  </si>
  <si>
    <t>501 to 1000 employees</t>
  </si>
  <si>
    <t>51 to 200 employees</t>
  </si>
  <si>
    <t>Role Type</t>
  </si>
  <si>
    <t>Data Scientist</t>
  </si>
  <si>
    <t>Data Analyst</t>
  </si>
  <si>
    <t>other</t>
  </si>
  <si>
    <t>Data Engineer</t>
  </si>
  <si>
    <t>Machine Learning Engineer</t>
  </si>
  <si>
    <t>Full Name</t>
  </si>
  <si>
    <t>2-letter USPS</t>
  </si>
  <si>
    <t>Alabama</t>
  </si>
  <si>
    <t>AL</t>
  </si>
  <si>
    <t>Alaska</t>
  </si>
  <si>
    <t>AK</t>
  </si>
  <si>
    <t>Arkansas</t>
  </si>
  <si>
    <t>AR</t>
  </si>
  <si>
    <t>Arizona</t>
  </si>
  <si>
    <t>AZ</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</si>
  <si>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</si>
  <si>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</si>
  <si>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</si>
  <si>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</si>
  <si>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</si>
  <si>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</si>
  <si>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</si>
  <si>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</si>
  <si>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</si>
  <si>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</si>
  <si>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</si>
  <si>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</si>
  <si>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</si>
  <si>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</si>
  <si>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</si>
  <si>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</si>
  <si>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</si>
  <si>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</si>
  <si>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</si>
  <si>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</si>
  <si>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</si>
  <si>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</si>
  <si>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</si>
  <si>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</si>
  <si>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</si>
  <si>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</si>
  <si>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</si>
  <si>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</si>
  <si>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</si>
  <si>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</si>
  <si>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</si>
  <si>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</si>
  <si>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</si>
  <si>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</si>
  <si>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</si>
  <si>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</si>
  <si>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</si>
  <si>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</si>
  <si>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</si>
  <si>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</si>
  <si>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</si>
  <si>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</si>
  <si>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</si>
  <si>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</si>
  <si>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</si>
  <si>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</si>
  <si>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</si>
  <si>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</si>
  <si>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</si>
  <si>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</si>
  <si>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</si>
  <si>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</si>
  <si>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</si>
  <si>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</si>
  <si>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</si>
  <si>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</si>
  <si>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</si>
  <si>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</si>
  <si>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</si>
  <si>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</si>
  <si>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</si>
  <si>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</si>
  <si>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</si>
  <si>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</si>
  <si>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</si>
  <si>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</si>
  <si>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</si>
  <si>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</si>
  <si>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</si>
  <si>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</si>
  <si>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</si>
  <si>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</si>
  <si>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</si>
  <si>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</si>
  <si>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</si>
  <si>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</si>
  <si>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</si>
  <si>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</si>
  <si>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</si>
  <si>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</si>
  <si>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</si>
  <si>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</si>
  <si>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</si>
  <si>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</si>
  <si>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</si>
  <si>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</si>
  <si>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</si>
  <si>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</si>
  <si>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</si>
  <si>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</si>
  <si>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</si>
  <si>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</si>
  <si>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</si>
  <si>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</si>
  <si>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States Full Name</t>
  </si>
  <si>
    <t>index</t>
  </si>
  <si>
    <t>Job Title</t>
  </si>
  <si>
    <t>Salary Estimate</t>
  </si>
  <si>
    <t>Min Sal</t>
  </si>
  <si>
    <t>Max Sal</t>
  </si>
  <si>
    <t>Rating</t>
  </si>
  <si>
    <t>Company Nam (new)</t>
  </si>
  <si>
    <t>Location</t>
  </si>
  <si>
    <t>State Name</t>
  </si>
  <si>
    <t>State Abbreviation</t>
  </si>
  <si>
    <t>Headquarters</t>
  </si>
  <si>
    <t>MinCompanySize</t>
  </si>
  <si>
    <t>MaxCompanySize</t>
  </si>
  <si>
    <t>Founded</t>
  </si>
  <si>
    <t>Type of ownership</t>
  </si>
  <si>
    <t>Industry</t>
  </si>
  <si>
    <t>Sector</t>
  </si>
  <si>
    <t>Revenue</t>
  </si>
  <si>
    <t>Competitors</t>
  </si>
  <si>
    <t>states.Full Name</t>
  </si>
  <si>
    <t xml:space="preserve">$137K-$171K </t>
  </si>
  <si>
    <t>INFICON</t>
  </si>
  <si>
    <t>Newton, MA</t>
  </si>
  <si>
    <t>Newton</t>
  </si>
  <si>
    <t>Bad Ragaz, Switzerland</t>
  </si>
  <si>
    <t>Company - Public</t>
  </si>
  <si>
    <t>Electrical &amp; Electronic Manufacturing</t>
  </si>
  <si>
    <t>Manufacturing</t>
  </si>
  <si>
    <t>$100 to $500 million (USD)</t>
  </si>
  <si>
    <t>MKS Instruments, Pfeiffer Vacuum, Agilent Technologies</t>
  </si>
  <si>
    <t xml:space="preserve">$75K-$131K </t>
  </si>
  <si>
    <t>Takeda</t>
  </si>
  <si>
    <t>Cambridge, MA</t>
  </si>
  <si>
    <t>Cambridge</t>
  </si>
  <si>
    <t>OSAKA, Japan</t>
  </si>
  <si>
    <t>Biotech &amp; Pharmaceuticals</t>
  </si>
  <si>
    <t>$10+ billion (USD)</t>
  </si>
  <si>
    <t>Novartis, Baxter, Pfizer</t>
  </si>
  <si>
    <t xml:space="preserve">$79K-$106K </t>
  </si>
  <si>
    <t>Dice.com</t>
  </si>
  <si>
    <t>Denver, CO</t>
  </si>
  <si>
    <t>Subsidiary or Business Segment</t>
  </si>
  <si>
    <t>Staffing &amp; Outsourcing</t>
  </si>
  <si>
    <t>Business Services</t>
  </si>
  <si>
    <t>Monster Worldwide, CareerBuilder, Craigslist</t>
  </si>
  <si>
    <t>Staff Data Scientist - Analytics</t>
  </si>
  <si>
    <t>Intuit - Data</t>
  </si>
  <si>
    <t>San Diego, CA</t>
  </si>
  <si>
    <t>San Diego</t>
  </si>
  <si>
    <t>Mountain View, CA</t>
  </si>
  <si>
    <t>Computer Hardware &amp; Software</t>
  </si>
  <si>
    <t>Information Technology</t>
  </si>
  <si>
    <t>$2 to $5 billion (USD)</t>
  </si>
  <si>
    <t>Square, PayPal, H&amp;R Block</t>
  </si>
  <si>
    <t>Senior Analyst/Data Scientist</t>
  </si>
  <si>
    <t>Edmunds.com</t>
  </si>
  <si>
    <t>Santa Monica, CA</t>
  </si>
  <si>
    <t>Santa Monica</t>
  </si>
  <si>
    <t>Company - Private</t>
  </si>
  <si>
    <t>Internet</t>
  </si>
  <si>
    <t>TrueCar, Cars.com, Kelley Blue Book</t>
  </si>
  <si>
    <t>Product Data Scientist - Ads Data Science</t>
  </si>
  <si>
    <t>Twitter</t>
  </si>
  <si>
    <t>San Francisco, CA</t>
  </si>
  <si>
    <t>San Francisco</t>
  </si>
  <si>
    <t>Facebook, Google, Pinterest</t>
  </si>
  <si>
    <t>Global Data Analyst</t>
  </si>
  <si>
    <t xml:space="preserve">$79K-$131K </t>
  </si>
  <si>
    <t>Dermalogica</t>
  </si>
  <si>
    <t>Carson, CA</t>
  </si>
  <si>
    <t>Carson</t>
  </si>
  <si>
    <t>Consumer Products Manufacturing</t>
  </si>
  <si>
    <t>IMAGE Skincare, Aveda, Kiehl's</t>
  </si>
  <si>
    <t>Grid Dynamics</t>
  </si>
  <si>
    <t>Santa Clara, CA</t>
  </si>
  <si>
    <t>Santa Clara</t>
  </si>
  <si>
    <t>San Ramon, CA</t>
  </si>
  <si>
    <t>Enterprise Software &amp; Network Solutions</t>
  </si>
  <si>
    <t>$50 to $100 million (USD)</t>
  </si>
  <si>
    <t>Luxoft, EPAM, Capgemini Invent</t>
  </si>
  <si>
    <t xml:space="preserve">$99K-$132K </t>
  </si>
  <si>
    <t>Staff Data Scientist</t>
  </si>
  <si>
    <t xml:space="preserve">$101K-$165K </t>
  </si>
  <si>
    <t>Demandbase</t>
  </si>
  <si>
    <t>Engagio, Bombora, Terminus</t>
  </si>
  <si>
    <t>C3.ai</t>
  </si>
  <si>
    <t>Redwood City, CA</t>
  </si>
  <si>
    <t>Redwood City</t>
  </si>
  <si>
    <t>GE Digital, Palantir Technologies, Uptake</t>
  </si>
  <si>
    <t>Midland Credit Management</t>
  </si>
  <si>
    <t>Banks &amp; Credit Unions</t>
  </si>
  <si>
    <t>Finance</t>
  </si>
  <si>
    <t>$1 to $2 billion (USD)</t>
  </si>
  <si>
    <t>PRA Group</t>
  </si>
  <si>
    <t>Production Engineer - Statistics/Data Analysis</t>
  </si>
  <si>
    <t xml:space="preserve">$56K-$97K </t>
  </si>
  <si>
    <t>Natera</t>
  </si>
  <si>
    <t>San Carlos, CA</t>
  </si>
  <si>
    <t>San Carlos</t>
  </si>
  <si>
    <t>Genomic Health, 23andMe, Illumina</t>
  </si>
  <si>
    <t>Novetta</t>
  </si>
  <si>
    <t>Herndon, VA</t>
  </si>
  <si>
    <t>Herndon</t>
  </si>
  <si>
    <t>Mc Lean, VA</t>
  </si>
  <si>
    <t>Leidos, CACI International, Booz Allen Hamilton</t>
  </si>
  <si>
    <t>SAIC</t>
  </si>
  <si>
    <t>Chantilly, VA</t>
  </si>
  <si>
    <t>Chantilly</t>
  </si>
  <si>
    <t>Reston, VA</t>
  </si>
  <si>
    <t>$5 to $10 million (USD)</t>
  </si>
  <si>
    <t>Booz Allen Hamilton, CACI International</t>
  </si>
  <si>
    <t>Noblis</t>
  </si>
  <si>
    <t>Reston</t>
  </si>
  <si>
    <t>Nonprofit Organization</t>
  </si>
  <si>
    <t>Consulting</t>
  </si>
  <si>
    <t>Booz Allen Hamilton, SAIC, LMI</t>
  </si>
  <si>
    <t>Senior Data Scientist</t>
  </si>
  <si>
    <t>AI Data Scientist</t>
  </si>
  <si>
    <t xml:space="preserve">$90K-$109K </t>
  </si>
  <si>
    <t>MITRE</t>
  </si>
  <si>
    <t>McLean, VA</t>
  </si>
  <si>
    <t>McLean</t>
  </si>
  <si>
    <t>Bedford, MA</t>
  </si>
  <si>
    <t>Federal Agencies</t>
  </si>
  <si>
    <t>Government</t>
  </si>
  <si>
    <t>Battelle, General Atomics, SAIC</t>
  </si>
  <si>
    <t>Computational Behavioral Scientist</t>
  </si>
  <si>
    <t>Ntrepid</t>
  </si>
  <si>
    <t>IT Services</t>
  </si>
  <si>
    <t>Bromium, FireEye, Authentic8</t>
  </si>
  <si>
    <t>Mteq</t>
  </si>
  <si>
    <t>Fort Belvoir, VA</t>
  </si>
  <si>
    <t>Fort Belvoir</t>
  </si>
  <si>
    <t>Lorton, VA</t>
  </si>
  <si>
    <t>Aerospace &amp; Defense</t>
  </si>
  <si>
    <t>Harris, Fibertek</t>
  </si>
  <si>
    <t>Data Science Instructor</t>
  </si>
  <si>
    <t>Data Scientist - Statistics, Early Career</t>
  </si>
  <si>
    <t>PNNL</t>
  </si>
  <si>
    <t>Richland, WA</t>
  </si>
  <si>
    <t>Richland</t>
  </si>
  <si>
    <t>Energy</t>
  </si>
  <si>
    <t>Oil, Gas, Energy &amp; Utilities</t>
  </si>
  <si>
    <t>$500 million to $1 billion (USD)</t>
  </si>
  <si>
    <t>Oak Ridge National Laboratory, National Renewable Energy Lab, Los Alamos National Laboratory</t>
  </si>
  <si>
    <t>Data Analyst II</t>
  </si>
  <si>
    <t>Insight Enterprises, Inc.</t>
  </si>
  <si>
    <t>Plano, TX</t>
  </si>
  <si>
    <t>Plano</t>
  </si>
  <si>
    <t>Tempe, AZ</t>
  </si>
  <si>
    <t>$5 to $10 billion (USD)</t>
  </si>
  <si>
    <t>CDW, PCM, SHI International</t>
  </si>
  <si>
    <t>Health Plan Data Analyst, Sr</t>
  </si>
  <si>
    <t>Cook Children's Health Care System</t>
  </si>
  <si>
    <t>Fort Worth, TX</t>
  </si>
  <si>
    <t>Fort Worth</t>
  </si>
  <si>
    <t>Health Care Services &amp; Hospitals</t>
  </si>
  <si>
    <t>Health Care</t>
  </si>
  <si>
    <t>Children's Health, Texas Health Resources, Baylor Scott &amp; White Health</t>
  </si>
  <si>
    <t>Data Scientist/Machine Learning</t>
  </si>
  <si>
    <t>PulsePoint</t>
  </si>
  <si>
    <t>New York, NY</t>
  </si>
  <si>
    <t>Crossix Solutions Inc., AppNexus, The Trade Desk</t>
  </si>
  <si>
    <t>Senior Data Scientist - R&amp;D Oncology</t>
  </si>
  <si>
    <t>AstraZeneca</t>
  </si>
  <si>
    <t>Cambridge, United Kingdom</t>
  </si>
  <si>
    <t>Roche, GlaxoSmithKline, Novartis</t>
  </si>
  <si>
    <t>GutCheck</t>
  </si>
  <si>
    <t>Denver</t>
  </si>
  <si>
    <t>Advertising &amp; Marketing</t>
  </si>
  <si>
    <t>$10 to $25 million (USD)</t>
  </si>
  <si>
    <t>Nielsen, Zappi, SurveyMonkey</t>
  </si>
  <si>
    <t>Business Intelligence Analyst I- Data Insights</t>
  </si>
  <si>
    <t>Guardian Life</t>
  </si>
  <si>
    <t>Appleton, WI</t>
  </si>
  <si>
    <t>Appleton</t>
  </si>
  <si>
    <t>Insurance Carriers</t>
  </si>
  <si>
    <t>Insurance</t>
  </si>
  <si>
    <t>Northwestern Mutual</t>
  </si>
  <si>
    <t>Applied Technology Researcher / Data Scientist</t>
  </si>
  <si>
    <t>Inter-American Development Bank</t>
  </si>
  <si>
    <t>Washington, DC</t>
  </si>
  <si>
    <t>Other Organization</t>
  </si>
  <si>
    <t>The World Bank, IMF</t>
  </si>
  <si>
    <t>Liberty Mutual Insurance</t>
  </si>
  <si>
    <t>Portsmouth, NH</t>
  </si>
  <si>
    <t>Portsmouth</t>
  </si>
  <si>
    <t>Boston, MA</t>
  </si>
  <si>
    <t>Travelers, Allstate, State Farm</t>
  </si>
  <si>
    <t>Data Engineer (Remote)</t>
  </si>
  <si>
    <t>IZEA</t>
  </si>
  <si>
    <t>Winter Park, FL</t>
  </si>
  <si>
    <t>Winter Park</t>
  </si>
  <si>
    <t>$25 to $50 million (USD)</t>
  </si>
  <si>
    <t>Linqia, Collective Bias</t>
  </si>
  <si>
    <t>Swiss Re</t>
  </si>
  <si>
    <t>Fort Wayne, IN</t>
  </si>
  <si>
    <t>Fort Wayne</t>
  </si>
  <si>
    <t>Zurich, Switzerland</t>
  </si>
  <si>
    <t>Insurance Agencies &amp; Brokerages</t>
  </si>
  <si>
    <t>Munich Re, Hannover RE, SCOR</t>
  </si>
  <si>
    <t>Allied Solutions</t>
  </si>
  <si>
    <t>Carmel, IN</t>
  </si>
  <si>
    <t>Carmel</t>
  </si>
  <si>
    <t>CUNA Mutual, SWBC, Overby-Seawell</t>
  </si>
  <si>
    <t>Business Data Analyst</t>
  </si>
  <si>
    <t>Caterpillar</t>
  </si>
  <si>
    <t>Peoria, IL</t>
  </si>
  <si>
    <t>Peoria</t>
  </si>
  <si>
    <t>Deerfield, IL</t>
  </si>
  <si>
    <t>Industrial Manufacturing</t>
  </si>
  <si>
    <t>John Deere, Komatsu, CNH Industrial</t>
  </si>
  <si>
    <t>Kelly</t>
  </si>
  <si>
    <t>Chicago, IL</t>
  </si>
  <si>
    <t>Chicago</t>
  </si>
  <si>
    <t>Troy, MI</t>
  </si>
  <si>
    <t>Adecco, ManpowerGroup, Allegis Corporation</t>
  </si>
  <si>
    <t>Real World Science, Data Scientist</t>
  </si>
  <si>
    <t>Gaithersburg, MD</t>
  </si>
  <si>
    <t>Gaithersburg</t>
  </si>
  <si>
    <t>Patient Safety- Associate Data Scientist</t>
  </si>
  <si>
    <t>GetWellNetwork</t>
  </si>
  <si>
    <t>Bethesda, MD</t>
  </si>
  <si>
    <t>Bethesda</t>
  </si>
  <si>
    <t>Epic, CipherHealth</t>
  </si>
  <si>
    <t>Research Scientist Patient Preferences (Remote)</t>
  </si>
  <si>
    <t>Evidera</t>
  </si>
  <si>
    <t>IQVIA, ICON</t>
  </si>
  <si>
    <t>Research Scientist - Patient-Centered Research (Remote)</t>
  </si>
  <si>
    <t>Principal Data Scientist</t>
  </si>
  <si>
    <t>Object Partners</t>
  </si>
  <si>
    <t>Saint Louis, MO</t>
  </si>
  <si>
    <t>Saint Louis</t>
  </si>
  <si>
    <t>Minneapolis, MN</t>
  </si>
  <si>
    <t>Solution Design Group, Intertech (Minnesota)</t>
  </si>
  <si>
    <t>Computational Scientist</t>
  </si>
  <si>
    <t>General Dynamics Information Technology</t>
  </si>
  <si>
    <t>Vicksburg, MS</t>
  </si>
  <si>
    <t>Vicksburg</t>
  </si>
  <si>
    <t>Fairfax, VA</t>
  </si>
  <si>
    <t>SAIC, Leidos, Northrop Grumman</t>
  </si>
  <si>
    <t>Plymouth Rock Assurance</t>
  </si>
  <si>
    <t>Woodbridge, NJ</t>
  </si>
  <si>
    <t>Woodbridge</t>
  </si>
  <si>
    <t>Arbella Insurance, Safety Insurance</t>
  </si>
  <si>
    <t>ENGINEER - COMPUTER SCIENTIST - RESEARCH COMPUTER SCIENTIST - SIGNAL PROCESSING - SAN ANTONIO OR</t>
  </si>
  <si>
    <t>Southwest Research Institute</t>
  </si>
  <si>
    <t>Oklahoma City, OK</t>
  </si>
  <si>
    <t>Oklahoma City</t>
  </si>
  <si>
    <t>San Antonio, TX</t>
  </si>
  <si>
    <t>Research &amp; Development</t>
  </si>
  <si>
    <t>Los Alamos National Laboratory, Battelle, SRI International</t>
  </si>
  <si>
    <t>Sr Data Analyst</t>
  </si>
  <si>
    <t>United BioSource</t>
  </si>
  <si>
    <t>Blue Bell, PA</t>
  </si>
  <si>
    <t>Blue Bell</t>
  </si>
  <si>
    <t>Covance, ICON</t>
  </si>
  <si>
    <t>AI Ops Data Scientist</t>
  </si>
  <si>
    <t>Intelligence Data Analyst, Senior</t>
  </si>
  <si>
    <t>The Buffalo Group</t>
  </si>
  <si>
    <t>ManTech, Booz Allen Hamilton, Leidos</t>
  </si>
  <si>
    <t xml:space="preserve">$71K-$123K </t>
  </si>
  <si>
    <t>II-VI Incorporated</t>
  </si>
  <si>
    <t>Champaign, IL</t>
  </si>
  <si>
    <t>Champaign</t>
  </si>
  <si>
    <t>Saxonburg, PA</t>
  </si>
  <si>
    <t>Telecommunications Manufacturing</t>
  </si>
  <si>
    <t>Telecommunications</t>
  </si>
  <si>
    <t>Lumentum Operations, Keysight Technologies, O-Net Technologies</t>
  </si>
  <si>
    <t>PayPal</t>
  </si>
  <si>
    <t/>
  </si>
  <si>
    <t>San Jose, CA</t>
  </si>
  <si>
    <t>Square, Amazon, Apple</t>
  </si>
  <si>
    <t xml:space="preserve">$90K-$124K </t>
  </si>
  <si>
    <t>Sanofi</t>
  </si>
  <si>
    <t>Paris, France</t>
  </si>
  <si>
    <t>Pfizer, GlaxoSmithKline</t>
  </si>
  <si>
    <t>XPO Logistics</t>
  </si>
  <si>
    <t>Lebanon, IN</t>
  </si>
  <si>
    <t>Lebanon</t>
  </si>
  <si>
    <t>Greenwich, CT</t>
  </si>
  <si>
    <t>Transportation Management</t>
  </si>
  <si>
    <t>Transportation &amp; Logistics</t>
  </si>
  <si>
    <t>DHL Supply Chain, UPS, FedEx</t>
  </si>
  <si>
    <t>Computer Scientist 1</t>
  </si>
  <si>
    <t>Rincon Research Corporation</t>
  </si>
  <si>
    <t>Melbourne, FL</t>
  </si>
  <si>
    <t>Melbourne</t>
  </si>
  <si>
    <t>Tucson, AZ</t>
  </si>
  <si>
    <t>Raytheon Technologies, General Dynamics, MIT Lincoln Laboratory</t>
  </si>
  <si>
    <t>Parker Hannifin</t>
  </si>
  <si>
    <t>Cleveland, OH</t>
  </si>
  <si>
    <t>Cleveland</t>
  </si>
  <si>
    <t>Eaton, SMC Corporation, Bosch Rexroth</t>
  </si>
  <si>
    <t>Data Scientist - Statistics, Mid-Career</t>
  </si>
  <si>
    <t xml:space="preserve">$91K-$150K </t>
  </si>
  <si>
    <t>Pacific Northwest National Laboratory</t>
  </si>
  <si>
    <t>eBay</t>
  </si>
  <si>
    <t>San Jose</t>
  </si>
  <si>
    <t>Amazon, Apple</t>
  </si>
  <si>
    <t>Manager / Lead, Data Science &amp; Analytics</t>
  </si>
  <si>
    <t>ABIOMED</t>
  </si>
  <si>
    <t>Danvers, MA</t>
  </si>
  <si>
    <t>Danvers</t>
  </si>
  <si>
    <t>Covidien, Boston Scientific</t>
  </si>
  <si>
    <t>Lawrence Livermore National Lab</t>
  </si>
  <si>
    <t>Livermore, CA</t>
  </si>
  <si>
    <t>Livermore</t>
  </si>
  <si>
    <t>Los Alamos National Laboratory, NASA Jet Propulsion Laboratory, Sandia National Laboratories</t>
  </si>
  <si>
    <t>Jacobs</t>
  </si>
  <si>
    <t>Dallas, TX</t>
  </si>
  <si>
    <t>Architectural &amp; Engineering Services</t>
  </si>
  <si>
    <t>Fluor, Bechtel, AECOM</t>
  </si>
  <si>
    <t>Underwriters Laboratories</t>
  </si>
  <si>
    <t>Northbrook, IL</t>
  </si>
  <si>
    <t>Northbrook</t>
  </si>
  <si>
    <t>Intertek, SGS, Bureau Veritas</t>
  </si>
  <si>
    <t xml:space="preserve">$141K-$225K </t>
  </si>
  <si>
    <t>Oshkosh Corporation</t>
  </si>
  <si>
    <t>Oshkosh, WI</t>
  </si>
  <si>
    <t>Oshkosh</t>
  </si>
  <si>
    <t>Transportation Equipment Manufacturing</t>
  </si>
  <si>
    <t>Lockheed Martin, Caterpillar, John Deere</t>
  </si>
  <si>
    <t>Take-Two</t>
  </si>
  <si>
    <t>Video Games</t>
  </si>
  <si>
    <t>Media</t>
  </si>
  <si>
    <t>Activision Blizzard, Electronic Arts</t>
  </si>
  <si>
    <t>$145K-$225K</t>
  </si>
  <si>
    <t>Criteo</t>
  </si>
  <si>
    <t>Ann Arbor, MI</t>
  </si>
  <si>
    <t>Ann Arbor</t>
  </si>
  <si>
    <t>MediaMath, Conversant, AppNexus</t>
  </si>
  <si>
    <t>Development Scientist, Voltaren</t>
  </si>
  <si>
    <t>GSK</t>
  </si>
  <si>
    <t>Richmond, VA</t>
  </si>
  <si>
    <t>Richmond</t>
  </si>
  <si>
    <t>Brentford, United Kingdom</t>
  </si>
  <si>
    <t>Pfizer, AstraZeneca, Merck</t>
  </si>
  <si>
    <t xml:space="preserve">$79K-$147K </t>
  </si>
  <si>
    <t>FM Systems</t>
  </si>
  <si>
    <t>Boston</t>
  </si>
  <si>
    <t>Raleigh, NC</t>
  </si>
  <si>
    <t>Archibus, iOffice, Planon</t>
  </si>
  <si>
    <t>The Davey Tree Expert Company</t>
  </si>
  <si>
    <t>Kent, OH</t>
  </si>
  <si>
    <t>Kent</t>
  </si>
  <si>
    <t>Self-employed</t>
  </si>
  <si>
    <t>Timber Operations</t>
  </si>
  <si>
    <t>Agriculture &amp; Forestry</t>
  </si>
  <si>
    <t>ACRT Services, Bartlett Tree Experts</t>
  </si>
  <si>
    <t>Centauri</t>
  </si>
  <si>
    <t>TASC, Vencore, Booz Allen Hamilton</t>
  </si>
  <si>
    <t>Data Analyst - Unilever Prestige</t>
  </si>
  <si>
    <t>Data Engineer - Kafka</t>
  </si>
  <si>
    <t xml:space="preserve">$122K-$146K </t>
  </si>
  <si>
    <t>Western Digital</t>
  </si>
  <si>
    <t>Seagate Technology, Toshiba</t>
  </si>
  <si>
    <t>Praxis Engineering</t>
  </si>
  <si>
    <t>Annapolis Junction, MD</t>
  </si>
  <si>
    <t>Raytheon Technologies, Northrop Grumman, Booz Allen Hamilton</t>
  </si>
  <si>
    <t>Decision Scientist</t>
  </si>
  <si>
    <t>Johns Hopkins University Applied Physics Laboratory</t>
  </si>
  <si>
    <t>Laurel, MD</t>
  </si>
  <si>
    <t>Laurel</t>
  </si>
  <si>
    <t>MIT Lincoln Laboratory, Lockheed Martin, Northrop Grumman</t>
  </si>
  <si>
    <t xml:space="preserve">$112K-$116K </t>
  </si>
  <si>
    <t>Eliassen Group</t>
  </si>
  <si>
    <t>Reading, MA</t>
  </si>
  <si>
    <t>TEKsystems, Kforce, Randstad US</t>
  </si>
  <si>
    <t>Market Research Data Scientist</t>
  </si>
  <si>
    <t xml:space="preserve">$110K-$163K </t>
  </si>
  <si>
    <t>Software Engineer (Data Scientist, C,C++,Linux,Unix) - SISW - MG</t>
  </si>
  <si>
    <t>Mentor Graphics</t>
  </si>
  <si>
    <t>Fremont, CA</t>
  </si>
  <si>
    <t>Fremont</t>
  </si>
  <si>
    <t>Wilsonville, OR</t>
  </si>
  <si>
    <t>Cadence Design Systems, Synopsys, Altium Limited</t>
  </si>
  <si>
    <t>Data Solutions Engineer - Data Modeler</t>
  </si>
  <si>
    <t>Indianapolis, IN</t>
  </si>
  <si>
    <t>Indianapolis</t>
  </si>
  <si>
    <t>Visionary Integration Professionals</t>
  </si>
  <si>
    <t>Folsom, CA</t>
  </si>
  <si>
    <t>CGI (Nevada), Accenture, Deloitte</t>
  </si>
  <si>
    <t>Senior Data Analyst</t>
  </si>
  <si>
    <t xml:space="preserve">$124K-$198K </t>
  </si>
  <si>
    <t>Booz Allen Hamilton Inc.</t>
  </si>
  <si>
    <t>Oxnard, CA</t>
  </si>
  <si>
    <t>Oxnard</t>
  </si>
  <si>
    <t>Accenture, Deloitte, PwC</t>
  </si>
  <si>
    <t>Burns &amp; McDonnell</t>
  </si>
  <si>
    <t>Kansas City, MO</t>
  </si>
  <si>
    <t>Kansas City</t>
  </si>
  <si>
    <t>Bechtel Jacobs, Black &amp; Veatch, HNTB</t>
  </si>
  <si>
    <t>Robert Half</t>
  </si>
  <si>
    <t>Manchester, NH</t>
  </si>
  <si>
    <t>Manchester</t>
  </si>
  <si>
    <t>Menlo Park, CA</t>
  </si>
  <si>
    <t>Adecco, Manpower</t>
  </si>
  <si>
    <t>Data Scientist- Industrial Discrete Sector Industry</t>
  </si>
  <si>
    <t xml:space="preserve">$69K-$116K </t>
  </si>
  <si>
    <t>IBM</t>
  </si>
  <si>
    <t>Atlanta, GA</t>
  </si>
  <si>
    <t>Atlanta</t>
  </si>
  <si>
    <t>Armonk, NY</t>
  </si>
  <si>
    <t>Amazon, Accenture, Microsoft</t>
  </si>
  <si>
    <t>Knowesis Inc.</t>
  </si>
  <si>
    <t>Falls Church, VA</t>
  </si>
  <si>
    <t>Falls Church</t>
  </si>
  <si>
    <t>Booz Allen Hamilton, Deloitte, ERPi</t>
  </si>
  <si>
    <t xml:space="preserve">$31K-$56K </t>
  </si>
  <si>
    <t>Apex Systems</t>
  </si>
  <si>
    <t>Glen Allen, VA</t>
  </si>
  <si>
    <t>TEKsystems, Insight Global, Accenture</t>
  </si>
  <si>
    <t xml:space="preserve">$95K-$119K </t>
  </si>
  <si>
    <t>Gap Inc.</t>
  </si>
  <si>
    <t>Department, Clothing, &amp; Shoe Stores</t>
  </si>
  <si>
    <t>Retail</t>
  </si>
  <si>
    <t>H&amp;M, Inditex, Fast Retailing</t>
  </si>
  <si>
    <t>Senior Principal Data Scientist (Python/R)</t>
  </si>
  <si>
    <t xml:space="preserve">$212K-$331K </t>
  </si>
  <si>
    <t>Roche</t>
  </si>
  <si>
    <t>Pleasanton, CA</t>
  </si>
  <si>
    <t>Pleasanton</t>
  </si>
  <si>
    <t>Basel, Switzerland</t>
  </si>
  <si>
    <t>Novartis, AstraZeneca, Siemens Healthineers</t>
  </si>
  <si>
    <t>Wilmington, DE</t>
  </si>
  <si>
    <t>Wilmington</t>
  </si>
  <si>
    <t>COMPUTER SCIENTIST - ENGINEER - RESEARCH COMPUTER SCIENTIST - SIGNAL PROCESSING</t>
  </si>
  <si>
    <t>Dayton, OH</t>
  </si>
  <si>
    <t>Dayton</t>
  </si>
  <si>
    <t>Machine Learning Scientist / Engineer</t>
  </si>
  <si>
    <t xml:space="preserve">$66K-$112K </t>
  </si>
  <si>
    <t>Apple</t>
  </si>
  <si>
    <t>Cupertino, CA</t>
  </si>
  <si>
    <t>Google, Microsoft, Samsung Electronics</t>
  </si>
  <si>
    <t>COMPUTER SCIENTIST - ENGINEER - RESEARCH COMPUTER SCIENTIST - TRANSPORTATION TECHNOLOGY</t>
  </si>
  <si>
    <t>San Antonio</t>
  </si>
  <si>
    <t>Software Engineer - Machine Learning &amp; Data Science (Applied Intelligence Services Team)</t>
  </si>
  <si>
    <t xml:space="preserve">$128K-$201K </t>
  </si>
  <si>
    <t>New Relic</t>
  </si>
  <si>
    <t>Portland, OR</t>
  </si>
  <si>
    <t>Portland</t>
  </si>
  <si>
    <t>AppDynamics, Datadog, Dynatrace</t>
  </si>
  <si>
    <t>ICW Group</t>
  </si>
  <si>
    <t>Liberty Mutual Insurance, EMPLOYERS, Travelers</t>
  </si>
  <si>
    <t>Clinical Data Analyst</t>
  </si>
  <si>
    <t>NYSTEC</t>
  </si>
  <si>
    <t>Rome, NY</t>
  </si>
  <si>
    <t>KPMG, Accenture, Deloitte</t>
  </si>
  <si>
    <t>Aviation AI/ML Data Scientist</t>
  </si>
  <si>
    <t>Machine Learning Engineer, Sr.</t>
  </si>
  <si>
    <t xml:space="preserve">$138K-$158K </t>
  </si>
  <si>
    <t>AeroVironment</t>
  </si>
  <si>
    <t>Simi Valley, CA</t>
  </si>
  <si>
    <t>Simi Valley</t>
  </si>
  <si>
    <t>General Atomics, Boeing, Northrop Grumman</t>
  </si>
  <si>
    <t>Lead Data Scientist â€“ Network Analysis and Control</t>
  </si>
  <si>
    <t>Bedford</t>
  </si>
  <si>
    <t>Hydrogen/Tritium Materials Scientist (Experienced)</t>
  </si>
  <si>
    <t>Sandia National Laboratories</t>
  </si>
  <si>
    <t>Albuquerque, NM</t>
  </si>
  <si>
    <t>Los Alamos National Laboratory, Lawrence Livermore National Laboratory</t>
  </si>
  <si>
    <t xml:space="preserve">$80K-$132K </t>
  </si>
  <si>
    <t>Collegeville, PA</t>
  </si>
  <si>
    <t>Collegeville</t>
  </si>
  <si>
    <t>UST Global</t>
  </si>
  <si>
    <t>Aliso Viejo, CA</t>
  </si>
  <si>
    <t>Cognizant Technology Solutions, Infosys, Wipro</t>
  </si>
  <si>
    <t xml:space="preserve">$87K-$141K </t>
  </si>
  <si>
    <t>First Health Group</t>
  </si>
  <si>
    <t>Wellesley, MA</t>
  </si>
  <si>
    <t>Wellesley</t>
  </si>
  <si>
    <t>Humana</t>
  </si>
  <si>
    <t>Data Scientist/Data Analytics Practitioner</t>
  </si>
  <si>
    <t>Bridgeport, WV</t>
  </si>
  <si>
    <t>Bridgeport</t>
  </si>
  <si>
    <t xml:space="preserve">$92K-$155K </t>
  </si>
  <si>
    <t>CACI International</t>
  </si>
  <si>
    <t>Arlington, VA</t>
  </si>
  <si>
    <t>CSC, ManTech, SAIC</t>
  </si>
  <si>
    <t>AI/ML - Machine Learning Scientist, Siri Understanding</t>
  </si>
  <si>
    <t xml:space="preserve">$105K-$167K </t>
  </si>
  <si>
    <t>Foundation Medicine</t>
  </si>
  <si>
    <t>Genomic Health, Myriad Genetics, The Broad Institute</t>
  </si>
  <si>
    <t>Row Labels</t>
  </si>
  <si>
    <t>Grand Total</t>
  </si>
  <si>
    <t>Sum of Count</t>
  </si>
  <si>
    <t>Sum of Avg Min Sal</t>
  </si>
  <si>
    <t>Sum of Avg Max 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</si>
</sst>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cellXfs>
  <cellStyles count="1">
    <cellStyle name="Normal" xfId="0" builtinId="0"/>
  </cellStyles>
  <dxfs count="27">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[Midterm3.xlsx]Analysis!PivotTable1</c:name>
    <c:fmtId val="0"/>
  </c:pivotSource>
  <c:chart>
    <c:autoTitleDeleted val="0"/>
    <c:pivotFmts>
      <c:pivotFmt>
        <c:idx val="0"/>
        <c:spPr>
          <a:solidFill>
            <a:schemeClr val="accent4"/>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c:f>
              <c:strCache>
                <c:ptCount val="1"/>
                <c:pt idx="0">
                  <c:v>Sum of Avg Min Sal</c:v>
                </c:pt>
              </c:strCache>
            </c:strRef>
          </c:tx>
          <c:spPr>
            <a:solidFill>
              <a:schemeClr val="accent4"/>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Data Scientist</c:v>
                </c:pt>
                <c:pt idx="1">
                  <c:v>Data Analyst</c:v>
                </c:pt>
                <c:pt idx="2">
                  <c:v>other</c:v>
                </c:pt>
                <c:pt idx="3">
                  <c:v>Machine Learning Engineer</c:v>
                </c:pt>
                <c:pt idx="4">
                  <c:v>Data Engineer</c:v>
                </c:pt>
              </c:strCache>
            </c:strRef>
          </c:cat>
          <c:val>
            <c:numRef>
              <c:f>Analysis!$B$2:$B$7</c:f>
              <c:numCache>
                <c:formatCode>#,##0.00</c:formatCode>
                <c:ptCount val="5"/>
                <c:pt idx="0">
                  <c:v>100363.6364</c:v>
                </c:pt>
                <c:pt idx="1">
                  <c:v>95062.5</c:v>
                </c:pt>
                <c:pt idx="2">
                  <c:v>98960</c:v>
                </c:pt>
                <c:pt idx="3">
                  <c:v>93857.142900000006</c:v>
                </c:pt>
                <c:pt idx="4">
                  <c:v>89181.818199999994</c:v>
                </c:pt>
              </c:numCache>
            </c:numRef>
          </c:val>
          <c:shape val="cone"/>
          <c:extLst>
            <c:ext xmlns:c16="http://schemas.microsoft.com/office/drawing/2014/chart" uri="{C3380CC4-5D6E-409C-BE32-E72D297353CC}">
              <c16:uniqueId val="{00000000-431F-4B79-981B-87723DA19A4B}"/>
            </c:ext>
          </c:extLst>
        </c:ser>
        <c:ser>
          <c:idx val="1"/>
          <c:order val="1"/>
          <c:tx>
            <c:strRef>
              <c:f>Analysis!$C$1</c:f>
              <c:strCache>
                <c:ptCount val="1"/>
                <c:pt idx="0">
                  <c:v>Sum of Avg Max Sal</c:v>
                </c:pt>
              </c:strCache>
            </c:strRef>
          </c:tx>
          <c:spPr>
            <a:solidFill>
              <a:schemeClr val="accent6"/>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Data Scientist</c:v>
                </c:pt>
                <c:pt idx="1">
                  <c:v>Data Analyst</c:v>
                </c:pt>
                <c:pt idx="2">
                  <c:v>other</c:v>
                </c:pt>
                <c:pt idx="3">
                  <c:v>Machine Learning Engineer</c:v>
                </c:pt>
                <c:pt idx="4">
                  <c:v>Data Engineer</c:v>
                </c:pt>
              </c:strCache>
            </c:strRef>
          </c:cat>
          <c:val>
            <c:numRef>
              <c:f>Analysis!$C$2:$C$7</c:f>
              <c:numCache>
                <c:formatCode>#,##0.00</c:formatCode>
                <c:ptCount val="5"/>
                <c:pt idx="0">
                  <c:v>150072.7273</c:v>
                </c:pt>
                <c:pt idx="1">
                  <c:v>146875</c:v>
                </c:pt>
                <c:pt idx="2">
                  <c:v>146240</c:v>
                </c:pt>
                <c:pt idx="3">
                  <c:v>144285.71429999999</c:v>
                </c:pt>
                <c:pt idx="4">
                  <c:v>125545.45450000001</c:v>
                </c:pt>
              </c:numCache>
            </c:numRef>
          </c:val>
          <c:shape val="coneToMax"/>
          <c:extLst>
            <c:ext xmlns:c16="http://schemas.microsoft.com/office/drawing/2014/chart" uri="{C3380CC4-5D6E-409C-BE32-E72D297353CC}">
              <c16:uniqueId val="{00000001-431F-4B79-981B-87723DA19A4B}"/>
            </c:ext>
          </c:extLst>
        </c:ser>
        <c:dLbls>
          <c:showLegendKey val="0"/>
          <c:showVal val="1"/>
          <c:showCatName val="0"/>
          <c:showSerName val="0"/>
          <c:showPercent val="0"/>
          <c:showBubbleSize val="0"/>
        </c:dLbls>
        <c:gapWidth val="150"/>
        <c:shape val="box"/>
        <c:axId val="2104754272"/>
        <c:axId val="2104763872"/>
        <c:axId val="0"/>
      </c:bar3DChart>
      <c:catAx>
        <c:axId val="210475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40000"/>
                    <a:lumOff val="60000"/>
                  </a:schemeClr>
                </a:solidFill>
                <a:latin typeface="Rockwell" panose="02060603020205020403" pitchFamily="18" charset="0"/>
                <a:ea typeface="+mn-ea"/>
                <a:cs typeface="+mn-cs"/>
              </a:defRPr>
            </a:pPr>
            <a:endParaRPr lang="en-US"/>
          </a:p>
        </c:txPr>
        <c:crossAx val="2104763872"/>
        <c:crosses val="autoZero"/>
        <c:auto val="1"/>
        <c:lblAlgn val="ctr"/>
        <c:lblOffset val="100"/>
        <c:noMultiLvlLbl val="0"/>
      </c:catAx>
      <c:valAx>
        <c:axId val="210476387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Rockwell" panose="02060603020205020403" pitchFamily="18" charset="0"/>
                <a:ea typeface="+mn-ea"/>
                <a:cs typeface="+mn-cs"/>
              </a:defRPr>
            </a:pPr>
            <a:endParaRPr lang="en-US"/>
          </a:p>
        </c:txPr>
        <c:crossAx val="210475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Rockwell" panose="020606030202050204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[Midterm3.xlsx]Analysis!PivotTable2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Analysis!$B$9</c:f>
              <c:strCache>
                <c:ptCount val="1"/>
                <c:pt idx="0">
                  <c:v>Total</c:v>
                </c:pt>
              </c:strCache>
            </c:strRef>
          </c:tx>
          <c:spPr>
            <a:solidFill>
              <a:schemeClr val="accent6"/>
            </a:solidFill>
            <a:ln>
              <a:noFill/>
            </a:ln>
            <a:effectLst/>
            <a:sp3d/>
          </c:spPr>
          <c:invertIfNegative val="0"/>
          <c:cat>
            <c:strRef>
              <c:f>Analysis!$A$10:$A$16</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Analysis!$B$10:$B$16</c:f>
              <c:numCache>
                <c:formatCode>#,##0.00</c:formatCode>
                <c:ptCount val="6"/>
                <c:pt idx="0">
                  <c:v>156827.58619999999</c:v>
                </c:pt>
                <c:pt idx="1">
                  <c:v>151687.5</c:v>
                </c:pt>
                <c:pt idx="2">
                  <c:v>148711.11110000001</c:v>
                </c:pt>
                <c:pt idx="3">
                  <c:v>143583.3333</c:v>
                </c:pt>
                <c:pt idx="4">
                  <c:v>142285.71429999999</c:v>
                </c:pt>
                <c:pt idx="5">
                  <c:v>125230.7692</c:v>
                </c:pt>
              </c:numCache>
            </c:numRef>
          </c:val>
          <c:shape val="cylinder"/>
          <c:extLst>
            <c:ext xmlns:c16="http://schemas.microsoft.com/office/drawing/2014/chart" uri="{C3380CC4-5D6E-409C-BE32-E72D297353CC}">
              <c16:uniqueId val="{00000000-A446-46B1-BA43-4B1A653F5266}"/>
            </c:ext>
          </c:extLst>
        </c:ser>
        <c:dLbls>
          <c:showLegendKey val="0"/>
          <c:showVal val="0"/>
          <c:showCatName val="0"/>
          <c:showSerName val="0"/>
          <c:showPercent val="0"/>
          <c:showBubbleSize val="0"/>
        </c:dLbls>
        <c:gapWidth val="150"/>
        <c:shape val="box"/>
        <c:axId val="437469184"/>
        <c:axId val="437474464"/>
        <c:axId val="0"/>
      </c:bar3DChart>
      <c:catAx>
        <c:axId val="43746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74464"/>
        <c:crosses val="autoZero"/>
        <c:auto val="1"/>
        <c:lblAlgn val="ctr"/>
        <c:lblOffset val="100"/>
        <c:noMultiLvlLbl val="0"/>
      </c:catAx>
      <c:valAx>
        <c:axId val="437474464"/>
        <c:scaling>
          <c:orientation val="minMax"/>
        </c:scaling>
        <c:delete val="0"/>
        <c:axPos val="b"/>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6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[Midterm3.xlsx]Analysis!PivotTable3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Analysis!$B$18</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Analysis!$A$19:$A$24</c:f>
              <c:strCache>
                <c:ptCount val="5"/>
                <c:pt idx="0">
                  <c:v>California</c:v>
                </c:pt>
                <c:pt idx="1">
                  <c:v>Virginia</c:v>
                </c:pt>
                <c:pt idx="2">
                  <c:v>Maryland</c:v>
                </c:pt>
                <c:pt idx="3">
                  <c:v>Massachusetts</c:v>
                </c:pt>
                <c:pt idx="4">
                  <c:v>Texas</c:v>
                </c:pt>
              </c:strCache>
            </c:strRef>
          </c:cat>
          <c:val>
            <c:numRef>
              <c:f>Analysis!$B$19:$B$24</c:f>
              <c:numCache>
                <c:formatCode>General</c:formatCode>
                <c:ptCount val="5"/>
                <c:pt idx="0">
                  <c:v>31</c:v>
                </c:pt>
                <c:pt idx="1">
                  <c:v>23</c:v>
                </c:pt>
                <c:pt idx="2">
                  <c:v>14</c:v>
                </c:pt>
                <c:pt idx="3">
                  <c:v>11</c:v>
                </c:pt>
                <c:pt idx="4">
                  <c:v>6</c:v>
                </c:pt>
              </c:numCache>
            </c:numRef>
          </c:val>
          <c:extLst>
            <c:ext xmlns:c16="http://schemas.microsoft.com/office/drawing/2014/chart" uri="{C3380CC4-5D6E-409C-BE32-E72D297353CC}">
              <c16:uniqueId val="{00000000-BC39-4BA6-A707-6FB4BD698384}"/>
            </c:ext>
          </c:extLst>
        </c:ser>
        <c:dLbls>
          <c:showLegendKey val="0"/>
          <c:showVal val="0"/>
          <c:showCatName val="0"/>
          <c:showSerName val="0"/>
          <c:showPercent val="0"/>
          <c:showBubbleSize val="0"/>
        </c:dLbls>
        <c:gapWidth val="100"/>
        <c:overlap val="-24"/>
        <c:axId val="407450848"/>
        <c:axId val="407453248"/>
      </c:barChart>
      <c:catAx>
        <c:axId val="407450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Rockwell" panose="02060603020205020403" pitchFamily="18" charset="0"/>
                <a:ea typeface="+mn-ea"/>
                <a:cs typeface="+mn-cs"/>
              </a:defRPr>
            </a:pPr>
            <a:endParaRPr lang="en-US"/>
          </a:p>
        </c:txPr>
        <c:crossAx val="407453248"/>
        <c:crosses val="autoZero"/>
        <c:auto val="1"/>
        <c:lblAlgn val="ctr"/>
        <c:lblOffset val="100"/>
        <c:noMultiLvlLbl val="0"/>
      </c:catAx>
      <c:valAx>
        <c:axId val="407453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45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[Midterm3.xlsx]Analysis!PivotTable1</c:name>
    <c:fmtId val="5"/>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000" baseline="0"/>
              <a:t>Min and Max Salary per Job Role </a:t>
            </a:r>
            <a:endParaRPr lang="en-PH" sz="1000"/>
          </a:p>
        </c:rich>
      </c:tx>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4"/>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a:sp3d/>
        </c:spPr>
      </c:pivotFmt>
      <c:pivotFmt>
        <c:idx val="3"/>
        <c:spPr>
          <a:solidFill>
            <a:schemeClr val="accent4"/>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96536181289315"/>
          <c:y val="0.16125250594262661"/>
          <c:w val="0.84702951748231869"/>
          <c:h val="0.34567576527330851"/>
        </c:manualLayout>
      </c:layout>
      <c:bar3DChart>
        <c:barDir val="col"/>
        <c:grouping val="clustered"/>
        <c:varyColors val="0"/>
        <c:ser>
          <c:idx val="0"/>
          <c:order val="0"/>
          <c:tx>
            <c:strRef>
              <c:f>Analysis!$B$1</c:f>
              <c:strCache>
                <c:ptCount val="1"/>
                <c:pt idx="0">
                  <c:v>Sum of Avg Min Sal</c:v>
                </c:pt>
              </c:strCache>
            </c:strRef>
          </c:tx>
          <c:spPr>
            <a:solidFill>
              <a:schemeClr val="accent4"/>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Data Scientist</c:v>
                </c:pt>
                <c:pt idx="1">
                  <c:v>Data Analyst</c:v>
                </c:pt>
                <c:pt idx="2">
                  <c:v>other</c:v>
                </c:pt>
                <c:pt idx="3">
                  <c:v>Machine Learning Engineer</c:v>
                </c:pt>
                <c:pt idx="4">
                  <c:v>Data Engineer</c:v>
                </c:pt>
              </c:strCache>
            </c:strRef>
          </c:cat>
          <c:val>
            <c:numRef>
              <c:f>Analysis!$B$2:$B$7</c:f>
              <c:numCache>
                <c:formatCode>#,##0.00</c:formatCode>
                <c:ptCount val="5"/>
                <c:pt idx="0">
                  <c:v>100363.6364</c:v>
                </c:pt>
                <c:pt idx="1">
                  <c:v>95062.5</c:v>
                </c:pt>
                <c:pt idx="2">
                  <c:v>98960</c:v>
                </c:pt>
                <c:pt idx="3">
                  <c:v>93857.142900000006</c:v>
                </c:pt>
                <c:pt idx="4">
                  <c:v>89181.818199999994</c:v>
                </c:pt>
              </c:numCache>
            </c:numRef>
          </c:val>
          <c:shape val="cone"/>
          <c:extLst>
            <c:ext xmlns:c16="http://schemas.microsoft.com/office/drawing/2014/chart" uri="{C3380CC4-5D6E-409C-BE32-E72D297353CC}">
              <c16:uniqueId val="{00000000-0417-424A-B698-07A1ADDC288C}"/>
            </c:ext>
          </c:extLst>
        </c:ser>
        <c:ser>
          <c:idx val="1"/>
          <c:order val="1"/>
          <c:tx>
            <c:strRef>
              <c:f>Analysis!$C$1</c:f>
              <c:strCache>
                <c:ptCount val="1"/>
                <c:pt idx="0">
                  <c:v>Sum of Avg Max Sal</c:v>
                </c:pt>
              </c:strCache>
            </c:strRef>
          </c:tx>
          <c:spPr>
            <a:solidFill>
              <a:schemeClr val="accent6"/>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Data Scientist</c:v>
                </c:pt>
                <c:pt idx="1">
                  <c:v>Data Analyst</c:v>
                </c:pt>
                <c:pt idx="2">
                  <c:v>other</c:v>
                </c:pt>
                <c:pt idx="3">
                  <c:v>Machine Learning Engineer</c:v>
                </c:pt>
                <c:pt idx="4">
                  <c:v>Data Engineer</c:v>
                </c:pt>
              </c:strCache>
            </c:strRef>
          </c:cat>
          <c:val>
            <c:numRef>
              <c:f>Analysis!$C$2:$C$7</c:f>
              <c:numCache>
                <c:formatCode>#,##0.00</c:formatCode>
                <c:ptCount val="5"/>
                <c:pt idx="0">
                  <c:v>150072.7273</c:v>
                </c:pt>
                <c:pt idx="1">
                  <c:v>146875</c:v>
                </c:pt>
                <c:pt idx="2">
                  <c:v>146240</c:v>
                </c:pt>
                <c:pt idx="3">
                  <c:v>144285.71429999999</c:v>
                </c:pt>
                <c:pt idx="4">
                  <c:v>125545.45450000001</c:v>
                </c:pt>
              </c:numCache>
            </c:numRef>
          </c:val>
          <c:shape val="coneToMax"/>
          <c:extLst>
            <c:ext xmlns:c16="http://schemas.microsoft.com/office/drawing/2014/chart" uri="{C3380CC4-5D6E-409C-BE32-E72D297353CC}">
              <c16:uniqueId val="{00000001-0417-424A-B698-07A1ADDC288C}"/>
            </c:ext>
          </c:extLst>
        </c:ser>
        <c:dLbls>
          <c:showLegendKey val="0"/>
          <c:showVal val="1"/>
          <c:showCatName val="0"/>
          <c:showSerName val="0"/>
          <c:showPercent val="0"/>
          <c:showBubbleSize val="0"/>
        </c:dLbls>
        <c:gapWidth val="150"/>
        <c:shape val="box"/>
        <c:axId val="2104754272"/>
        <c:axId val="2104763872"/>
        <c:axId val="0"/>
      </c:bar3DChart>
      <c:catAx>
        <c:axId val="210475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40000"/>
                    <a:lumOff val="60000"/>
                  </a:schemeClr>
                </a:solidFill>
                <a:latin typeface="Rockwell" panose="02060603020205020403" pitchFamily="18" charset="0"/>
                <a:ea typeface="+mn-ea"/>
                <a:cs typeface="+mn-cs"/>
              </a:defRPr>
            </a:pPr>
            <a:endParaRPr lang="en-US"/>
          </a:p>
        </c:txPr>
        <c:crossAx val="2104763872"/>
        <c:crosses val="autoZero"/>
        <c:auto val="1"/>
        <c:lblAlgn val="ctr"/>
        <c:lblOffset val="100"/>
        <c:noMultiLvlLbl val="0"/>
      </c:catAx>
      <c:valAx>
        <c:axId val="210476387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Rockwell" panose="02060603020205020403" pitchFamily="18" charset="0"/>
                <a:ea typeface="+mn-ea"/>
                <a:cs typeface="+mn-cs"/>
              </a:defRPr>
            </a:pPr>
            <a:endParaRPr lang="en-US"/>
          </a:p>
        </c:txPr>
        <c:crossAx val="2104754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Rockwell" panose="020606030202050204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[Midterm3.xlsx]Analysis!PivotTable2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Rockwell" panose="02060603020205020403" pitchFamily="18" charset="0"/>
                <a:ea typeface="+mn-ea"/>
                <a:cs typeface="+mn-cs"/>
              </a:defRPr>
            </a:pPr>
            <a:r>
              <a:rPr lang="en-US">
                <a:latin typeface="Rockwell" panose="02060603020205020403" pitchFamily="18" charset="0"/>
              </a:rPr>
              <a:t>Average</a:t>
            </a:r>
            <a:r>
              <a:rPr lang="en-US" baseline="0">
                <a:latin typeface="Rockwell" panose="02060603020205020403" pitchFamily="18" charset="0"/>
              </a:rPr>
              <a:t> Max Salary Per Company Size</a:t>
            </a:r>
            <a:endParaRPr lang="en-US">
              <a:latin typeface="Rockwell" panose="02060603020205020403"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Rockwell" panose="02060603020205020403" pitchFamily="18" charset="0"/>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Analysis!$B$9</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a:sp3d/>
          </c:spPr>
          <c:invertIfNegative val="0"/>
          <c:cat>
            <c:strRef>
              <c:f>Analysis!$A$10:$A$16</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Analysis!$B$10:$B$16</c:f>
              <c:numCache>
                <c:formatCode>#,##0.00</c:formatCode>
                <c:ptCount val="6"/>
                <c:pt idx="0">
                  <c:v>156827.58619999999</c:v>
                </c:pt>
                <c:pt idx="1">
                  <c:v>151687.5</c:v>
                </c:pt>
                <c:pt idx="2">
                  <c:v>148711.11110000001</c:v>
                </c:pt>
                <c:pt idx="3">
                  <c:v>143583.3333</c:v>
                </c:pt>
                <c:pt idx="4">
                  <c:v>142285.71429999999</c:v>
                </c:pt>
                <c:pt idx="5">
                  <c:v>125230.7692</c:v>
                </c:pt>
              </c:numCache>
            </c:numRef>
          </c:val>
          <c:shape val="cylinder"/>
          <c:extLst>
            <c:ext xmlns:c16="http://schemas.microsoft.com/office/drawing/2014/chart" uri="{C3380CC4-5D6E-409C-BE32-E72D297353CC}">
              <c16:uniqueId val="{00000000-9890-4FFA-942D-958A4DBD53EF}"/>
            </c:ext>
          </c:extLst>
        </c:ser>
        <c:dLbls>
          <c:showLegendKey val="0"/>
          <c:showVal val="0"/>
          <c:showCatName val="0"/>
          <c:showSerName val="0"/>
          <c:showPercent val="0"/>
          <c:showBubbleSize val="0"/>
        </c:dLbls>
        <c:gapWidth val="150"/>
        <c:shape val="box"/>
        <c:axId val="437469184"/>
        <c:axId val="437474464"/>
        <c:axId val="0"/>
      </c:bar3DChart>
      <c:catAx>
        <c:axId val="43746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Rockwell" panose="02060603020205020403" pitchFamily="18" charset="0"/>
                <a:ea typeface="+mn-ea"/>
                <a:cs typeface="+mn-cs"/>
              </a:defRPr>
            </a:pPr>
            <a:endParaRPr lang="en-US"/>
          </a:p>
        </c:txPr>
        <c:crossAx val="437474464"/>
        <c:crosses val="autoZero"/>
        <c:auto val="1"/>
        <c:lblAlgn val="ctr"/>
        <c:lblOffset val="100"/>
        <c:noMultiLvlLbl val="0"/>
      </c:catAx>
      <c:valAx>
        <c:axId val="437474464"/>
        <c:scaling>
          <c:orientation val="minMax"/>
        </c:scaling>
        <c:delete val="0"/>
        <c:axPos val="b"/>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6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[Midterm3.xlsx]Analysis!PivotTable3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States</a:t>
            </a:r>
            <a:r>
              <a:rPr lang="en-US" baseline="0"/>
              <a:t> with the most Data  Science related Jobs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none"/>
        </c:marker>
      </c:pivotFmt>
      <c:pivotFmt>
        <c:idx val="1"/>
        <c:spPr>
          <a:solidFill>
            <a:schemeClr val="accent6"/>
          </a:solidFill>
          <a:ln>
            <a:noFill/>
          </a:ln>
          <a:effectLst>
            <a:outerShdw blurRad="57150" dist="19050" dir="5400000" algn="ctr" rotWithShape="0">
              <a:srgbClr val="000000">
                <a:alpha val="63000"/>
              </a:srgbClr>
            </a:outerShdw>
          </a:effectLst>
        </c:spPr>
        <c:marker>
          <c:symbol val="none"/>
        </c:marker>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Analysis!$B$18</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Analysis!$A$19:$A$24</c:f>
              <c:strCache>
                <c:ptCount val="5"/>
                <c:pt idx="0">
                  <c:v>California</c:v>
                </c:pt>
                <c:pt idx="1">
                  <c:v>Virginia</c:v>
                </c:pt>
                <c:pt idx="2">
                  <c:v>Maryland</c:v>
                </c:pt>
                <c:pt idx="3">
                  <c:v>Massachusetts</c:v>
                </c:pt>
                <c:pt idx="4">
                  <c:v>Texas</c:v>
                </c:pt>
              </c:strCache>
            </c:strRef>
          </c:cat>
          <c:val>
            <c:numRef>
              <c:f>Analysis!$B$19:$B$24</c:f>
              <c:numCache>
                <c:formatCode>General</c:formatCode>
                <c:ptCount val="5"/>
                <c:pt idx="0">
                  <c:v>31</c:v>
                </c:pt>
                <c:pt idx="1">
                  <c:v>23</c:v>
                </c:pt>
                <c:pt idx="2">
                  <c:v>14</c:v>
                </c:pt>
                <c:pt idx="3">
                  <c:v>11</c:v>
                </c:pt>
                <c:pt idx="4">
                  <c:v>6</c:v>
                </c:pt>
              </c:numCache>
            </c:numRef>
          </c:val>
          <c:extLst>
            <c:ext xmlns:c16="http://schemas.microsoft.com/office/drawing/2014/chart" uri="{C3380CC4-5D6E-409C-BE32-E72D297353CC}">
              <c16:uniqueId val="{00000000-F577-41E2-9364-32D586D95B4F}"/>
            </c:ext>
          </c:extLst>
        </c:ser>
        <c:dLbls>
          <c:showLegendKey val="0"/>
          <c:showVal val="0"/>
          <c:showCatName val="0"/>
          <c:showSerName val="0"/>
          <c:showPercent val="0"/>
          <c:showBubbleSize val="0"/>
        </c:dLbls>
        <c:gapWidth val="100"/>
        <c:overlap val="-24"/>
        <c:axId val="407450848"/>
        <c:axId val="407453248"/>
      </c:barChart>
      <c:catAx>
        <c:axId val="407450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Rockwell" panose="02060603020205020403" pitchFamily="18" charset="0"/>
                <a:ea typeface="+mn-ea"/>
                <a:cs typeface="+mn-cs"/>
              </a:defRPr>
            </a:pPr>
            <a:endParaRPr lang="en-US"/>
          </a:p>
        </c:txPr>
        <c:crossAx val="407453248"/>
        <c:crosses val="autoZero"/>
        <c:auto val="1"/>
        <c:lblAlgn val="ctr"/>
        <c:lblOffset val="100"/>
        <c:noMultiLvlLbl val="0"/>
      </c:catAx>
      <c:valAx>
        <c:axId val="407453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450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109537</xdr:rowOff>
    </xdr:from>
    <xdr:to>
      <xdr:col>12</xdr:col>
      <xdr:colOff>228600</xdr:colOff>
      <xdr:row>14</xdr:row>
      <xdr:rowOff>185737</xdr:rowOff>
    </xdr:to>
    <xdr:graphicFrame macro="">
      <xdr:nvGraphicFramePr>
        <xdr:cNvPr id="2" name="Chart 1">
          <a:extLst>
            <a:ext uri="{FF2B5EF4-FFF2-40B4-BE49-F238E27FC236}">
              <a16:creationId xmlns:a16="http://schemas.microsoft.com/office/drawing/2014/main" id="{0915749F-946A-D197-132E-F158A3709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586935</xdr:colOff>
      <xdr:row>15</xdr:row>
      <xdr:rowOff>99193</xdr:rowOff>
    </xdr:from>
    <xdr:to>
      <xdr:col>20</xdr:col>
      <xdr:colOff>119090</xdr:colOff>
      <xdr:row>19</xdr:row>
      <xdr:rowOff>118241</xdr:rowOff>
    </xdr:to>
    <mc:AlternateContent xmlns:mc="http://schemas.openxmlformats.org/markup-compatibility/2006" xmlns:a14="http://schemas.microsoft.com/office/drawing/2010/main">
      <mc:Choice Requires="a14">
        <xdr:graphicFrame macro="">
          <xdr:nvGraphicFramePr>
            <xdr:cNvPr id="3" name="Role Type">
              <a:extLst>
                <a:ext uri="{FF2B5EF4-FFF2-40B4-BE49-F238E27FC236}">
                  <a16:creationId xmlns:a16="http://schemas.microsoft.com/office/drawing/2014/main" id="{600BA951-B765-9B3B-CC6F-5ADA145302A5}"/>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5416670" y="2956693"/>
              <a:ext cx="9214037" cy="7810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409574</xdr:colOff>
      <xdr:row>21</xdr:row>
      <xdr:rowOff>4762</xdr:rowOff>
    </xdr:from>
    <xdr:to>
      <xdr:col>15</xdr:col>
      <xdr:colOff>590550</xdr:colOff>
      <xdr:row>34</xdr:row>
      <xdr:rowOff>57150</xdr:rowOff>
    </xdr:to>
    <xdr:graphicFrame macro="">
      <xdr:nvGraphicFramePr>
        <xdr:cNvPr id="5" name="Chart 4">
          <a:extLst>
            <a:ext uri="{FF2B5EF4-FFF2-40B4-BE49-F238E27FC236}">
              <a16:creationId xmlns:a16="http://schemas.microsoft.com/office/drawing/2014/main" id="{C1123026-CE73-1B9A-330E-2F8B4549E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95249</xdr:colOff>
      <xdr:row>21</xdr:row>
      <xdr:rowOff>66676</xdr:rowOff>
    </xdr:from>
    <xdr:to>
      <xdr:col>21</xdr:col>
      <xdr:colOff>581024</xdr:colOff>
      <xdr:row>27</xdr:row>
      <xdr:rowOff>171450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9BBECA7-6211-EE1B-EF42-B4492DDB02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186396" y="4067176"/>
              <a:ext cx="3511363" cy="12477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509586</xdr:colOff>
      <xdr:row>35</xdr:row>
      <xdr:rowOff>119062</xdr:rowOff>
    </xdr:from>
    <xdr:to>
      <xdr:col>13</xdr:col>
      <xdr:colOff>76199</xdr:colOff>
      <xdr:row>50</xdr:row>
      <xdr:rowOff>4762</xdr:rowOff>
    </xdr:to>
    <xdr:graphicFrame macro="">
      <xdr:nvGraphicFramePr>
        <xdr:cNvPr id="8" name="Chart 7">
          <a:extLst>
            <a:ext uri="{FF2B5EF4-FFF2-40B4-BE49-F238E27FC236}">
              <a16:creationId xmlns:a16="http://schemas.microsoft.com/office/drawing/2014/main" id="{8BCDE074-5B9F-2BC9-E705-5B18859CD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219075</xdr:colOff>
      <xdr:row>35</xdr:row>
      <xdr:rowOff>142875</xdr:rowOff>
    </xdr:from>
    <xdr:to>
      <xdr:col>16</xdr:col>
      <xdr:colOff>219075</xdr:colOff>
      <xdr:row>49</xdr:row>
      <xdr:rowOff>0</xdr:rowOff>
    </xdr:to>
    <mc:AlternateContent xmlns:mc="http://schemas.openxmlformats.org/markup-compatibility/2006" xmlns:a14="http://schemas.microsoft.com/office/drawing/2010/main">
      <mc:Choice Requires="a14">
        <xdr:graphicFrame macro="">
          <xdr:nvGraphicFramePr>
            <xdr:cNvPr id="9" name="States Full Name">
              <a:extLst>
                <a:ext uri="{FF2B5EF4-FFF2-40B4-BE49-F238E27FC236}">
                  <a16:creationId xmlns:a16="http://schemas.microsoft.com/office/drawing/2014/main" id="{8E85C4FE-5E1F-D539-645E-C4635AB259C4}"/>
                </a:ext>
              </a:extLst>
            </xdr:cNvPr>
            <xdr:cNvGraphicFramePr/>
          </xdr:nvGraphicFramePr>
          <xdr:xfrm>
            <a:off x="0" y="0"/>
            <a:ext cx="0" cy="0"/>
          </xdr:xfrm>
          <a:graphic>
            <a:graphicData uri="http://schemas.microsoft.com/office/drawing/2010/slicer">
              <sle:slicer xmlns:sle="http://schemas.microsoft.com/office/drawing/2010/slicer" name="States Full Name"/>
            </a:graphicData>
          </a:graphic>
        </xdr:graphicFrame>
      </mc:Choice>
      <mc:Fallback xmlns="">
        <xdr:sp macro="" textlink="">
          <xdr:nvSpPr>
            <xdr:cNvPr id="0" name=""/>
            <xdr:cNvSpPr>
              <a:spLocks noTextEdit="1"/>
            </xdr:cNvSpPr>
          </xdr:nvSpPr>
          <xdr:spPr>
            <a:xfrm>
              <a:off x="10494869" y="6810375"/>
              <a:ext cx="1815353"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600075</xdr:colOff>
      <xdr:row>33</xdr:row>
      <xdr:rowOff>180975</xdr:rowOff>
    </xdr:to>
    <xdr:sp macro="" textlink="">
      <xdr:nvSpPr>
        <xdr:cNvPr id="22" name="Rectangle 21"/>
        <xdr:cNvSpPr/>
      </xdr:nvSpPr>
      <xdr:spPr>
        <a:xfrm>
          <a:off x="0" y="0"/>
          <a:ext cx="10353675" cy="64674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PH" sz="1100"/>
        </a:p>
      </xdr:txBody>
    </xdr:sp>
    <xdr:clientData/>
  </xdr:twoCellAnchor>
  <xdr:twoCellAnchor>
    <xdr:from>
      <xdr:col>0</xdr:col>
      <xdr:colOff>0</xdr:colOff>
      <xdr:row>2</xdr:row>
      <xdr:rowOff>33130</xdr:rowOff>
    </xdr:from>
    <xdr:to>
      <xdr:col>4</xdr:col>
      <xdr:colOff>314324</xdr:colOff>
      <xdr:row>7</xdr:row>
      <xdr:rowOff>142875</xdr:rowOff>
    </xdr:to>
    <xdr:sp macro="" textlink="">
      <xdr:nvSpPr>
        <xdr:cNvPr id="5" name="Rectangle: Rounded Corners 4">
          <a:extLst>
            <a:ext uri="{FF2B5EF4-FFF2-40B4-BE49-F238E27FC236}">
              <a16:creationId xmlns:a16="http://schemas.microsoft.com/office/drawing/2014/main" id="{6373807D-7425-E668-A2BE-C7705FE65D1D}"/>
            </a:ext>
          </a:extLst>
        </xdr:cNvPr>
        <xdr:cNvSpPr/>
      </xdr:nvSpPr>
      <xdr:spPr>
        <a:xfrm>
          <a:off x="0" y="414130"/>
          <a:ext cx="2752724" cy="1062245"/>
        </a:xfrm>
        <a:prstGeom prst="roundRect">
          <a:avLst/>
        </a:prstGeom>
        <a:solidFill>
          <a:schemeClr val="accent6"/>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0</xdr:col>
      <xdr:colOff>85724</xdr:colOff>
      <xdr:row>5</xdr:row>
      <xdr:rowOff>76200</xdr:rowOff>
    </xdr:from>
    <xdr:to>
      <xdr:col>2</xdr:col>
      <xdr:colOff>380999</xdr:colOff>
      <xdr:row>6</xdr:row>
      <xdr:rowOff>172720</xdr:rowOff>
    </xdr:to>
    <xdr:sp macro="" textlink="Analysis!A19">
      <xdr:nvSpPr>
        <xdr:cNvPr id="2" name="Rectangle: Rounded Corners 1">
          <a:extLst>
            <a:ext uri="{FF2B5EF4-FFF2-40B4-BE49-F238E27FC236}">
              <a16:creationId xmlns:a16="http://schemas.microsoft.com/office/drawing/2014/main" id="{719F4A60-6DEC-CC3D-4F15-DECBAD31CE97}"/>
            </a:ext>
          </a:extLst>
        </xdr:cNvPr>
        <xdr:cNvSpPr/>
      </xdr:nvSpPr>
      <xdr:spPr>
        <a:xfrm>
          <a:off x="85724" y="1028700"/>
          <a:ext cx="1514475" cy="287020"/>
        </a:xfrm>
        <a:prstGeom prst="roundRect">
          <a:avLst/>
        </a:prstGeom>
        <a:solidFill>
          <a:schemeClr val="accent4"/>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ctr"/>
          <a:fld id="{333FD31B-C9F5-435D-984E-333F50338CF7}" type="TxLink">
            <a:rPr lang="en-US" sz="1100" b="0" i="0" u="none" strike="noStrike">
              <a:solidFill>
                <a:srgbClr val="000000"/>
              </a:solidFill>
              <a:latin typeface="Rockwell" panose="02060603020205020403" pitchFamily="18" charset="0"/>
              <a:ea typeface="+mn-ea"/>
              <a:cs typeface="Calibri"/>
            </a:rPr>
            <a:pPr marL="0" indent="0" algn="ctr"/>
            <a:t>California</a:t>
          </a:fld>
          <a:endParaRPr lang="en-PH" sz="1100">
            <a:solidFill>
              <a:schemeClr val="lt1"/>
            </a:solidFill>
            <a:latin typeface="Rockwell" panose="02060603020205020403" pitchFamily="18" charset="0"/>
            <a:ea typeface="+mn-ea"/>
            <a:cs typeface="+mn-cs"/>
          </a:endParaRPr>
        </a:p>
      </xdr:txBody>
    </xdr:sp>
    <xdr:clientData/>
  </xdr:twoCellAnchor>
  <xdr:twoCellAnchor>
    <xdr:from>
      <xdr:col>2</xdr:col>
      <xdr:colOff>466725</xdr:colOff>
      <xdr:row>5</xdr:row>
      <xdr:rowOff>85725</xdr:rowOff>
    </xdr:from>
    <xdr:to>
      <xdr:col>3</xdr:col>
      <xdr:colOff>609599</xdr:colOff>
      <xdr:row>6</xdr:row>
      <xdr:rowOff>161925</xdr:rowOff>
    </xdr:to>
    <xdr:sp macro="" textlink="Analysis!B19">
      <xdr:nvSpPr>
        <xdr:cNvPr id="4" name="Rectangle: Rounded Corners 3">
          <a:extLst>
            <a:ext uri="{FF2B5EF4-FFF2-40B4-BE49-F238E27FC236}">
              <a16:creationId xmlns:a16="http://schemas.microsoft.com/office/drawing/2014/main" id="{12D67161-7567-40C6-864A-B40BA271227D}"/>
            </a:ext>
          </a:extLst>
        </xdr:cNvPr>
        <xdr:cNvSpPr/>
      </xdr:nvSpPr>
      <xdr:spPr>
        <a:xfrm>
          <a:off x="1685925" y="1038225"/>
          <a:ext cx="752474" cy="266700"/>
        </a:xfrm>
        <a:prstGeom prst="roundRect">
          <a:avLst/>
        </a:prstGeom>
        <a:solidFill>
          <a:schemeClr val="accent4"/>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ctr"/>
          <a:fld id="{A121EFE5-6EF4-4706-B354-36F5184999A8}" type="TxLink">
            <a:rPr lang="en-US" sz="1100" b="0" i="0" u="none" strike="noStrike">
              <a:solidFill>
                <a:srgbClr val="000000"/>
              </a:solidFill>
              <a:latin typeface="Rockwell" panose="02060603020205020403" pitchFamily="18" charset="0"/>
              <a:ea typeface="+mn-ea"/>
              <a:cs typeface="Calibri"/>
            </a:rPr>
            <a:pPr marL="0" indent="0" algn="ctr"/>
            <a:t>31</a:t>
          </a:fld>
          <a:endParaRPr lang="en-PH" sz="1100">
            <a:solidFill>
              <a:schemeClr val="lt1"/>
            </a:solidFill>
            <a:latin typeface="Rockwell" panose="02060603020205020403" pitchFamily="18" charset="0"/>
            <a:ea typeface="+mn-ea"/>
            <a:cs typeface="+mn-cs"/>
          </a:endParaRPr>
        </a:p>
      </xdr:txBody>
    </xdr:sp>
    <xdr:clientData/>
  </xdr:twoCellAnchor>
  <xdr:twoCellAnchor>
    <xdr:from>
      <xdr:col>0</xdr:col>
      <xdr:colOff>0</xdr:colOff>
      <xdr:row>8</xdr:row>
      <xdr:rowOff>19050</xdr:rowOff>
    </xdr:from>
    <xdr:to>
      <xdr:col>4</xdr:col>
      <xdr:colOff>304800</xdr:colOff>
      <xdr:row>13</xdr:row>
      <xdr:rowOff>66675</xdr:rowOff>
    </xdr:to>
    <xdr:sp macro="" textlink="">
      <xdr:nvSpPr>
        <xdr:cNvPr id="6" name="Rectangle: Rounded Corners 5">
          <a:extLst>
            <a:ext uri="{FF2B5EF4-FFF2-40B4-BE49-F238E27FC236}">
              <a16:creationId xmlns:a16="http://schemas.microsoft.com/office/drawing/2014/main" id="{CA6EBC9B-1668-4F39-9A2D-514184A336BB}"/>
            </a:ext>
          </a:extLst>
        </xdr:cNvPr>
        <xdr:cNvSpPr/>
      </xdr:nvSpPr>
      <xdr:spPr>
        <a:xfrm>
          <a:off x="0" y="1543050"/>
          <a:ext cx="2743200" cy="1000125"/>
        </a:xfrm>
        <a:prstGeom prst="roundRect">
          <a:avLst/>
        </a:prstGeom>
        <a:solidFill>
          <a:schemeClr val="accent6"/>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2</xdr:col>
      <xdr:colOff>9526</xdr:colOff>
      <xdr:row>11</xdr:row>
      <xdr:rowOff>57150</xdr:rowOff>
    </xdr:from>
    <xdr:to>
      <xdr:col>4</xdr:col>
      <xdr:colOff>219076</xdr:colOff>
      <xdr:row>12</xdr:row>
      <xdr:rowOff>161925</xdr:rowOff>
    </xdr:to>
    <xdr:sp macro="" textlink="Analysis!C2">
      <xdr:nvSpPr>
        <xdr:cNvPr id="7" name="Rectangle: Rounded Corners 6">
          <a:extLst>
            <a:ext uri="{FF2B5EF4-FFF2-40B4-BE49-F238E27FC236}">
              <a16:creationId xmlns:a16="http://schemas.microsoft.com/office/drawing/2014/main" id="{2BB977F6-3CA4-C16E-D216-B20B3D660544}"/>
            </a:ext>
          </a:extLst>
        </xdr:cNvPr>
        <xdr:cNvSpPr/>
      </xdr:nvSpPr>
      <xdr:spPr>
        <a:xfrm>
          <a:off x="1228726" y="2152650"/>
          <a:ext cx="1428750" cy="295275"/>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173B098-3E05-43E6-AFE7-06603F4D517B}" type="TxLink">
            <a:rPr lang="en-US" sz="1100" b="0" i="0" u="none" strike="noStrike">
              <a:solidFill>
                <a:srgbClr val="000000"/>
              </a:solidFill>
              <a:latin typeface="Rockwell" panose="02060603020205020403" pitchFamily="18" charset="0"/>
              <a:cs typeface="Calibri"/>
            </a:rPr>
            <a:pPr algn="ctr"/>
            <a:t>150,072.73</a:t>
          </a:fld>
          <a:endParaRPr lang="en-PH" sz="1100">
            <a:latin typeface="Rockwell" panose="02060603020205020403" pitchFamily="18" charset="0"/>
          </a:endParaRPr>
        </a:p>
      </xdr:txBody>
    </xdr:sp>
    <xdr:clientData/>
  </xdr:twoCellAnchor>
  <xdr:twoCellAnchor>
    <xdr:from>
      <xdr:col>0</xdr:col>
      <xdr:colOff>57151</xdr:colOff>
      <xdr:row>11</xdr:row>
      <xdr:rowOff>57150</xdr:rowOff>
    </xdr:from>
    <xdr:to>
      <xdr:col>1</xdr:col>
      <xdr:colOff>514351</xdr:colOff>
      <xdr:row>12</xdr:row>
      <xdr:rowOff>161925</xdr:rowOff>
    </xdr:to>
    <xdr:sp macro="" textlink="Analysis!A2">
      <xdr:nvSpPr>
        <xdr:cNvPr id="8" name="Rectangle: Rounded Corners 7">
          <a:extLst>
            <a:ext uri="{FF2B5EF4-FFF2-40B4-BE49-F238E27FC236}">
              <a16:creationId xmlns:a16="http://schemas.microsoft.com/office/drawing/2014/main" id="{1779ED47-8580-45FC-8979-4FEA089103E0}"/>
            </a:ext>
          </a:extLst>
        </xdr:cNvPr>
        <xdr:cNvSpPr/>
      </xdr:nvSpPr>
      <xdr:spPr>
        <a:xfrm>
          <a:off x="57151" y="2152650"/>
          <a:ext cx="1066800" cy="295275"/>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5C0C8E4-5310-49BD-B81C-9BB3C6D8CBCF}" type="TxLink">
            <a:rPr lang="en-US" sz="1100" b="0" i="0" u="none" strike="noStrike">
              <a:solidFill>
                <a:srgbClr val="000000"/>
              </a:solidFill>
              <a:latin typeface="Rockwell" panose="02060603020205020403" pitchFamily="18" charset="0"/>
              <a:cs typeface="Calibri"/>
            </a:rPr>
            <a:pPr algn="ctr"/>
            <a:t>Data Scientist</a:t>
          </a:fld>
          <a:endParaRPr lang="en-PH" sz="1100">
            <a:latin typeface="Rockwell" panose="02060603020205020403" pitchFamily="18" charset="0"/>
          </a:endParaRPr>
        </a:p>
      </xdr:txBody>
    </xdr:sp>
    <xdr:clientData/>
  </xdr:twoCellAnchor>
  <xdr:twoCellAnchor>
    <xdr:from>
      <xdr:col>0</xdr:col>
      <xdr:colOff>0</xdr:colOff>
      <xdr:row>13</xdr:row>
      <xdr:rowOff>114300</xdr:rowOff>
    </xdr:from>
    <xdr:to>
      <xdr:col>4</xdr:col>
      <xdr:colOff>304800</xdr:colOff>
      <xdr:row>18</xdr:row>
      <xdr:rowOff>161925</xdr:rowOff>
    </xdr:to>
    <xdr:sp macro="" textlink="">
      <xdr:nvSpPr>
        <xdr:cNvPr id="11" name="Rectangle: Rounded Corners 10">
          <a:extLst>
            <a:ext uri="{FF2B5EF4-FFF2-40B4-BE49-F238E27FC236}">
              <a16:creationId xmlns:a16="http://schemas.microsoft.com/office/drawing/2014/main" id="{5EAAF5F0-B495-4CA6-9301-054541AEF658}"/>
            </a:ext>
          </a:extLst>
        </xdr:cNvPr>
        <xdr:cNvSpPr/>
      </xdr:nvSpPr>
      <xdr:spPr>
        <a:xfrm>
          <a:off x="0" y="2590800"/>
          <a:ext cx="2743200" cy="1000125"/>
        </a:xfrm>
        <a:prstGeom prst="roundRect">
          <a:avLst/>
        </a:prstGeom>
        <a:solidFill>
          <a:schemeClr val="accent6"/>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2</xdr:col>
      <xdr:colOff>9526</xdr:colOff>
      <xdr:row>16</xdr:row>
      <xdr:rowOff>152400</xdr:rowOff>
    </xdr:from>
    <xdr:to>
      <xdr:col>4</xdr:col>
      <xdr:colOff>219076</xdr:colOff>
      <xdr:row>18</xdr:row>
      <xdr:rowOff>66675</xdr:rowOff>
    </xdr:to>
    <xdr:sp macro="" textlink="Analysis!B10">
      <xdr:nvSpPr>
        <xdr:cNvPr id="12" name="Rectangle: Rounded Corners 11">
          <a:extLst>
            <a:ext uri="{FF2B5EF4-FFF2-40B4-BE49-F238E27FC236}">
              <a16:creationId xmlns:a16="http://schemas.microsoft.com/office/drawing/2014/main" id="{EA275F99-8FF1-4D3B-A37C-BC81CCAA5A2B}"/>
            </a:ext>
          </a:extLst>
        </xdr:cNvPr>
        <xdr:cNvSpPr/>
      </xdr:nvSpPr>
      <xdr:spPr>
        <a:xfrm>
          <a:off x="1228726" y="3200400"/>
          <a:ext cx="1428750" cy="295275"/>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968304E-56DE-45DA-9F3D-63F0A62C2042}" type="TxLink">
            <a:rPr lang="en-US" sz="1100" b="0" i="0" u="none" strike="noStrike">
              <a:solidFill>
                <a:srgbClr val="000000"/>
              </a:solidFill>
              <a:latin typeface="Rockwell" panose="02060603020205020403" pitchFamily="18" charset="0"/>
              <a:cs typeface="Calibri"/>
            </a:rPr>
            <a:pPr algn="ctr"/>
            <a:t>156,827.59</a:t>
          </a:fld>
          <a:endParaRPr lang="en-PH" sz="1100">
            <a:latin typeface="Rockwell" panose="02060603020205020403" pitchFamily="18" charset="0"/>
          </a:endParaRPr>
        </a:p>
      </xdr:txBody>
    </xdr:sp>
    <xdr:clientData/>
  </xdr:twoCellAnchor>
  <xdr:twoCellAnchor>
    <xdr:from>
      <xdr:col>0</xdr:col>
      <xdr:colOff>57151</xdr:colOff>
      <xdr:row>16</xdr:row>
      <xdr:rowOff>152400</xdr:rowOff>
    </xdr:from>
    <xdr:to>
      <xdr:col>1</xdr:col>
      <xdr:colOff>514351</xdr:colOff>
      <xdr:row>18</xdr:row>
      <xdr:rowOff>66675</xdr:rowOff>
    </xdr:to>
    <xdr:sp macro="" textlink="Analysis!A10">
      <xdr:nvSpPr>
        <xdr:cNvPr id="13" name="Rectangle: Rounded Corners 12">
          <a:extLst>
            <a:ext uri="{FF2B5EF4-FFF2-40B4-BE49-F238E27FC236}">
              <a16:creationId xmlns:a16="http://schemas.microsoft.com/office/drawing/2014/main" id="{5A7FF258-CC8A-4C56-BEC7-184A7F0423A0}"/>
            </a:ext>
          </a:extLst>
        </xdr:cNvPr>
        <xdr:cNvSpPr/>
      </xdr:nvSpPr>
      <xdr:spPr>
        <a:xfrm>
          <a:off x="57151" y="3200400"/>
          <a:ext cx="1066800" cy="295275"/>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20C34F6-D33F-4DC1-A615-9C0736821C8D}" type="TxLink">
            <a:rPr lang="en-US" sz="1100" b="0" i="0" u="none" strike="noStrike">
              <a:solidFill>
                <a:srgbClr val="000000"/>
              </a:solidFill>
              <a:latin typeface="Rockwell" panose="02060603020205020403" pitchFamily="18" charset="0"/>
              <a:cs typeface="Calibri"/>
            </a:rPr>
            <a:pPr algn="ctr"/>
            <a:t>1001 to 5000 employees</a:t>
          </a:fld>
          <a:endParaRPr lang="en-PH" sz="1100">
            <a:latin typeface="Rockwell" panose="02060603020205020403" pitchFamily="18" charset="0"/>
          </a:endParaRPr>
        </a:p>
      </xdr:txBody>
    </xdr:sp>
    <xdr:clientData/>
  </xdr:twoCellAnchor>
  <xdr:twoCellAnchor editAs="oneCell">
    <xdr:from>
      <xdr:col>7</xdr:col>
      <xdr:colOff>253036</xdr:colOff>
      <xdr:row>29</xdr:row>
      <xdr:rowOff>102290</xdr:rowOff>
    </xdr:from>
    <xdr:to>
      <xdr:col>16</xdr:col>
      <xdr:colOff>588066</xdr:colOff>
      <xdr:row>33</xdr:row>
      <xdr:rowOff>121338</xdr:rowOff>
    </xdr:to>
    <mc:AlternateContent xmlns:mc="http://schemas.openxmlformats.org/markup-compatibility/2006" xmlns:a14="http://schemas.microsoft.com/office/drawing/2010/main">
      <mc:Choice Requires="a14">
        <xdr:graphicFrame macro="">
          <xdr:nvGraphicFramePr>
            <xdr:cNvPr id="14" name="Role Type 1">
              <a:extLst>
                <a:ext uri="{FF2B5EF4-FFF2-40B4-BE49-F238E27FC236}">
                  <a16:creationId xmlns:a16="http://schemas.microsoft.com/office/drawing/2014/main" id="{600BA951-B765-9B3B-CC6F-5ADA145302A5}"/>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4520236" y="5626790"/>
              <a:ext cx="5821430" cy="7810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372238</xdr:colOff>
      <xdr:row>2</xdr:row>
      <xdr:rowOff>44824</xdr:rowOff>
    </xdr:from>
    <xdr:to>
      <xdr:col>16</xdr:col>
      <xdr:colOff>560294</xdr:colOff>
      <xdr:row>7</xdr:row>
      <xdr:rowOff>60049</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A9BBECA7-6211-EE1B-EF42-B4492DDB02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2810638" y="425824"/>
              <a:ext cx="7503256" cy="9677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24632</xdr:rowOff>
    </xdr:from>
    <xdr:to>
      <xdr:col>2</xdr:col>
      <xdr:colOff>596153</xdr:colOff>
      <xdr:row>34</xdr:row>
      <xdr:rowOff>0</xdr:rowOff>
    </xdr:to>
    <mc:AlternateContent xmlns:mc="http://schemas.openxmlformats.org/markup-compatibility/2006" xmlns:a14="http://schemas.microsoft.com/office/drawing/2010/main">
      <mc:Choice Requires="a14">
        <xdr:graphicFrame macro="">
          <xdr:nvGraphicFramePr>
            <xdr:cNvPr id="16" name="States Full Name 1">
              <a:extLst>
                <a:ext uri="{FF2B5EF4-FFF2-40B4-BE49-F238E27FC236}">
                  <a16:creationId xmlns:a16="http://schemas.microsoft.com/office/drawing/2014/main" id="{8E85C4FE-5E1F-D539-645E-C4635AB259C4}"/>
                </a:ext>
              </a:extLst>
            </xdr:cNvPr>
            <xdr:cNvGraphicFramePr/>
          </xdr:nvGraphicFramePr>
          <xdr:xfrm>
            <a:off x="0" y="0"/>
            <a:ext cx="0" cy="0"/>
          </xdr:xfrm>
          <a:graphic>
            <a:graphicData uri="http://schemas.microsoft.com/office/drawing/2010/slicer">
              <sle:slicer xmlns:sle="http://schemas.microsoft.com/office/drawing/2010/slicer" name="States Full Name 1"/>
            </a:graphicData>
          </a:graphic>
        </xdr:graphicFrame>
      </mc:Choice>
      <mc:Fallback xmlns="">
        <xdr:sp macro="" textlink="">
          <xdr:nvSpPr>
            <xdr:cNvPr id="0" name=""/>
            <xdr:cNvSpPr>
              <a:spLocks noTextEdit="1"/>
            </xdr:cNvSpPr>
          </xdr:nvSpPr>
          <xdr:spPr>
            <a:xfrm>
              <a:off x="0" y="3644132"/>
              <a:ext cx="1815353" cy="283286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253035</xdr:colOff>
      <xdr:row>19</xdr:row>
      <xdr:rowOff>42241</xdr:rowOff>
    </xdr:from>
    <xdr:to>
      <xdr:col>16</xdr:col>
      <xdr:colOff>571500</xdr:colOff>
      <xdr:row>29</xdr:row>
      <xdr:rowOff>49695</xdr:rowOff>
    </xdr:to>
    <xdr:graphicFrame macro="">
      <xdr:nvGraphicFramePr>
        <xdr:cNvPr id="17" name="Chart 16">
          <a:extLst>
            <a:ext uri="{FF2B5EF4-FFF2-40B4-BE49-F238E27FC236}">
              <a16:creationId xmlns:a16="http://schemas.microsoft.com/office/drawing/2014/main" id="{0915749F-946A-D197-132E-F158A370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409818</xdr:colOff>
      <xdr:row>7</xdr:row>
      <xdr:rowOff>97292</xdr:rowOff>
    </xdr:from>
    <xdr:to>
      <xdr:col>16</xdr:col>
      <xdr:colOff>571500</xdr:colOff>
      <xdr:row>18</xdr:row>
      <xdr:rowOff>173492</xdr:rowOff>
    </xdr:to>
    <xdr:graphicFrame macro="">
      <xdr:nvGraphicFramePr>
        <xdr:cNvPr id="18" name="Chart 17">
          <a:extLst>
            <a:ext uri="{FF2B5EF4-FFF2-40B4-BE49-F238E27FC236}">
              <a16:creationId xmlns:a16="http://schemas.microsoft.com/office/drawing/2014/main" id="{C1123026-CE73-1B9A-330E-2F8B4549E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52387</xdr:colOff>
      <xdr:row>19</xdr:row>
      <xdr:rowOff>66675</xdr:rowOff>
    </xdr:from>
    <xdr:to>
      <xdr:col>7</xdr:col>
      <xdr:colOff>219075</xdr:colOff>
      <xdr:row>33</xdr:row>
      <xdr:rowOff>142875</xdr:rowOff>
    </xdr:to>
    <xdr:graphicFrame macro="">
      <xdr:nvGraphicFramePr>
        <xdr:cNvPr id="19" name="Chart 18">
          <a:extLst>
            <a:ext uri="{FF2B5EF4-FFF2-40B4-BE49-F238E27FC236}">
              <a16:creationId xmlns:a16="http://schemas.microsoft.com/office/drawing/2014/main" id="{8BCDE074-5B9F-2BC9-E705-5B18859CD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3361</xdr:colOff>
      <xdr:row>0</xdr:row>
      <xdr:rowOff>50252</xdr:rowOff>
    </xdr:from>
    <xdr:to>
      <xdr:col>16</xdr:col>
      <xdr:colOff>552449</xdr:colOff>
      <xdr:row>2</xdr:row>
      <xdr:rowOff>0</xdr:rowOff>
    </xdr:to>
    <xdr:sp macro="" textlink="">
      <xdr:nvSpPr>
        <xdr:cNvPr id="21" name="TextBox 20"/>
        <xdr:cNvSpPr txBox="1"/>
      </xdr:nvSpPr>
      <xdr:spPr>
        <a:xfrm>
          <a:off x="3361" y="50252"/>
          <a:ext cx="10302688" cy="330748"/>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2800">
              <a:latin typeface="Rockwell" panose="02060603020205020403" pitchFamily="18" charset="0"/>
            </a:rPr>
            <a:t>US</a:t>
          </a:r>
          <a:r>
            <a:rPr lang="en-PH" sz="2800" baseline="0">
              <a:latin typeface="Rockwell" panose="02060603020205020403" pitchFamily="18" charset="0"/>
            </a:rPr>
            <a:t> DATA SCIENCE RELATED JOBS DASHBOARD</a:t>
          </a:r>
        </a:p>
      </xdr:txBody>
    </xdr:sp>
    <xdr:clientData/>
  </xdr:twoCellAnchor>
  <xdr:twoCellAnchor>
    <xdr:from>
      <xdr:col>0</xdr:col>
      <xdr:colOff>76200</xdr:colOff>
      <xdr:row>2</xdr:row>
      <xdr:rowOff>152401</xdr:rowOff>
    </xdr:from>
    <xdr:to>
      <xdr:col>4</xdr:col>
      <xdr:colOff>247650</xdr:colOff>
      <xdr:row>5</xdr:row>
      <xdr:rowOff>19051</xdr:rowOff>
    </xdr:to>
    <xdr:sp macro="" textlink="">
      <xdr:nvSpPr>
        <xdr:cNvPr id="23" name="TextBox 22"/>
        <xdr:cNvSpPr txBox="1"/>
      </xdr:nvSpPr>
      <xdr:spPr>
        <a:xfrm>
          <a:off x="76200" y="533401"/>
          <a:ext cx="2609850" cy="43815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ysClr val="windowText" lastClr="000000"/>
              </a:solidFill>
              <a:latin typeface="Rockwell" panose="02060603020205020403" pitchFamily="18" charset="0"/>
            </a:rPr>
            <a:t>STATE</a:t>
          </a:r>
          <a:r>
            <a:rPr lang="en-PH" sz="1100" b="1" baseline="0">
              <a:solidFill>
                <a:sysClr val="windowText" lastClr="000000"/>
              </a:solidFill>
              <a:latin typeface="Rockwell" panose="02060603020205020403" pitchFamily="18" charset="0"/>
            </a:rPr>
            <a:t> WITH THE MOST NUMBER OF DATA SCIENCE JOBS</a:t>
          </a:r>
          <a:endParaRPr lang="en-PH" sz="1100" b="1">
            <a:solidFill>
              <a:sysClr val="windowText" lastClr="000000"/>
            </a:solidFill>
            <a:latin typeface="Rockwell" panose="02060603020205020403" pitchFamily="18" charset="0"/>
          </a:endParaRPr>
        </a:p>
      </xdr:txBody>
    </xdr:sp>
    <xdr:clientData/>
  </xdr:twoCellAnchor>
  <xdr:twoCellAnchor>
    <xdr:from>
      <xdr:col>0</xdr:col>
      <xdr:colOff>200025</xdr:colOff>
      <xdr:row>8</xdr:row>
      <xdr:rowOff>66675</xdr:rowOff>
    </xdr:from>
    <xdr:to>
      <xdr:col>4</xdr:col>
      <xdr:colOff>123825</xdr:colOff>
      <xdr:row>10</xdr:row>
      <xdr:rowOff>171450</xdr:rowOff>
    </xdr:to>
    <xdr:sp macro="" textlink="">
      <xdr:nvSpPr>
        <xdr:cNvPr id="26" name="TextBox 25"/>
        <xdr:cNvSpPr txBox="1"/>
      </xdr:nvSpPr>
      <xdr:spPr>
        <a:xfrm>
          <a:off x="200025" y="1590675"/>
          <a:ext cx="2362200" cy="485775"/>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200" b="1">
              <a:solidFill>
                <a:sysClr val="windowText" lastClr="000000"/>
              </a:solidFill>
              <a:latin typeface="Rockwell" panose="02060603020205020403" pitchFamily="18" charset="0"/>
            </a:rPr>
            <a:t>JOB</a:t>
          </a:r>
          <a:r>
            <a:rPr lang="en-PH" sz="1200" b="1" baseline="0">
              <a:solidFill>
                <a:sysClr val="windowText" lastClr="000000"/>
              </a:solidFill>
              <a:latin typeface="Rockwell" panose="02060603020205020403" pitchFamily="18" charset="0"/>
            </a:rPr>
            <a:t> ROLE WITH THE HIGHEST AVERAGE SALARY</a:t>
          </a:r>
          <a:endParaRPr lang="en-PH" sz="1200" b="1">
            <a:solidFill>
              <a:sysClr val="windowText" lastClr="000000"/>
            </a:solidFill>
            <a:latin typeface="Rockwell" panose="02060603020205020403" pitchFamily="18" charset="0"/>
          </a:endParaRPr>
        </a:p>
      </xdr:txBody>
    </xdr:sp>
    <xdr:clientData/>
  </xdr:twoCellAnchor>
  <xdr:twoCellAnchor>
    <xdr:from>
      <xdr:col>0</xdr:col>
      <xdr:colOff>228599</xdr:colOff>
      <xdr:row>13</xdr:row>
      <xdr:rowOff>142875</xdr:rowOff>
    </xdr:from>
    <xdr:to>
      <xdr:col>3</xdr:col>
      <xdr:colOff>600074</xdr:colOff>
      <xdr:row>16</xdr:row>
      <xdr:rowOff>123825</xdr:rowOff>
    </xdr:to>
    <xdr:sp macro="" textlink="">
      <xdr:nvSpPr>
        <xdr:cNvPr id="27" name="TextBox 26"/>
        <xdr:cNvSpPr txBox="1"/>
      </xdr:nvSpPr>
      <xdr:spPr>
        <a:xfrm>
          <a:off x="228599" y="2619375"/>
          <a:ext cx="2200275" cy="55245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b="1">
              <a:solidFill>
                <a:sysClr val="windowText" lastClr="000000"/>
              </a:solidFill>
              <a:latin typeface="Rockwell" panose="02060603020205020403" pitchFamily="18" charset="0"/>
            </a:rPr>
            <a:t>COMPANY</a:t>
          </a:r>
          <a:r>
            <a:rPr lang="en-PH" sz="1400" b="1" baseline="0">
              <a:solidFill>
                <a:sysClr val="windowText" lastClr="000000"/>
              </a:solidFill>
              <a:latin typeface="Rockwell" panose="02060603020205020403" pitchFamily="18" charset="0"/>
            </a:rPr>
            <a:t> SIZE THAT PAYS THE HIGHEST</a:t>
          </a:r>
          <a:endParaRPr lang="en-PH" sz="1400" b="1">
            <a:solidFill>
              <a:sysClr val="windowText" lastClr="000000"/>
            </a:solidFill>
            <a:latin typeface="Rockwell" panose="020606030202050204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CA_CollegeLibrary" refreshedDate="45730.678191087965" createdVersion="8" refreshedVersion="8" minRefreshableVersion="3" recordCount="5">
  <cacheSource type="worksheet">
    <worksheetSource name="Sal_By_Role_Type_dup"/>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7" maxValue="110"/>
    </cacheField>
    <cacheField name="Avg Min Sal" numFmtId="0">
      <sharedItems containsSemiMixedTypes="0" containsString="0" containsNumber="1" minValue="89181.818199999994" maxValue="100363.6364"/>
    </cacheField>
    <cacheField name="Avg Max Sal" numFmtId="0">
      <sharedItems containsSemiMixedTypes="0" containsString="0" containsNumber="1" minValue="125545.45450000001" maxValue="150072.7273"/>
    </cacheField>
  </cacheFields>
  <extLst>
    <ext xmlns:x14="http://schemas.microsoft.com/office/spreadsheetml/2009/9/main" uri="{725AE2AE-9491-48be-B2B4-4EB974FC3084}">
      <x14:pivotCacheDefinition pivotCacheId="1866780052"/>
    </ext>
  </extLst>
</pivotCacheDefinition>
</file>

<file path=xl/pivotCache/pivotCacheDefinition2.xml><?xml version="1.0" encoding="utf-8"?>
<pivotCacheDefinition xmlns="http://schemas.openxmlformats.org/spreadsheetml/2006/main" xmlns:r="http://schemas.openxmlformats.org/officeDocument/2006/relationships" r:id="rId1" refreshedBy="CCA_CollegeLibrary" refreshedDate="45730.678803472219" createdVersion="8" refreshedVersion="8" minRefreshableVersion="3" recordCount="6">
  <cacheSource type="worksheet">
    <worksheetSource name="Sal_By_Role_Size_ref_1"/>
  </cacheSource>
  <cacheFields count="4">
    <cacheField name="Size" numFmtId="0">
      <sharedItems count="6">
        <s v="10000+ employees"/>
        <s v="1001 to 5000 employees"/>
        <s v="201 to 500 employees"/>
        <s v="5001 to 10000 employees"/>
        <s v="501 to 10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923.0769" maxValue="108375"/>
    </cacheField>
    <cacheField name="Avg Max Sal" numFmtId="0">
      <sharedItems containsSemiMixedTypes="0" containsString="0" containsNumber="1" minValue="125230.7692" maxValue="156827.58619999999"/>
    </cacheField>
  </cacheFields>
  <extLst>
    <ext xmlns:x14="http://schemas.microsoft.com/office/spreadsheetml/2009/9/main" uri="{725AE2AE-9491-48be-B2B4-4EB974FC3084}">
      <x14:pivotCacheDefinition pivotCacheId="870426821"/>
    </ext>
  </extLst>
</pivotCacheDefinition>
</file>

<file path=xl/pivotCache/pivotCacheDefinition3.xml><?xml version="1.0" encoding="utf-8"?>
<pivotCacheDefinition xmlns="http://schemas.openxmlformats.org/spreadsheetml/2006/main" xmlns:r="http://schemas.openxmlformats.org/officeDocument/2006/relationships" r:id="rId1" refreshedBy="CCA_CollegeLibrary" refreshedDate="45730.680314699071" createdVersion="8" refreshedVersion="8" minRefreshableVersion="3" recordCount="25">
  <cacheSource type="worksheet">
    <worksheetSource name="Sal_By_State_ref[[States Full Name]:[Count]]"/>
  </cacheSource>
  <cacheFields count="2">
    <cacheField name="States Full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2033335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10"/>
    <n v="100363.6364"/>
    <n v="150072.7273"/>
  </r>
  <r>
    <x v="1"/>
    <n v="16"/>
    <n v="95062.5"/>
    <n v="146875"/>
  </r>
  <r>
    <x v="2"/>
    <n v="25"/>
    <n v="98960"/>
    <n v="146240"/>
  </r>
  <r>
    <x v="3"/>
    <n v="11"/>
    <n v="89181.818199999994"/>
    <n v="125545.45450000001"/>
  </r>
  <r>
    <x v="4"/>
    <n v="7"/>
    <n v="93857.142900000006"/>
    <n v="144285.7142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5"/>
    <n v="96222.222200000004"/>
    <n v="148711.11110000001"/>
  </r>
  <r>
    <x v="1"/>
    <n v="29"/>
    <n v="103103.4483"/>
    <n v="156827.58619999999"/>
  </r>
  <r>
    <x v="2"/>
    <n v="13"/>
    <n v="83923.0769"/>
    <n v="125230.7692"/>
  </r>
  <r>
    <x v="3"/>
    <n v="16"/>
    <n v="108375"/>
    <n v="151687.5"/>
  </r>
  <r>
    <x v="4"/>
    <n v="21"/>
    <n v="97523.809500000003"/>
    <n v="142285.71429999999"/>
  </r>
  <r>
    <x v="5"/>
    <n v="12"/>
    <n v="95416.666700000002"/>
    <n v="143583.333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
  <location ref="A9:B16" firstHeaderRow="1" firstDataRow="1" firstDataCol="1"/>
  <pivotFields count="4">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7">
    <i>
      <x v="1"/>
    </i>
    <i>
      <x v="3"/>
    </i>
    <i>
      <x/>
    </i>
    <i>
      <x v="5"/>
    </i>
    <i>
      <x v="4"/>
    </i>
    <i>
      <x v="2"/>
    </i>
    <i t="grand">
      <x/>
    </i>
  </rowItems>
  <colItems count="1">
    <i/>
  </colItems>
  <dataFields count="1">
    <dataField name="Sum of Avg Max Sal" fld="3" baseField="0" baseItem="0"/>
  </dataFields>
  <formats count="2">
    <format dxfId="1">
      <pivotArea outline="0" collapsedLevelsAreSubtotals="1" fieldPosition="0"/>
    </format>
    <format dxfId="0">
      <pivotArea dataOnly="0" labelOnly="1"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7" firstHeaderRow="0" firstDataRow="1" firstDataCol="1"/>
  <pivotFields count="4">
    <pivotField axis="axisRow" showAll="0" sortType="descending">
      <items count="6">
        <item x="1"/>
        <item x="3"/>
        <item x="0"/>
        <item x="4"/>
        <item x="2"/>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s>
  <rowFields count="1">
    <field x="0"/>
  </rowFields>
  <rowItems count="6">
    <i>
      <x v="2"/>
    </i>
    <i>
      <x/>
    </i>
    <i>
      <x v="4"/>
    </i>
    <i>
      <x v="3"/>
    </i>
    <i>
      <x v="1"/>
    </i>
    <i t="grand">
      <x/>
    </i>
  </rowItems>
  <colFields count="1">
    <field x="-2"/>
  </colFields>
  <colItems count="2">
    <i>
      <x/>
    </i>
    <i i="1">
      <x v="1"/>
    </i>
  </colItems>
  <dataFields count="2">
    <dataField name="Sum of Avg Min Sal" fld="2" baseField="0" baseItem="0" numFmtId="4"/>
    <dataField name="Sum of Avg Max Sal" fld="3" baseField="0" baseItem="0" numFmtId="4"/>
  </dataFields>
  <formats count="2">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0"/>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4"/>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B24" firstHeaderRow="1" firstDataRow="1" firstDataCol="1"/>
  <pivotFields count="2">
    <pivotField axis="axisRow" showAll="0" measureFilter="1" sortType="descending">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i>
    <i>
      <x v="21"/>
    </i>
    <i>
      <x v="8"/>
    </i>
    <i>
      <x v="9"/>
    </i>
    <i>
      <x v="20"/>
    </i>
    <i t="grand">
      <x/>
    </i>
  </rowItems>
  <colItems count="1">
    <i/>
  </colItems>
  <dataFields count="1">
    <dataField name="Sum of Count"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6" connectionId="1" autoFormatId="16" applyNumberFormats="0" applyBorderFormats="0" applyFontFormats="0" applyPatternFormats="0" applyAlignmentFormats="0" applyWidthHeightFormats="0">
  <queryTableRefresh nextId="4">
    <queryTableFields count="3">
      <queryTableField id="1" name="Job Title" tableColumnId="1"/>
      <queryTableField id="2" name="Type of ownership" tableColumnId="2"/>
      <queryTableField id="3" name="Sector" tableColumnId="3"/>
    </queryTableFields>
  </queryTableRefresh>
</queryTable>
</file>

<file path=xl/queryTables/queryTable2.xml><?xml version="1.0" encoding="utf-8"?>
<queryTable xmlns="http://schemas.openxmlformats.org/spreadsheetml/2006/main" name="ExternalData_5" connectionId="6"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Role Type" tableColumnId="3"/>
      <queryTableField id="4" name="Salary Estimate" tableColumnId="4"/>
      <queryTableField id="5" name="Min Sal" tableColumnId="5"/>
      <queryTableField id="6" name="Max Sal" tableColumnId="6"/>
      <queryTableField id="7" name="Rating" tableColumnId="7"/>
      <queryTableField id="8" name="Company Nam (new)" tableColumnId="8"/>
      <queryTableField id="9" name="Location" tableColumnId="9"/>
      <queryTableField id="10" name="State Name" tableColumnId="10"/>
      <queryTableField id="11" name="State Abbreviation" tableColumnId="11"/>
      <queryTableField id="12" name="Headquarters" tableColumnId="12"/>
      <queryTableField id="13" name="Size" tableColumnId="13"/>
      <queryTableField id="14" name="MinCompanySize" tableColumnId="14"/>
      <queryTableField id="15" name="MaxCompanySize" tableColumnId="15"/>
      <queryTableField id="16" name="Founded" tableColumnId="16"/>
      <queryTableField id="17" name="Type of ownership" tableColumnId="17"/>
      <queryTableField id="18" name="Industry" tableColumnId="18"/>
      <queryTableField id="19" name="Sector" tableColumnId="19"/>
      <queryTableField id="20" name="Revenue" tableColumnId="20"/>
      <queryTableField id="21" name="Competitors" tableColumnId="21"/>
      <queryTableField id="22" name="states.Full Name" tableColumnId="22"/>
    </queryTableFields>
  </queryTableRefresh>
</queryTable>
</file>

<file path=xl/queryTables/queryTable3.xml><?xml version="1.0" encoding="utf-8"?>
<queryTable xmlns="http://schemas.openxmlformats.org/spreadsheetml/2006/main" name="ExternalData_4" connectionId="5"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4" autoFormatId="16" applyNumberFormats="0" applyBorderFormats="0" applyFontFormats="0" applyPatternFormats="0" applyAlignmentFormats="0" applyWidthHeightFormats="0">
  <queryTableRefresh nextId="5">
    <queryTableFields count="4">
      <queryTableField id="1" name="States Full Name" tableColumnId="1"/>
      <queryTableField id="2" name="Count" tableColumnId="2"/>
      <queryTableField id="3" name="Avg Min Sal" tableColumnId="3"/>
      <queryTableField id="4" name="Avg Max Sal" tableColumnId="4"/>
    </queryTableFields>
  </queryTableRefresh>
</queryTable>
</file>

<file path=xl/queryTables/queryTable5.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6.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866780052">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2"/>
  </pivotTables>
  <data>
    <tabular pivotCacheId="87042682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s_Full_Name" sourceName="States Full Name">
  <pivotTables>
    <pivotTable tabId="1" name="PivotTable3"/>
  </pivotTables>
  <data>
    <tabular pivotCacheId="2033335947">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columnCount="5" style="SlicerStyleLight4" rowHeight="241300"/>
  <slicer name="Size" cache="Slicer_Size" caption="Size" columnCount="2" style="SlicerStyleLight4" rowHeight="241300"/>
  <slicer name="States Full Name" cache="Slicer_States_Full_Name" caption="States Full Nam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columnCount="5" style="SlicerStyleLight4" rowHeight="241300"/>
  <slicer name="Size 1" cache="Slicer_Size" caption="Size" columnCount="3" style="SlicerStyleLight4" rowHeight="241300"/>
  <slicer name="States Full Name 1" cache="Slicer_States_Full_Name" caption="States Full Name"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6" name="Job_Titlte_per_Sector" displayName="Job_Titlte_per_Sector" ref="A1:C137" tableType="queryTable" totalsRowShown="0">
  <autoFilter ref="A1:C137"/>
  <tableColumns count="3">
    <tableColumn id="1" uniqueName="1" name="Job Title" queryTableFieldId="1" dataDxfId="26"/>
    <tableColumn id="2" uniqueName="2" name="Type of ownership" queryTableFieldId="2" dataDxfId="25"/>
    <tableColumn id="3" uniqueName="3" name="Sector" queryTableFieldId="3" dataDxfId="24"/>
  </tableColumns>
  <tableStyleInfo name="TableStyleMedium7" showFirstColumn="0" showLastColumn="0" showRowStripes="1" showColumnStripes="0"/>
</table>
</file>

<file path=xl/tables/table2.xml><?xml version="1.0" encoding="utf-8"?>
<table xmlns="http://schemas.openxmlformats.org/spreadsheetml/2006/main" id="5" name="Uncleaned_DS_Jobs" displayName="Uncleaned_DS_Jobs" ref="A1:V137" tableType="queryTable" totalsRowShown="0">
  <autoFilter ref="A1:V137"/>
  <tableColumns count="22">
    <tableColumn id="1" uniqueName="1" name="index" queryTableFieldId="1"/>
    <tableColumn id="2" uniqueName="2" name="Job Title" queryTableFieldId="2" dataDxfId="23"/>
    <tableColumn id="3" uniqueName="3" name="Role Type" queryTableFieldId="3" dataDxfId="22"/>
    <tableColumn id="4" uniqueName="4" name="Salary Estimate" queryTableFieldId="4" dataDxfId="21"/>
    <tableColumn id="5" uniqueName="5" name="Min Sal" queryTableFieldId="5"/>
    <tableColumn id="6" uniqueName="6" name="Max Sal" queryTableFieldId="6"/>
    <tableColumn id="7" uniqueName="7" name="Rating" queryTableFieldId="7"/>
    <tableColumn id="8" uniqueName="8" name="Company Nam (new)" queryTableFieldId="8" dataDxfId="20"/>
    <tableColumn id="9" uniqueName="9" name="Location" queryTableFieldId="9" dataDxfId="19"/>
    <tableColumn id="10" uniqueName="10" name="State Name" queryTableFieldId="10" dataDxfId="18"/>
    <tableColumn id="11" uniqueName="11" name="State Abbreviation" queryTableFieldId="11" dataDxfId="17"/>
    <tableColumn id="12" uniqueName="12" name="Headquarters" queryTableFieldId="12" dataDxfId="16"/>
    <tableColumn id="13" uniqueName="13" name="Size" queryTableFieldId="13" dataDxfId="15"/>
    <tableColumn id="14" uniqueName="14" name="MinCompanySize" queryTableFieldId="14"/>
    <tableColumn id="15" uniqueName="15" name="MaxCompanySize" queryTableFieldId="15"/>
    <tableColumn id="16" uniqueName="16" name="Founded" queryTableFieldId="16"/>
    <tableColumn id="17" uniqueName="17" name="Type of ownership" queryTableFieldId="17" dataDxfId="14"/>
    <tableColumn id="18" uniqueName="18" name="Industry" queryTableFieldId="18" dataDxfId="13"/>
    <tableColumn id="19" uniqueName="19" name="Sector" queryTableFieldId="19" dataDxfId="12"/>
    <tableColumn id="20" uniqueName="20" name="Revenue" queryTableFieldId="20" dataDxfId="11"/>
    <tableColumn id="21" uniqueName="21" name="Competitors" queryTableFieldId="21" dataDxfId="10"/>
    <tableColumn id="22" uniqueName="22" name="states.Full Name" queryTableFieldId="22" dataDxfId="9"/>
  </tableColumns>
  <tableStyleInfo name="TableStyleMedium7" showFirstColumn="0" showLastColumn="0" showRowStripes="1" showColumnStripes="0"/>
</table>
</file>

<file path=xl/tables/table3.xml><?xml version="1.0" encoding="utf-8"?>
<table xmlns="http://schemas.openxmlformats.org/spreadsheetml/2006/main" id="3" name="states_1" displayName="states_1" ref="A1:B52" tableType="queryTable" totalsRowShown="0">
  <autoFilter ref="A1:B52"/>
  <tableColumns count="2">
    <tableColumn id="1" uniqueName="1" name="Full Name" queryTableFieldId="1" dataDxfId="8"/>
    <tableColumn id="2" uniqueName="2" name="2-letter USPS" queryTableFieldId="2" dataDxfId="7"/>
  </tableColumns>
  <tableStyleInfo name="TableStyleMedium7" showFirstColumn="0" showLastColumn="0" showRowStripes="1" showColumnStripes="0"/>
</table>
</file>

<file path=xl/tables/table4.xml><?xml version="1.0" encoding="utf-8"?>
<table xmlns="http://schemas.openxmlformats.org/spreadsheetml/2006/main" id="4" name="Sal_By_State_ref" displayName="Sal_By_State_ref" ref="A1:D26" tableType="queryTable" totalsRowShown="0">
  <autoFilter ref="A1:D26"/>
  <tableColumns count="4">
    <tableColumn id="1" uniqueName="1" name="States Full Name" queryTableFieldId="1" dataDxfId="6"/>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5.xml><?xml version="1.0" encoding="utf-8"?>
<table xmlns="http://schemas.openxmlformats.org/spreadsheetml/2006/main" id="2" name="Sal_By_Role_Type_dup" displayName="Sal_By_Role_Type_dup" ref="A1:D6" tableType="queryTable" totalsRowShown="0">
  <autoFilter ref="A1:D6"/>
  <tableColumns count="4">
    <tableColumn id="1" uniqueName="1" name="Role Type" queryTableFieldId="1" dataDxfId="5"/>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6.xml><?xml version="1.0" encoding="utf-8"?>
<table xmlns="http://schemas.openxmlformats.org/spreadsheetml/2006/main" id="1" name="Sal_By_Role_Size_ref_1" displayName="Sal_By_Role_Size_ref_1" ref="A1:D7" tableType="queryTable" totalsRowShown="0">
  <autoFilter ref="A1:D7"/>
  <tableColumns count="4">
    <tableColumn id="1" uniqueName="1" name="Size" queryTableFieldId="1" dataDxfId="4"/>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topLeftCell="A82" workbookViewId="0"/>
  </sheetViews>
  <sheetFormatPr defaultRowHeight="15" x14ac:dyDescent="0.25"/>
  <cols>
    <col min="1" max="1" width="81.140625" bestFit="1" customWidth="1"/>
    <col min="2" max="2" width="29.42578125" bestFit="1" customWidth="1"/>
    <col min="3" max="3" width="24.85546875" bestFit="1" customWidth="1"/>
  </cols>
  <sheetData>
    <row r="1" spans="1:3" x14ac:dyDescent="0.25">
      <c r="A1" t="s">
        <v>122</v>
      </c>
      <c r="B1" t="s">
        <v>135</v>
      </c>
      <c r="C1" t="s">
        <v>137</v>
      </c>
    </row>
    <row r="2" spans="1:3" x14ac:dyDescent="0.25">
      <c r="A2" s="1" t="s">
        <v>11</v>
      </c>
      <c r="B2" s="1" t="s">
        <v>146</v>
      </c>
      <c r="C2" s="1" t="s">
        <v>148</v>
      </c>
    </row>
    <row r="3" spans="1:3" x14ac:dyDescent="0.25">
      <c r="A3" s="1" t="s">
        <v>11</v>
      </c>
      <c r="B3" s="1" t="s">
        <v>146</v>
      </c>
      <c r="C3" s="1" t="s">
        <v>156</v>
      </c>
    </row>
    <row r="4" spans="1:3" x14ac:dyDescent="0.25">
      <c r="A4" s="1" t="s">
        <v>11</v>
      </c>
      <c r="B4" s="1" t="s">
        <v>162</v>
      </c>
      <c r="C4" s="1" t="s">
        <v>164</v>
      </c>
    </row>
    <row r="5" spans="1:3" x14ac:dyDescent="0.25">
      <c r="A5" s="1" t="s">
        <v>166</v>
      </c>
      <c r="B5" s="1" t="s">
        <v>146</v>
      </c>
      <c r="C5" s="1" t="s">
        <v>172</v>
      </c>
    </row>
    <row r="6" spans="1:3" x14ac:dyDescent="0.25">
      <c r="A6" s="1" t="s">
        <v>175</v>
      </c>
      <c r="B6" s="1" t="s">
        <v>179</v>
      </c>
      <c r="C6" s="1" t="s">
        <v>172</v>
      </c>
    </row>
    <row r="7" spans="1:3" x14ac:dyDescent="0.25">
      <c r="A7" s="1" t="s">
        <v>182</v>
      </c>
      <c r="B7" s="1" t="s">
        <v>146</v>
      </c>
      <c r="C7" s="1" t="s">
        <v>172</v>
      </c>
    </row>
    <row r="8" spans="1:3" x14ac:dyDescent="0.25">
      <c r="A8" s="1" t="s">
        <v>187</v>
      </c>
      <c r="B8" s="1" t="s">
        <v>162</v>
      </c>
      <c r="C8" s="1" t="s">
        <v>148</v>
      </c>
    </row>
    <row r="9" spans="1:3" x14ac:dyDescent="0.25">
      <c r="A9" s="1" t="s">
        <v>11</v>
      </c>
      <c r="B9" s="1" t="s">
        <v>179</v>
      </c>
      <c r="C9" s="1" t="s">
        <v>172</v>
      </c>
    </row>
    <row r="10" spans="1:3" x14ac:dyDescent="0.25">
      <c r="A10" s="1" t="s">
        <v>166</v>
      </c>
      <c r="B10" s="1" t="s">
        <v>146</v>
      </c>
      <c r="C10" s="1" t="s">
        <v>172</v>
      </c>
    </row>
    <row r="11" spans="1:3" x14ac:dyDescent="0.25">
      <c r="A11" s="1" t="s">
        <v>202</v>
      </c>
      <c r="B11" s="1" t="s">
        <v>146</v>
      </c>
      <c r="C11" s="1" t="s">
        <v>172</v>
      </c>
    </row>
    <row r="12" spans="1:3" x14ac:dyDescent="0.25">
      <c r="A12" s="1" t="s">
        <v>11</v>
      </c>
      <c r="B12" s="1" t="s">
        <v>179</v>
      </c>
      <c r="C12" s="1" t="s">
        <v>172</v>
      </c>
    </row>
    <row r="13" spans="1:3" x14ac:dyDescent="0.25">
      <c r="A13" s="1" t="s">
        <v>11</v>
      </c>
      <c r="B13" s="1" t="s">
        <v>179</v>
      </c>
      <c r="C13" s="1" t="s">
        <v>172</v>
      </c>
    </row>
    <row r="14" spans="1:3" x14ac:dyDescent="0.25">
      <c r="A14" s="1" t="s">
        <v>12</v>
      </c>
      <c r="B14" s="1" t="s">
        <v>162</v>
      </c>
      <c r="C14" s="1" t="s">
        <v>212</v>
      </c>
    </row>
    <row r="15" spans="1:3" x14ac:dyDescent="0.25">
      <c r="A15" s="1" t="s">
        <v>215</v>
      </c>
      <c r="B15" s="1" t="s">
        <v>146</v>
      </c>
      <c r="C15" s="1" t="s">
        <v>156</v>
      </c>
    </row>
    <row r="16" spans="1:3" x14ac:dyDescent="0.25">
      <c r="A16" s="1" t="s">
        <v>11</v>
      </c>
      <c r="B16" s="1" t="s">
        <v>179</v>
      </c>
      <c r="C16" s="1" t="s">
        <v>172</v>
      </c>
    </row>
    <row r="17" spans="1:3" x14ac:dyDescent="0.25">
      <c r="A17" s="1" t="s">
        <v>11</v>
      </c>
      <c r="B17" s="1" t="s">
        <v>146</v>
      </c>
      <c r="C17" s="1" t="s">
        <v>172</v>
      </c>
    </row>
    <row r="18" spans="1:3" x14ac:dyDescent="0.25">
      <c r="A18" s="1" t="s">
        <v>11</v>
      </c>
      <c r="B18" s="1" t="s">
        <v>234</v>
      </c>
      <c r="C18" s="1" t="s">
        <v>164</v>
      </c>
    </row>
    <row r="19" spans="1:3" x14ac:dyDescent="0.25">
      <c r="A19" s="1" t="s">
        <v>237</v>
      </c>
      <c r="B19" s="1" t="s">
        <v>179</v>
      </c>
      <c r="C19" s="1" t="s">
        <v>172</v>
      </c>
    </row>
    <row r="20" spans="1:3" x14ac:dyDescent="0.25">
      <c r="A20" s="1" t="s">
        <v>238</v>
      </c>
      <c r="B20" s="1" t="s">
        <v>234</v>
      </c>
      <c r="C20" s="1" t="s">
        <v>245</v>
      </c>
    </row>
    <row r="21" spans="1:3" x14ac:dyDescent="0.25">
      <c r="A21" s="1" t="s">
        <v>11</v>
      </c>
      <c r="B21" s="1" t="s">
        <v>179</v>
      </c>
      <c r="C21" s="1" t="s">
        <v>172</v>
      </c>
    </row>
    <row r="22" spans="1:3" x14ac:dyDescent="0.25">
      <c r="A22" s="1" t="s">
        <v>247</v>
      </c>
      <c r="B22" s="1" t="s">
        <v>179</v>
      </c>
      <c r="C22" s="1" t="s">
        <v>172</v>
      </c>
    </row>
    <row r="23" spans="1:3" x14ac:dyDescent="0.25">
      <c r="A23" s="1" t="s">
        <v>15</v>
      </c>
      <c r="B23" s="1" t="s">
        <v>146</v>
      </c>
      <c r="C23" s="1" t="s">
        <v>255</v>
      </c>
    </row>
    <row r="24" spans="1:3" x14ac:dyDescent="0.25">
      <c r="A24" s="1" t="s">
        <v>257</v>
      </c>
      <c r="B24" s="1" t="s">
        <v>179</v>
      </c>
      <c r="C24" s="1" t="s">
        <v>172</v>
      </c>
    </row>
    <row r="25" spans="1:3" x14ac:dyDescent="0.25">
      <c r="A25" s="1" t="s">
        <v>258</v>
      </c>
      <c r="B25" s="1" t="s">
        <v>245</v>
      </c>
      <c r="C25" s="1" t="s">
        <v>263</v>
      </c>
    </row>
    <row r="26" spans="1:3" x14ac:dyDescent="0.25">
      <c r="A26" s="1" t="s">
        <v>258</v>
      </c>
      <c r="B26" s="1" t="s">
        <v>245</v>
      </c>
      <c r="C26" s="1" t="s">
        <v>263</v>
      </c>
    </row>
    <row r="27" spans="1:3" x14ac:dyDescent="0.25">
      <c r="A27" s="1" t="s">
        <v>266</v>
      </c>
      <c r="B27" s="1" t="s">
        <v>146</v>
      </c>
      <c r="C27" s="1" t="s">
        <v>172</v>
      </c>
    </row>
    <row r="28" spans="1:3" x14ac:dyDescent="0.25">
      <c r="A28" s="1" t="s">
        <v>273</v>
      </c>
      <c r="B28" s="1" t="s">
        <v>234</v>
      </c>
      <c r="C28" s="1" t="s">
        <v>278</v>
      </c>
    </row>
    <row r="29" spans="1:3" x14ac:dyDescent="0.25">
      <c r="A29" s="1" t="s">
        <v>280</v>
      </c>
      <c r="B29" s="1" t="s">
        <v>179</v>
      </c>
      <c r="C29" s="1" t="s">
        <v>172</v>
      </c>
    </row>
    <row r="30" spans="1:3" x14ac:dyDescent="0.25">
      <c r="A30" s="1" t="s">
        <v>284</v>
      </c>
      <c r="B30" s="1" t="s">
        <v>146</v>
      </c>
      <c r="C30" s="1" t="s">
        <v>156</v>
      </c>
    </row>
    <row r="31" spans="1:3" x14ac:dyDescent="0.25">
      <c r="A31" s="1" t="s">
        <v>237</v>
      </c>
      <c r="B31" s="1" t="s">
        <v>179</v>
      </c>
      <c r="C31" s="1" t="s">
        <v>164</v>
      </c>
    </row>
    <row r="32" spans="1:3" x14ac:dyDescent="0.25">
      <c r="A32" s="1" t="s">
        <v>293</v>
      </c>
      <c r="B32" s="1" t="s">
        <v>179</v>
      </c>
      <c r="C32" s="1" t="s">
        <v>298</v>
      </c>
    </row>
    <row r="33" spans="1:3" x14ac:dyDescent="0.25">
      <c r="A33" s="1" t="s">
        <v>300</v>
      </c>
      <c r="B33" s="1" t="s">
        <v>303</v>
      </c>
      <c r="C33" s="1" t="s">
        <v>212</v>
      </c>
    </row>
    <row r="34" spans="1:3" x14ac:dyDescent="0.25">
      <c r="A34" s="1" t="s">
        <v>15</v>
      </c>
      <c r="B34" s="1" t="s">
        <v>179</v>
      </c>
      <c r="C34" s="1" t="s">
        <v>298</v>
      </c>
    </row>
    <row r="35" spans="1:3" x14ac:dyDescent="0.25">
      <c r="A35" s="1" t="s">
        <v>310</v>
      </c>
      <c r="B35" s="1" t="s">
        <v>146</v>
      </c>
      <c r="C35" s="1" t="s">
        <v>164</v>
      </c>
    </row>
    <row r="36" spans="1:3" x14ac:dyDescent="0.25">
      <c r="A36" s="1" t="s">
        <v>14</v>
      </c>
      <c r="B36" s="1" t="s">
        <v>146</v>
      </c>
      <c r="C36" s="1" t="s">
        <v>164</v>
      </c>
    </row>
    <row r="37" spans="1:3" x14ac:dyDescent="0.25">
      <c r="A37" s="1" t="s">
        <v>14</v>
      </c>
      <c r="B37" s="1" t="s">
        <v>146</v>
      </c>
      <c r="C37" s="1" t="s">
        <v>164</v>
      </c>
    </row>
    <row r="38" spans="1:3" x14ac:dyDescent="0.25">
      <c r="A38" s="1" t="s">
        <v>12</v>
      </c>
      <c r="B38" s="1" t="s">
        <v>146</v>
      </c>
      <c r="C38" s="1" t="s">
        <v>298</v>
      </c>
    </row>
    <row r="39" spans="1:3" x14ac:dyDescent="0.25">
      <c r="A39" s="1" t="s">
        <v>12</v>
      </c>
      <c r="B39" s="1" t="s">
        <v>162</v>
      </c>
      <c r="C39" s="1" t="s">
        <v>298</v>
      </c>
    </row>
    <row r="40" spans="1:3" x14ac:dyDescent="0.25">
      <c r="A40" s="1" t="s">
        <v>326</v>
      </c>
      <c r="B40" s="1" t="s">
        <v>146</v>
      </c>
      <c r="C40" s="1" t="s">
        <v>148</v>
      </c>
    </row>
    <row r="41" spans="1:3" x14ac:dyDescent="0.25">
      <c r="A41" s="1" t="s">
        <v>11</v>
      </c>
      <c r="B41" s="1" t="s">
        <v>146</v>
      </c>
      <c r="C41" s="1" t="s">
        <v>164</v>
      </c>
    </row>
    <row r="42" spans="1:3" x14ac:dyDescent="0.25">
      <c r="A42" s="1" t="s">
        <v>338</v>
      </c>
      <c r="B42" s="1" t="s">
        <v>146</v>
      </c>
      <c r="C42" s="1" t="s">
        <v>156</v>
      </c>
    </row>
    <row r="43" spans="1:3" x14ac:dyDescent="0.25">
      <c r="A43" s="1" t="s">
        <v>341</v>
      </c>
      <c r="B43" s="1" t="s">
        <v>146</v>
      </c>
      <c r="C43" s="1" t="s">
        <v>156</v>
      </c>
    </row>
    <row r="44" spans="1:3" x14ac:dyDescent="0.25">
      <c r="A44" s="1" t="s">
        <v>14</v>
      </c>
      <c r="B44" s="1" t="s">
        <v>179</v>
      </c>
      <c r="C44" s="1" t="s">
        <v>278</v>
      </c>
    </row>
    <row r="45" spans="1:3" x14ac:dyDescent="0.25">
      <c r="A45" s="1" t="s">
        <v>346</v>
      </c>
      <c r="B45" s="1" t="s">
        <v>162</v>
      </c>
      <c r="C45" s="1" t="s">
        <v>156</v>
      </c>
    </row>
    <row r="46" spans="1:3" x14ac:dyDescent="0.25">
      <c r="A46" s="1" t="s">
        <v>349</v>
      </c>
      <c r="B46" s="1" t="s">
        <v>162</v>
      </c>
      <c r="C46" s="1" t="s">
        <v>156</v>
      </c>
    </row>
    <row r="47" spans="1:3" x14ac:dyDescent="0.25">
      <c r="A47" s="1" t="s">
        <v>350</v>
      </c>
      <c r="B47" s="1" t="s">
        <v>146</v>
      </c>
      <c r="C47" s="1" t="s">
        <v>156</v>
      </c>
    </row>
    <row r="48" spans="1:3" x14ac:dyDescent="0.25">
      <c r="A48" s="1" t="s">
        <v>14</v>
      </c>
      <c r="B48" s="1" t="s">
        <v>179</v>
      </c>
      <c r="C48" s="1" t="s">
        <v>164</v>
      </c>
    </row>
    <row r="49" spans="1:3" x14ac:dyDescent="0.25">
      <c r="A49" s="1" t="s">
        <v>356</v>
      </c>
      <c r="B49" s="1" t="s">
        <v>162</v>
      </c>
      <c r="C49" s="1" t="s">
        <v>172</v>
      </c>
    </row>
    <row r="50" spans="1:3" x14ac:dyDescent="0.25">
      <c r="A50" s="1" t="s">
        <v>11</v>
      </c>
      <c r="B50" s="1" t="s">
        <v>179</v>
      </c>
      <c r="C50" s="1" t="s">
        <v>298</v>
      </c>
    </row>
    <row r="51" spans="1:3" x14ac:dyDescent="0.25">
      <c r="A51" s="1" t="s">
        <v>366</v>
      </c>
      <c r="B51" s="1" t="s">
        <v>234</v>
      </c>
      <c r="C51" s="1" t="s">
        <v>164</v>
      </c>
    </row>
    <row r="52" spans="1:3" x14ac:dyDescent="0.25">
      <c r="A52" s="1" t="s">
        <v>373</v>
      </c>
      <c r="B52" s="1" t="s">
        <v>303</v>
      </c>
      <c r="C52" s="1" t="s">
        <v>156</v>
      </c>
    </row>
    <row r="53" spans="1:3" x14ac:dyDescent="0.25">
      <c r="A53" s="1" t="s">
        <v>378</v>
      </c>
      <c r="B53" s="1" t="s">
        <v>146</v>
      </c>
      <c r="C53" s="1" t="s">
        <v>156</v>
      </c>
    </row>
    <row r="54" spans="1:3" x14ac:dyDescent="0.25">
      <c r="A54" s="1" t="s">
        <v>379</v>
      </c>
      <c r="B54" s="1" t="s">
        <v>179</v>
      </c>
      <c r="C54" s="1" t="s">
        <v>172</v>
      </c>
    </row>
    <row r="55" spans="1:3" x14ac:dyDescent="0.25">
      <c r="A55" s="1" t="s">
        <v>280</v>
      </c>
      <c r="B55" s="1" t="s">
        <v>179</v>
      </c>
      <c r="C55" s="1" t="s">
        <v>172</v>
      </c>
    </row>
    <row r="56" spans="1:3" x14ac:dyDescent="0.25">
      <c r="A56" s="1" t="s">
        <v>349</v>
      </c>
      <c r="B56" s="1" t="s">
        <v>162</v>
      </c>
      <c r="C56" s="1" t="s">
        <v>156</v>
      </c>
    </row>
    <row r="57" spans="1:3" x14ac:dyDescent="0.25">
      <c r="A57" s="1" t="s">
        <v>11</v>
      </c>
      <c r="B57" s="1" t="s">
        <v>146</v>
      </c>
      <c r="C57" s="1" t="s">
        <v>388</v>
      </c>
    </row>
    <row r="58" spans="1:3" x14ac:dyDescent="0.25">
      <c r="A58" s="1" t="s">
        <v>11</v>
      </c>
      <c r="B58" s="1" t="s">
        <v>146</v>
      </c>
      <c r="C58" s="1" t="s">
        <v>172</v>
      </c>
    </row>
    <row r="59" spans="1:3" x14ac:dyDescent="0.25">
      <c r="A59" s="1" t="s">
        <v>11</v>
      </c>
      <c r="B59" s="1" t="s">
        <v>146</v>
      </c>
      <c r="C59" s="1" t="s">
        <v>156</v>
      </c>
    </row>
    <row r="60" spans="1:3" x14ac:dyDescent="0.25">
      <c r="A60" s="1" t="s">
        <v>11</v>
      </c>
      <c r="B60" s="1" t="s">
        <v>146</v>
      </c>
      <c r="C60" s="1" t="s">
        <v>403</v>
      </c>
    </row>
    <row r="61" spans="1:3" x14ac:dyDescent="0.25">
      <c r="A61" s="1" t="s">
        <v>405</v>
      </c>
      <c r="B61" s="1" t="s">
        <v>179</v>
      </c>
      <c r="C61" s="1" t="s">
        <v>255</v>
      </c>
    </row>
    <row r="62" spans="1:3" x14ac:dyDescent="0.25">
      <c r="A62" s="1" t="s">
        <v>11</v>
      </c>
      <c r="B62" s="1" t="s">
        <v>146</v>
      </c>
      <c r="C62" s="1" t="s">
        <v>148</v>
      </c>
    </row>
    <row r="63" spans="1:3" x14ac:dyDescent="0.25">
      <c r="A63" s="1" t="s">
        <v>247</v>
      </c>
      <c r="B63" s="1" t="s">
        <v>179</v>
      </c>
      <c r="C63" s="1" t="s">
        <v>172</v>
      </c>
    </row>
    <row r="64" spans="1:3" x14ac:dyDescent="0.25">
      <c r="A64" s="1" t="s">
        <v>415</v>
      </c>
      <c r="B64" s="1" t="s">
        <v>245</v>
      </c>
      <c r="C64" s="1" t="s">
        <v>263</v>
      </c>
    </row>
    <row r="65" spans="1:3" x14ac:dyDescent="0.25">
      <c r="A65" s="1" t="s">
        <v>11</v>
      </c>
      <c r="B65" s="1" t="s">
        <v>146</v>
      </c>
      <c r="C65" s="1" t="s">
        <v>172</v>
      </c>
    </row>
    <row r="66" spans="1:3" x14ac:dyDescent="0.25">
      <c r="A66" s="1" t="s">
        <v>421</v>
      </c>
      <c r="B66" s="1" t="s">
        <v>146</v>
      </c>
      <c r="C66" s="1" t="s">
        <v>156</v>
      </c>
    </row>
    <row r="67" spans="1:3" x14ac:dyDescent="0.25">
      <c r="A67" s="1" t="s">
        <v>11</v>
      </c>
      <c r="B67" s="1" t="s">
        <v>245</v>
      </c>
      <c r="C67" s="1" t="s">
        <v>245</v>
      </c>
    </row>
    <row r="68" spans="1:3" x14ac:dyDescent="0.25">
      <c r="A68" s="1" t="s">
        <v>11</v>
      </c>
      <c r="B68" s="1" t="s">
        <v>146</v>
      </c>
      <c r="C68" s="1" t="s">
        <v>164</v>
      </c>
    </row>
    <row r="69" spans="1:3" x14ac:dyDescent="0.25">
      <c r="A69" s="1" t="s">
        <v>11</v>
      </c>
      <c r="B69" s="1" t="s">
        <v>179</v>
      </c>
      <c r="C69" s="1" t="s">
        <v>164</v>
      </c>
    </row>
    <row r="70" spans="1:3" x14ac:dyDescent="0.25">
      <c r="A70" s="1" t="s">
        <v>175</v>
      </c>
      <c r="B70" s="1" t="s">
        <v>179</v>
      </c>
      <c r="C70" s="1" t="s">
        <v>172</v>
      </c>
    </row>
    <row r="71" spans="1:3" x14ac:dyDescent="0.25">
      <c r="A71" s="1" t="s">
        <v>284</v>
      </c>
      <c r="B71" s="1" t="s">
        <v>146</v>
      </c>
      <c r="C71" s="1" t="s">
        <v>156</v>
      </c>
    </row>
    <row r="72" spans="1:3" x14ac:dyDescent="0.25">
      <c r="A72" s="1" t="s">
        <v>11</v>
      </c>
      <c r="B72" s="1" t="s">
        <v>146</v>
      </c>
      <c r="C72" s="1" t="s">
        <v>148</v>
      </c>
    </row>
    <row r="73" spans="1:3" x14ac:dyDescent="0.25">
      <c r="A73" s="1" t="s">
        <v>11</v>
      </c>
      <c r="B73" s="1" t="s">
        <v>146</v>
      </c>
      <c r="C73" s="1" t="s">
        <v>446</v>
      </c>
    </row>
    <row r="74" spans="1:3" x14ac:dyDescent="0.25">
      <c r="A74" s="1" t="s">
        <v>273</v>
      </c>
      <c r="B74" s="1" t="s">
        <v>234</v>
      </c>
      <c r="C74" s="1" t="s">
        <v>278</v>
      </c>
    </row>
    <row r="75" spans="1:3" x14ac:dyDescent="0.25">
      <c r="A75" s="1" t="s">
        <v>11</v>
      </c>
      <c r="B75" s="1" t="s">
        <v>146</v>
      </c>
      <c r="C75" s="1" t="s">
        <v>172</v>
      </c>
    </row>
    <row r="76" spans="1:3" x14ac:dyDescent="0.25">
      <c r="A76" s="1" t="s">
        <v>453</v>
      </c>
      <c r="B76" s="1" t="s">
        <v>146</v>
      </c>
      <c r="C76" s="1" t="s">
        <v>156</v>
      </c>
    </row>
    <row r="77" spans="1:3" x14ac:dyDescent="0.25">
      <c r="A77" s="1" t="s">
        <v>11</v>
      </c>
      <c r="B77" s="1" t="s">
        <v>179</v>
      </c>
      <c r="C77" s="1" t="s">
        <v>172</v>
      </c>
    </row>
    <row r="78" spans="1:3" x14ac:dyDescent="0.25">
      <c r="A78" s="1" t="s">
        <v>15</v>
      </c>
      <c r="B78" s="1" t="s">
        <v>146</v>
      </c>
      <c r="C78" s="1" t="s">
        <v>255</v>
      </c>
    </row>
    <row r="79" spans="1:3" x14ac:dyDescent="0.25">
      <c r="A79" s="1" t="s">
        <v>11</v>
      </c>
      <c r="B79" s="1" t="s">
        <v>467</v>
      </c>
      <c r="C79" s="1" t="s">
        <v>469</v>
      </c>
    </row>
    <row r="80" spans="1:3" x14ac:dyDescent="0.25">
      <c r="A80" s="1" t="s">
        <v>11</v>
      </c>
      <c r="B80" s="1" t="s">
        <v>179</v>
      </c>
      <c r="C80" s="1" t="s">
        <v>255</v>
      </c>
    </row>
    <row r="81" spans="1:3" x14ac:dyDescent="0.25">
      <c r="A81" s="1" t="s">
        <v>473</v>
      </c>
      <c r="B81" s="1" t="s">
        <v>162</v>
      </c>
      <c r="C81" s="1" t="s">
        <v>148</v>
      </c>
    </row>
    <row r="82" spans="1:3" x14ac:dyDescent="0.25">
      <c r="A82" s="1" t="s">
        <v>474</v>
      </c>
      <c r="B82" s="1" t="s">
        <v>146</v>
      </c>
      <c r="C82" s="1" t="s">
        <v>172</v>
      </c>
    </row>
    <row r="83" spans="1:3" x14ac:dyDescent="0.25">
      <c r="A83" s="1" t="s">
        <v>11</v>
      </c>
      <c r="B83" s="1" t="s">
        <v>162</v>
      </c>
      <c r="C83" s="1" t="s">
        <v>172</v>
      </c>
    </row>
    <row r="84" spans="1:3" x14ac:dyDescent="0.25">
      <c r="A84" s="1" t="s">
        <v>481</v>
      </c>
      <c r="B84" s="1" t="s">
        <v>234</v>
      </c>
      <c r="C84" s="1" t="s">
        <v>255</v>
      </c>
    </row>
    <row r="85" spans="1:3" x14ac:dyDescent="0.25">
      <c r="A85" s="1" t="s">
        <v>11</v>
      </c>
      <c r="B85" s="1" t="s">
        <v>146</v>
      </c>
      <c r="C85" s="1" t="s">
        <v>156</v>
      </c>
    </row>
    <row r="86" spans="1:3" x14ac:dyDescent="0.25">
      <c r="A86" s="1" t="s">
        <v>366</v>
      </c>
      <c r="B86" s="1" t="s">
        <v>234</v>
      </c>
      <c r="C86" s="1" t="s">
        <v>164</v>
      </c>
    </row>
    <row r="87" spans="1:3" x14ac:dyDescent="0.25">
      <c r="A87" s="1" t="s">
        <v>378</v>
      </c>
      <c r="B87" s="1" t="s">
        <v>146</v>
      </c>
      <c r="C87" s="1" t="s">
        <v>156</v>
      </c>
    </row>
    <row r="88" spans="1:3" x14ac:dyDescent="0.25">
      <c r="A88" s="1" t="s">
        <v>11</v>
      </c>
      <c r="B88" s="1" t="s">
        <v>179</v>
      </c>
      <c r="C88" s="1" t="s">
        <v>164</v>
      </c>
    </row>
    <row r="89" spans="1:3" x14ac:dyDescent="0.25">
      <c r="A89" s="1" t="s">
        <v>490</v>
      </c>
      <c r="B89" s="1" t="s">
        <v>179</v>
      </c>
      <c r="C89" s="1" t="s">
        <v>164</v>
      </c>
    </row>
    <row r="90" spans="1:3" x14ac:dyDescent="0.25">
      <c r="A90" s="1" t="s">
        <v>492</v>
      </c>
      <c r="B90" s="1" t="s">
        <v>146</v>
      </c>
      <c r="C90" s="1" t="s">
        <v>172</v>
      </c>
    </row>
    <row r="91" spans="1:3" x14ac:dyDescent="0.25">
      <c r="A91" s="1" t="s">
        <v>498</v>
      </c>
      <c r="B91" s="1" t="s">
        <v>179</v>
      </c>
      <c r="C91" s="1" t="s">
        <v>298</v>
      </c>
    </row>
    <row r="92" spans="1:3" x14ac:dyDescent="0.25">
      <c r="A92" s="1" t="s">
        <v>11</v>
      </c>
      <c r="B92" s="1" t="s">
        <v>179</v>
      </c>
      <c r="C92" s="1" t="s">
        <v>172</v>
      </c>
    </row>
    <row r="93" spans="1:3" x14ac:dyDescent="0.25">
      <c r="A93" s="1" t="s">
        <v>504</v>
      </c>
      <c r="B93" s="1" t="s">
        <v>179</v>
      </c>
      <c r="C93" s="1" t="s">
        <v>172</v>
      </c>
    </row>
    <row r="94" spans="1:3" x14ac:dyDescent="0.25">
      <c r="A94" s="1" t="s">
        <v>182</v>
      </c>
      <c r="B94" s="1" t="s">
        <v>146</v>
      </c>
      <c r="C94" s="1" t="s">
        <v>172</v>
      </c>
    </row>
    <row r="95" spans="1:3" x14ac:dyDescent="0.25">
      <c r="A95" s="1" t="s">
        <v>11</v>
      </c>
      <c r="B95" s="1" t="s">
        <v>146</v>
      </c>
      <c r="C95" s="1" t="s">
        <v>164</v>
      </c>
    </row>
    <row r="96" spans="1:3" x14ac:dyDescent="0.25">
      <c r="A96" s="1" t="s">
        <v>11</v>
      </c>
      <c r="B96" s="1" t="s">
        <v>179</v>
      </c>
      <c r="C96" s="1" t="s">
        <v>164</v>
      </c>
    </row>
    <row r="97" spans="1:3" x14ac:dyDescent="0.25">
      <c r="A97" s="1" t="s">
        <v>11</v>
      </c>
      <c r="B97" s="1" t="s">
        <v>146</v>
      </c>
      <c r="C97" s="1" t="s">
        <v>164</v>
      </c>
    </row>
    <row r="98" spans="1:3" x14ac:dyDescent="0.25">
      <c r="A98" s="1" t="s">
        <v>11</v>
      </c>
      <c r="B98" s="1" t="s">
        <v>146</v>
      </c>
      <c r="C98" s="1" t="s">
        <v>172</v>
      </c>
    </row>
    <row r="99" spans="1:3" x14ac:dyDescent="0.25">
      <c r="A99" s="1" t="s">
        <v>519</v>
      </c>
      <c r="B99" s="1" t="s">
        <v>146</v>
      </c>
      <c r="C99" s="1" t="s">
        <v>172</v>
      </c>
    </row>
    <row r="100" spans="1:3" x14ac:dyDescent="0.25">
      <c r="A100" s="1" t="s">
        <v>11</v>
      </c>
      <c r="B100" s="1" t="s">
        <v>179</v>
      </c>
      <c r="C100" s="1" t="s">
        <v>164</v>
      </c>
    </row>
    <row r="101" spans="1:3" x14ac:dyDescent="0.25">
      <c r="A101" s="1" t="s">
        <v>11</v>
      </c>
      <c r="B101" s="1" t="s">
        <v>467</v>
      </c>
      <c r="C101" s="1" t="s">
        <v>469</v>
      </c>
    </row>
    <row r="102" spans="1:3" x14ac:dyDescent="0.25">
      <c r="A102" s="1" t="s">
        <v>473</v>
      </c>
      <c r="B102" s="1" t="s">
        <v>162</v>
      </c>
      <c r="C102" s="1" t="s">
        <v>148</v>
      </c>
    </row>
    <row r="103" spans="1:3" x14ac:dyDescent="0.25">
      <c r="A103" s="1" t="s">
        <v>11</v>
      </c>
      <c r="B103" s="1" t="s">
        <v>179</v>
      </c>
      <c r="C103" s="1" t="s">
        <v>172</v>
      </c>
    </row>
    <row r="104" spans="1:3" x14ac:dyDescent="0.25">
      <c r="A104" s="1" t="s">
        <v>474</v>
      </c>
      <c r="B104" s="1" t="s">
        <v>146</v>
      </c>
      <c r="C104" s="1" t="s">
        <v>172</v>
      </c>
    </row>
    <row r="105" spans="1:3" x14ac:dyDescent="0.25">
      <c r="A105" s="1" t="s">
        <v>11</v>
      </c>
      <c r="B105" s="1" t="s">
        <v>162</v>
      </c>
      <c r="C105" s="1" t="s">
        <v>172</v>
      </c>
    </row>
    <row r="106" spans="1:3" x14ac:dyDescent="0.25">
      <c r="A106" s="1" t="s">
        <v>11</v>
      </c>
      <c r="B106" s="1" t="s">
        <v>162</v>
      </c>
      <c r="C106" s="1" t="s">
        <v>164</v>
      </c>
    </row>
    <row r="107" spans="1:3" x14ac:dyDescent="0.25">
      <c r="A107" s="1" t="s">
        <v>481</v>
      </c>
      <c r="B107" s="1" t="s">
        <v>234</v>
      </c>
      <c r="C107" s="1" t="s">
        <v>255</v>
      </c>
    </row>
    <row r="108" spans="1:3" x14ac:dyDescent="0.25">
      <c r="A108" s="1" t="s">
        <v>11</v>
      </c>
      <c r="B108" s="1" t="s">
        <v>162</v>
      </c>
      <c r="C108" s="1" t="s">
        <v>164</v>
      </c>
    </row>
    <row r="109" spans="1:3" x14ac:dyDescent="0.25">
      <c r="A109" s="1" t="s">
        <v>11</v>
      </c>
      <c r="B109" s="1" t="s">
        <v>146</v>
      </c>
      <c r="C109" s="1" t="s">
        <v>537</v>
      </c>
    </row>
    <row r="110" spans="1:3" x14ac:dyDescent="0.25">
      <c r="A110" s="1" t="s">
        <v>539</v>
      </c>
      <c r="B110" s="1" t="s">
        <v>146</v>
      </c>
      <c r="C110" s="1" t="s">
        <v>156</v>
      </c>
    </row>
    <row r="111" spans="1:3" x14ac:dyDescent="0.25">
      <c r="A111" s="1" t="s">
        <v>338</v>
      </c>
      <c r="B111" s="1" t="s">
        <v>146</v>
      </c>
      <c r="C111" s="1" t="s">
        <v>156</v>
      </c>
    </row>
    <row r="112" spans="1:3" x14ac:dyDescent="0.25">
      <c r="A112" s="1" t="s">
        <v>366</v>
      </c>
      <c r="B112" s="1" t="s">
        <v>234</v>
      </c>
      <c r="C112" s="1" t="s">
        <v>164</v>
      </c>
    </row>
    <row r="113" spans="1:3" x14ac:dyDescent="0.25">
      <c r="A113" s="1" t="s">
        <v>548</v>
      </c>
      <c r="B113" s="1" t="s">
        <v>234</v>
      </c>
      <c r="C113" s="1" t="s">
        <v>164</v>
      </c>
    </row>
    <row r="114" spans="1:3" x14ac:dyDescent="0.25">
      <c r="A114" s="1" t="s">
        <v>551</v>
      </c>
      <c r="B114" s="1" t="s">
        <v>146</v>
      </c>
      <c r="C114" s="1" t="s">
        <v>172</v>
      </c>
    </row>
    <row r="115" spans="1:3" x14ac:dyDescent="0.25">
      <c r="A115" s="1" t="s">
        <v>379</v>
      </c>
      <c r="B115" s="1" t="s">
        <v>179</v>
      </c>
      <c r="C115" s="1" t="s">
        <v>172</v>
      </c>
    </row>
    <row r="116" spans="1:3" x14ac:dyDescent="0.25">
      <c r="A116" s="1" t="s">
        <v>556</v>
      </c>
      <c r="B116" s="1" t="s">
        <v>234</v>
      </c>
      <c r="C116" s="1" t="s">
        <v>164</v>
      </c>
    </row>
    <row r="117" spans="1:3" x14ac:dyDescent="0.25">
      <c r="A117" s="1" t="s">
        <v>558</v>
      </c>
      <c r="B117" s="1" t="s">
        <v>146</v>
      </c>
      <c r="C117" s="1" t="s">
        <v>172</v>
      </c>
    </row>
    <row r="118" spans="1:3" x14ac:dyDescent="0.25">
      <c r="A118" s="1" t="s">
        <v>11</v>
      </c>
      <c r="B118" s="1" t="s">
        <v>179</v>
      </c>
      <c r="C118" s="1" t="s">
        <v>298</v>
      </c>
    </row>
    <row r="119" spans="1:3" x14ac:dyDescent="0.25">
      <c r="A119" s="1" t="s">
        <v>566</v>
      </c>
      <c r="B119" s="1" t="s">
        <v>234</v>
      </c>
      <c r="C119" s="1" t="s">
        <v>164</v>
      </c>
    </row>
    <row r="120" spans="1:3" x14ac:dyDescent="0.25">
      <c r="A120" s="1" t="s">
        <v>570</v>
      </c>
      <c r="B120" s="1" t="s">
        <v>234</v>
      </c>
      <c r="C120" s="1" t="s">
        <v>245</v>
      </c>
    </row>
    <row r="121" spans="1:3" x14ac:dyDescent="0.25">
      <c r="A121" s="1" t="s">
        <v>571</v>
      </c>
      <c r="B121" s="1" t="s">
        <v>146</v>
      </c>
      <c r="C121" s="1" t="s">
        <v>255</v>
      </c>
    </row>
    <row r="122" spans="1:3" x14ac:dyDescent="0.25">
      <c r="A122" s="1" t="s">
        <v>504</v>
      </c>
      <c r="B122" s="1" t="s">
        <v>179</v>
      </c>
      <c r="C122" s="1" t="s">
        <v>172</v>
      </c>
    </row>
    <row r="123" spans="1:3" x14ac:dyDescent="0.25">
      <c r="A123" s="1" t="s">
        <v>577</v>
      </c>
      <c r="B123" s="1" t="s">
        <v>234</v>
      </c>
      <c r="C123" s="1" t="s">
        <v>245</v>
      </c>
    </row>
    <row r="124" spans="1:3" x14ac:dyDescent="0.25">
      <c r="A124" s="1" t="s">
        <v>579</v>
      </c>
      <c r="B124" s="1" t="s">
        <v>245</v>
      </c>
      <c r="C124" s="1" t="s">
        <v>245</v>
      </c>
    </row>
    <row r="125" spans="1:3" x14ac:dyDescent="0.25">
      <c r="A125" s="1" t="s">
        <v>341</v>
      </c>
      <c r="B125" s="1" t="s">
        <v>146</v>
      </c>
      <c r="C125" s="1" t="s">
        <v>156</v>
      </c>
    </row>
    <row r="126" spans="1:3" x14ac:dyDescent="0.25">
      <c r="A126" s="1" t="s">
        <v>11</v>
      </c>
      <c r="B126" s="1" t="s">
        <v>146</v>
      </c>
      <c r="C126" s="1" t="s">
        <v>156</v>
      </c>
    </row>
    <row r="127" spans="1:3" x14ac:dyDescent="0.25">
      <c r="A127" s="1" t="s">
        <v>481</v>
      </c>
      <c r="B127" s="1" t="s">
        <v>234</v>
      </c>
      <c r="C127" s="1" t="s">
        <v>255</v>
      </c>
    </row>
    <row r="128" spans="1:3" x14ac:dyDescent="0.25">
      <c r="A128" s="1" t="s">
        <v>11</v>
      </c>
      <c r="B128" s="1" t="s">
        <v>179</v>
      </c>
      <c r="C128" s="1" t="s">
        <v>172</v>
      </c>
    </row>
    <row r="129" spans="1:3" x14ac:dyDescent="0.25">
      <c r="A129" s="1" t="s">
        <v>11</v>
      </c>
      <c r="B129" s="1" t="s">
        <v>179</v>
      </c>
      <c r="C129" s="1" t="s">
        <v>298</v>
      </c>
    </row>
    <row r="130" spans="1:3" x14ac:dyDescent="0.25">
      <c r="A130" s="1" t="s">
        <v>11</v>
      </c>
      <c r="B130" s="1" t="s">
        <v>179</v>
      </c>
      <c r="C130" s="1" t="s">
        <v>172</v>
      </c>
    </row>
    <row r="131" spans="1:3" x14ac:dyDescent="0.25">
      <c r="A131" s="1" t="s">
        <v>594</v>
      </c>
      <c r="B131" s="1" t="s">
        <v>234</v>
      </c>
      <c r="C131" s="1" t="s">
        <v>164</v>
      </c>
    </row>
    <row r="132" spans="1:3" x14ac:dyDescent="0.25">
      <c r="A132" s="1" t="s">
        <v>11</v>
      </c>
      <c r="B132" s="1" t="s">
        <v>146</v>
      </c>
      <c r="C132" s="1" t="s">
        <v>255</v>
      </c>
    </row>
    <row r="133" spans="1:3" x14ac:dyDescent="0.25">
      <c r="A133" s="1" t="s">
        <v>601</v>
      </c>
      <c r="B133" s="1" t="s">
        <v>146</v>
      </c>
      <c r="C133" s="1" t="s">
        <v>172</v>
      </c>
    </row>
    <row r="134" spans="1:3" x14ac:dyDescent="0.25">
      <c r="A134" s="1" t="s">
        <v>366</v>
      </c>
      <c r="B134" s="1" t="s">
        <v>234</v>
      </c>
      <c r="C134" s="1" t="s">
        <v>164</v>
      </c>
    </row>
    <row r="135" spans="1:3" x14ac:dyDescent="0.25">
      <c r="A135" s="1" t="s">
        <v>378</v>
      </c>
      <c r="B135" s="1" t="s">
        <v>146</v>
      </c>
      <c r="C135" s="1" t="s">
        <v>156</v>
      </c>
    </row>
    <row r="136" spans="1:3" x14ac:dyDescent="0.25">
      <c r="A136" s="1" t="s">
        <v>237</v>
      </c>
      <c r="B136" s="1" t="s">
        <v>179</v>
      </c>
      <c r="C136" s="1" t="s">
        <v>164</v>
      </c>
    </row>
    <row r="137" spans="1:3" x14ac:dyDescent="0.25">
      <c r="A137" s="1" t="s">
        <v>11</v>
      </c>
      <c r="B137" s="1" t="s">
        <v>146</v>
      </c>
      <c r="C137" s="1" t="s">
        <v>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7"/>
  <sheetViews>
    <sheetView workbookViewId="0"/>
  </sheetViews>
  <sheetFormatPr defaultRowHeight="15" x14ac:dyDescent="0.25"/>
  <cols>
    <col min="1" max="1" width="8.28515625" bestFit="1" customWidth="1"/>
    <col min="2" max="2" width="81.140625" bestFit="1" customWidth="1"/>
    <col min="3" max="3" width="25.28515625" bestFit="1" customWidth="1"/>
    <col min="4" max="4" width="16.85546875" bestFit="1" customWidth="1"/>
    <col min="5" max="5" width="9.85546875" bestFit="1" customWidth="1"/>
    <col min="6" max="6" width="10.140625" bestFit="1" customWidth="1"/>
    <col min="7" max="7" width="8.85546875" bestFit="1" customWidth="1"/>
    <col min="8" max="8" width="48.42578125" bestFit="1" customWidth="1"/>
    <col min="9" max="9" width="17.7109375" bestFit="1" customWidth="1"/>
    <col min="10" max="10" width="14" bestFit="1" customWidth="1"/>
    <col min="11" max="11" width="20.140625" bestFit="1" customWidth="1"/>
    <col min="12" max="12" width="26.42578125" bestFit="1" customWidth="1"/>
    <col min="13" max="13" width="23.42578125" bestFit="1" customWidth="1"/>
    <col min="14" max="14" width="18.85546875" bestFit="1" customWidth="1"/>
    <col min="15" max="15" width="19.140625" bestFit="1" customWidth="1"/>
    <col min="16" max="16" width="11.140625" bestFit="1" customWidth="1"/>
    <col min="17" max="17" width="29.42578125" bestFit="1" customWidth="1"/>
    <col min="18" max="18" width="38.42578125" bestFit="1" customWidth="1"/>
    <col min="19" max="19" width="24.85546875" bestFit="1" customWidth="1"/>
    <col min="20" max="20" width="28.5703125" bestFit="1" customWidth="1"/>
    <col min="21" max="21" width="81.140625" bestFit="1" customWidth="1"/>
    <col min="22" max="22" width="18.7109375" bestFit="1" customWidth="1"/>
  </cols>
  <sheetData>
    <row r="1" spans="1:22" x14ac:dyDescent="0.25">
      <c r="A1" t="s">
        <v>121</v>
      </c>
      <c r="B1" t="s">
        <v>122</v>
      </c>
      <c r="C1" t="s">
        <v>10</v>
      </c>
      <c r="D1" t="s">
        <v>123</v>
      </c>
      <c r="E1" t="s">
        <v>124</v>
      </c>
      <c r="F1" t="s">
        <v>125</v>
      </c>
      <c r="G1" t="s">
        <v>126</v>
      </c>
      <c r="H1" t="s">
        <v>127</v>
      </c>
      <c r="I1" t="s">
        <v>128</v>
      </c>
      <c r="J1" t="s">
        <v>129</v>
      </c>
      <c r="K1" t="s">
        <v>130</v>
      </c>
      <c r="L1" t="s">
        <v>131</v>
      </c>
      <c r="M1" t="s">
        <v>0</v>
      </c>
      <c r="N1" t="s">
        <v>132</v>
      </c>
      <c r="O1" t="s">
        <v>133</v>
      </c>
      <c r="P1" t="s">
        <v>134</v>
      </c>
      <c r="Q1" t="s">
        <v>135</v>
      </c>
      <c r="R1" t="s">
        <v>136</v>
      </c>
      <c r="S1" t="s">
        <v>137</v>
      </c>
      <c r="T1" t="s">
        <v>138</v>
      </c>
      <c r="U1" t="s">
        <v>139</v>
      </c>
      <c r="V1" t="s">
        <v>140</v>
      </c>
    </row>
    <row r="2" spans="1:22" x14ac:dyDescent="0.25">
      <c r="A2">
        <v>3</v>
      </c>
      <c r="B2" s="1" t="s">
        <v>11</v>
      </c>
      <c r="C2" s="1" t="s">
        <v>11</v>
      </c>
      <c r="D2" s="1" t="s">
        <v>141</v>
      </c>
      <c r="E2">
        <v>137</v>
      </c>
      <c r="F2">
        <v>171</v>
      </c>
      <c r="G2">
        <v>3.5</v>
      </c>
      <c r="H2" s="1" t="s">
        <v>142</v>
      </c>
      <c r="I2" s="1" t="s">
        <v>143</v>
      </c>
      <c r="J2" s="1" t="s">
        <v>144</v>
      </c>
      <c r="K2" s="1" t="s">
        <v>61</v>
      </c>
      <c r="L2" s="1" t="s">
        <v>145</v>
      </c>
      <c r="M2" s="1" t="s">
        <v>8</v>
      </c>
      <c r="N2">
        <v>501</v>
      </c>
      <c r="O2">
        <v>1000</v>
      </c>
      <c r="P2">
        <v>2000</v>
      </c>
      <c r="Q2" s="1" t="s">
        <v>146</v>
      </c>
      <c r="R2" s="1" t="s">
        <v>147</v>
      </c>
      <c r="S2" s="1" t="s">
        <v>148</v>
      </c>
      <c r="T2" s="1" t="s">
        <v>149</v>
      </c>
      <c r="U2" s="1" t="s">
        <v>150</v>
      </c>
      <c r="V2" s="1" t="s">
        <v>60</v>
      </c>
    </row>
    <row r="3" spans="1:22" x14ac:dyDescent="0.25">
      <c r="A3">
        <v>51</v>
      </c>
      <c r="B3" s="1" t="s">
        <v>11</v>
      </c>
      <c r="C3" s="1" t="s">
        <v>11</v>
      </c>
      <c r="D3" s="1" t="s">
        <v>151</v>
      </c>
      <c r="E3">
        <v>75</v>
      </c>
      <c r="F3">
        <v>131</v>
      </c>
      <c r="G3">
        <v>3.7</v>
      </c>
      <c r="H3" s="1" t="s">
        <v>152</v>
      </c>
      <c r="I3" s="1" t="s">
        <v>153</v>
      </c>
      <c r="J3" s="1" t="s">
        <v>154</v>
      </c>
      <c r="K3" s="1" t="s">
        <v>61</v>
      </c>
      <c r="L3" s="1" t="s">
        <v>155</v>
      </c>
      <c r="M3" s="1" t="s">
        <v>4</v>
      </c>
      <c r="N3">
        <v>10000</v>
      </c>
      <c r="P3">
        <v>1781</v>
      </c>
      <c r="Q3" s="1" t="s">
        <v>146</v>
      </c>
      <c r="R3" s="1" t="s">
        <v>156</v>
      </c>
      <c r="S3" s="1" t="s">
        <v>156</v>
      </c>
      <c r="T3" s="1" t="s">
        <v>157</v>
      </c>
      <c r="U3" s="1" t="s">
        <v>158</v>
      </c>
      <c r="V3" s="1" t="s">
        <v>60</v>
      </c>
    </row>
    <row r="4" spans="1:22" x14ac:dyDescent="0.25">
      <c r="A4">
        <v>210</v>
      </c>
      <c r="B4" s="1" t="s">
        <v>11</v>
      </c>
      <c r="C4" s="1" t="s">
        <v>11</v>
      </c>
      <c r="D4" s="1" t="s">
        <v>159</v>
      </c>
      <c r="E4">
        <v>79</v>
      </c>
      <c r="F4">
        <v>106</v>
      </c>
      <c r="G4">
        <v>3.4</v>
      </c>
      <c r="H4" s="1" t="s">
        <v>160</v>
      </c>
      <c r="I4" s="1" t="s">
        <v>143</v>
      </c>
      <c r="J4" s="1" t="s">
        <v>144</v>
      </c>
      <c r="K4" s="1" t="s">
        <v>61</v>
      </c>
      <c r="L4" s="1" t="s">
        <v>161</v>
      </c>
      <c r="M4" s="1" t="s">
        <v>6</v>
      </c>
      <c r="N4">
        <v>201</v>
      </c>
      <c r="O4">
        <v>500</v>
      </c>
      <c r="P4">
        <v>1990</v>
      </c>
      <c r="Q4" s="1" t="s">
        <v>162</v>
      </c>
      <c r="R4" s="1" t="s">
        <v>163</v>
      </c>
      <c r="S4" s="1" t="s">
        <v>164</v>
      </c>
      <c r="T4" s="1" t="s">
        <v>149</v>
      </c>
      <c r="U4" s="1" t="s">
        <v>165</v>
      </c>
      <c r="V4" s="1" t="s">
        <v>60</v>
      </c>
    </row>
    <row r="5" spans="1:22" x14ac:dyDescent="0.25">
      <c r="A5">
        <v>8</v>
      </c>
      <c r="B5" s="1" t="s">
        <v>166</v>
      </c>
      <c r="C5" s="1" t="s">
        <v>11</v>
      </c>
      <c r="D5" s="1" t="s">
        <v>141</v>
      </c>
      <c r="E5">
        <v>137</v>
      </c>
      <c r="F5">
        <v>171</v>
      </c>
      <c r="G5">
        <v>4.4000000000000004</v>
      </c>
      <c r="H5" s="1" t="s">
        <v>167</v>
      </c>
      <c r="I5" s="1" t="s">
        <v>168</v>
      </c>
      <c r="J5" s="1" t="s">
        <v>169</v>
      </c>
      <c r="K5" s="1" t="s">
        <v>27</v>
      </c>
      <c r="L5" s="1" t="s">
        <v>170</v>
      </c>
      <c r="M5" s="1" t="s">
        <v>7</v>
      </c>
      <c r="N5">
        <v>5001</v>
      </c>
      <c r="O5">
        <v>10000</v>
      </c>
      <c r="P5">
        <v>1983</v>
      </c>
      <c r="Q5" s="1" t="s">
        <v>146</v>
      </c>
      <c r="R5" s="1" t="s">
        <v>171</v>
      </c>
      <c r="S5" s="1" t="s">
        <v>172</v>
      </c>
      <c r="T5" s="1" t="s">
        <v>173</v>
      </c>
      <c r="U5" s="1" t="s">
        <v>174</v>
      </c>
      <c r="V5" s="1" t="s">
        <v>26</v>
      </c>
    </row>
    <row r="6" spans="1:22" x14ac:dyDescent="0.25">
      <c r="A6">
        <v>39</v>
      </c>
      <c r="B6" s="1" t="s">
        <v>175</v>
      </c>
      <c r="C6" s="1" t="s">
        <v>11</v>
      </c>
      <c r="D6" s="1" t="s">
        <v>151</v>
      </c>
      <c r="E6">
        <v>75</v>
      </c>
      <c r="F6">
        <v>131</v>
      </c>
      <c r="G6">
        <v>3.4</v>
      </c>
      <c r="H6" s="1" t="s">
        <v>176</v>
      </c>
      <c r="I6" s="1" t="s">
        <v>177</v>
      </c>
      <c r="J6" s="1" t="s">
        <v>178</v>
      </c>
      <c r="K6" s="1" t="s">
        <v>27</v>
      </c>
      <c r="L6" s="1" t="s">
        <v>177</v>
      </c>
      <c r="M6" s="1" t="s">
        <v>8</v>
      </c>
      <c r="N6">
        <v>501</v>
      </c>
      <c r="O6">
        <v>1000</v>
      </c>
      <c r="P6">
        <v>1966</v>
      </c>
      <c r="Q6" s="1" t="s">
        <v>179</v>
      </c>
      <c r="R6" s="1" t="s">
        <v>180</v>
      </c>
      <c r="S6" s="1" t="s">
        <v>172</v>
      </c>
      <c r="T6" s="1" t="s">
        <v>149</v>
      </c>
      <c r="U6" s="1" t="s">
        <v>181</v>
      </c>
      <c r="V6" s="1" t="s">
        <v>26</v>
      </c>
    </row>
    <row r="7" spans="1:22" x14ac:dyDescent="0.25">
      <c r="A7">
        <v>57</v>
      </c>
      <c r="B7" s="1" t="s">
        <v>182</v>
      </c>
      <c r="C7" s="1" t="s">
        <v>11</v>
      </c>
      <c r="D7" s="1" t="s">
        <v>151</v>
      </c>
      <c r="E7">
        <v>75</v>
      </c>
      <c r="F7">
        <v>131</v>
      </c>
      <c r="G7">
        <v>4.0999999999999996</v>
      </c>
      <c r="H7" s="1" t="s">
        <v>183</v>
      </c>
      <c r="I7" s="1" t="s">
        <v>184</v>
      </c>
      <c r="J7" s="1" t="s">
        <v>185</v>
      </c>
      <c r="K7" s="1" t="s">
        <v>27</v>
      </c>
      <c r="L7" s="1" t="s">
        <v>184</v>
      </c>
      <c r="M7" s="1" t="s">
        <v>5</v>
      </c>
      <c r="N7">
        <v>1001</v>
      </c>
      <c r="O7">
        <v>5000</v>
      </c>
      <c r="P7">
        <v>2006</v>
      </c>
      <c r="Q7" s="1" t="s">
        <v>146</v>
      </c>
      <c r="R7" s="1" t="s">
        <v>180</v>
      </c>
      <c r="S7" s="1" t="s">
        <v>172</v>
      </c>
      <c r="T7" s="1" t="s">
        <v>173</v>
      </c>
      <c r="U7" s="1" t="s">
        <v>186</v>
      </c>
      <c r="V7" s="1" t="s">
        <v>26</v>
      </c>
    </row>
    <row r="8" spans="1:22" x14ac:dyDescent="0.25">
      <c r="A8">
        <v>64</v>
      </c>
      <c r="B8" s="1" t="s">
        <v>187</v>
      </c>
      <c r="C8" s="1" t="s">
        <v>12</v>
      </c>
      <c r="D8" s="1" t="s">
        <v>188</v>
      </c>
      <c r="E8">
        <v>79</v>
      </c>
      <c r="F8">
        <v>131</v>
      </c>
      <c r="G8">
        <v>3.8</v>
      </c>
      <c r="H8" s="1" t="s">
        <v>189</v>
      </c>
      <c r="I8" s="1" t="s">
        <v>190</v>
      </c>
      <c r="J8" s="1" t="s">
        <v>191</v>
      </c>
      <c r="K8" s="1" t="s">
        <v>27</v>
      </c>
      <c r="L8" s="1" t="s">
        <v>190</v>
      </c>
      <c r="M8" s="1" t="s">
        <v>6</v>
      </c>
      <c r="N8">
        <v>201</v>
      </c>
      <c r="O8">
        <v>500</v>
      </c>
      <c r="P8">
        <v>1986</v>
      </c>
      <c r="Q8" s="1" t="s">
        <v>162</v>
      </c>
      <c r="R8" s="1" t="s">
        <v>192</v>
      </c>
      <c r="S8" s="1" t="s">
        <v>148</v>
      </c>
      <c r="T8" s="1" t="s">
        <v>149</v>
      </c>
      <c r="U8" s="1" t="s">
        <v>193</v>
      </c>
      <c r="V8" s="1" t="s">
        <v>26</v>
      </c>
    </row>
    <row r="9" spans="1:22" x14ac:dyDescent="0.25">
      <c r="A9">
        <v>67</v>
      </c>
      <c r="B9" s="1" t="s">
        <v>11</v>
      </c>
      <c r="C9" s="1" t="s">
        <v>11</v>
      </c>
      <c r="D9" s="1" t="s">
        <v>188</v>
      </c>
      <c r="E9">
        <v>79</v>
      </c>
      <c r="F9">
        <v>131</v>
      </c>
      <c r="G9">
        <v>4</v>
      </c>
      <c r="H9" s="1" t="s">
        <v>194</v>
      </c>
      <c r="I9" s="1" t="s">
        <v>195</v>
      </c>
      <c r="J9" s="1" t="s">
        <v>196</v>
      </c>
      <c r="K9" s="1" t="s">
        <v>27</v>
      </c>
      <c r="L9" s="1" t="s">
        <v>197</v>
      </c>
      <c r="M9" s="1" t="s">
        <v>5</v>
      </c>
      <c r="N9">
        <v>1001</v>
      </c>
      <c r="O9">
        <v>5000</v>
      </c>
      <c r="P9">
        <v>2006</v>
      </c>
      <c r="Q9" s="1" t="s">
        <v>179</v>
      </c>
      <c r="R9" s="1" t="s">
        <v>198</v>
      </c>
      <c r="S9" s="1" t="s">
        <v>172</v>
      </c>
      <c r="T9" s="1" t="s">
        <v>199</v>
      </c>
      <c r="U9" s="1" t="s">
        <v>200</v>
      </c>
      <c r="V9" s="1" t="s">
        <v>26</v>
      </c>
    </row>
    <row r="10" spans="1:22" x14ac:dyDescent="0.25">
      <c r="A10">
        <v>95</v>
      </c>
      <c r="B10" s="1" t="s">
        <v>166</v>
      </c>
      <c r="C10" s="1" t="s">
        <v>11</v>
      </c>
      <c r="D10" s="1" t="s">
        <v>201</v>
      </c>
      <c r="E10">
        <v>99</v>
      </c>
      <c r="F10">
        <v>132</v>
      </c>
      <c r="G10">
        <v>4.4000000000000004</v>
      </c>
      <c r="H10" s="1" t="s">
        <v>167</v>
      </c>
      <c r="I10" s="1" t="s">
        <v>168</v>
      </c>
      <c r="J10" s="1" t="s">
        <v>169</v>
      </c>
      <c r="K10" s="1" t="s">
        <v>27</v>
      </c>
      <c r="L10" s="1" t="s">
        <v>170</v>
      </c>
      <c r="M10" s="1" t="s">
        <v>7</v>
      </c>
      <c r="N10">
        <v>5001</v>
      </c>
      <c r="O10">
        <v>10000</v>
      </c>
      <c r="P10">
        <v>1983</v>
      </c>
      <c r="Q10" s="1" t="s">
        <v>146</v>
      </c>
      <c r="R10" s="1" t="s">
        <v>171</v>
      </c>
      <c r="S10" s="1" t="s">
        <v>172</v>
      </c>
      <c r="T10" s="1" t="s">
        <v>173</v>
      </c>
      <c r="U10" s="1" t="s">
        <v>174</v>
      </c>
      <c r="V10" s="1" t="s">
        <v>26</v>
      </c>
    </row>
    <row r="11" spans="1:22" x14ac:dyDescent="0.25">
      <c r="A11">
        <v>104</v>
      </c>
      <c r="B11" s="1" t="s">
        <v>202</v>
      </c>
      <c r="C11" s="1" t="s">
        <v>11</v>
      </c>
      <c r="D11" s="1" t="s">
        <v>201</v>
      </c>
      <c r="E11">
        <v>99</v>
      </c>
      <c r="F11">
        <v>132</v>
      </c>
      <c r="G11">
        <v>4.4000000000000004</v>
      </c>
      <c r="H11" s="1" t="s">
        <v>167</v>
      </c>
      <c r="I11" s="1" t="s">
        <v>168</v>
      </c>
      <c r="J11" s="1" t="s">
        <v>169</v>
      </c>
      <c r="K11" s="1" t="s">
        <v>27</v>
      </c>
      <c r="L11" s="1" t="s">
        <v>170</v>
      </c>
      <c r="M11" s="1" t="s">
        <v>7</v>
      </c>
      <c r="N11">
        <v>5001</v>
      </c>
      <c r="O11">
        <v>10000</v>
      </c>
      <c r="P11">
        <v>1983</v>
      </c>
      <c r="Q11" s="1" t="s">
        <v>146</v>
      </c>
      <c r="R11" s="1" t="s">
        <v>171</v>
      </c>
      <c r="S11" s="1" t="s">
        <v>172</v>
      </c>
      <c r="T11" s="1" t="s">
        <v>173</v>
      </c>
      <c r="U11" s="1" t="s">
        <v>174</v>
      </c>
      <c r="V11" s="1" t="s">
        <v>26</v>
      </c>
    </row>
    <row r="12" spans="1:22" x14ac:dyDescent="0.25">
      <c r="A12">
        <v>160</v>
      </c>
      <c r="B12" s="1" t="s">
        <v>11</v>
      </c>
      <c r="C12" s="1" t="s">
        <v>11</v>
      </c>
      <c r="D12" s="1" t="s">
        <v>203</v>
      </c>
      <c r="E12">
        <v>101</v>
      </c>
      <c r="F12">
        <v>165</v>
      </c>
      <c r="G12">
        <v>4.5</v>
      </c>
      <c r="H12" s="1" t="s">
        <v>204</v>
      </c>
      <c r="I12" s="1" t="s">
        <v>184</v>
      </c>
      <c r="J12" s="1" t="s">
        <v>185</v>
      </c>
      <c r="K12" s="1" t="s">
        <v>27</v>
      </c>
      <c r="L12" s="1" t="s">
        <v>184</v>
      </c>
      <c r="M12" s="1" t="s">
        <v>6</v>
      </c>
      <c r="N12">
        <v>201</v>
      </c>
      <c r="O12">
        <v>500</v>
      </c>
      <c r="P12">
        <v>2006</v>
      </c>
      <c r="Q12" s="1" t="s">
        <v>179</v>
      </c>
      <c r="R12" s="1" t="s">
        <v>171</v>
      </c>
      <c r="S12" s="1" t="s">
        <v>172</v>
      </c>
      <c r="T12" s="1" t="s">
        <v>149</v>
      </c>
      <c r="U12" s="1" t="s">
        <v>205</v>
      </c>
      <c r="V12" s="1" t="s">
        <v>26</v>
      </c>
    </row>
    <row r="13" spans="1:22" x14ac:dyDescent="0.25">
      <c r="A13">
        <v>172</v>
      </c>
      <c r="B13" s="1" t="s">
        <v>11</v>
      </c>
      <c r="C13" s="1" t="s">
        <v>11</v>
      </c>
      <c r="D13" s="1" t="s">
        <v>203</v>
      </c>
      <c r="E13">
        <v>101</v>
      </c>
      <c r="F13">
        <v>165</v>
      </c>
      <c r="G13">
        <v>4.7</v>
      </c>
      <c r="H13" s="1" t="s">
        <v>206</v>
      </c>
      <c r="I13" s="1" t="s">
        <v>207</v>
      </c>
      <c r="J13" s="1" t="s">
        <v>208</v>
      </c>
      <c r="K13" s="1" t="s">
        <v>27</v>
      </c>
      <c r="L13" s="1" t="s">
        <v>207</v>
      </c>
      <c r="M13" s="1" t="s">
        <v>6</v>
      </c>
      <c r="N13">
        <v>201</v>
      </c>
      <c r="O13">
        <v>500</v>
      </c>
      <c r="P13">
        <v>2009</v>
      </c>
      <c r="Q13" s="1" t="s">
        <v>179</v>
      </c>
      <c r="R13" s="1" t="s">
        <v>198</v>
      </c>
      <c r="S13" s="1" t="s">
        <v>172</v>
      </c>
      <c r="T13" s="1" t="s">
        <v>149</v>
      </c>
      <c r="U13" s="1" t="s">
        <v>209</v>
      </c>
      <c r="V13" s="1" t="s">
        <v>26</v>
      </c>
    </row>
    <row r="14" spans="1:22" x14ac:dyDescent="0.25">
      <c r="A14">
        <v>174</v>
      </c>
      <c r="B14" s="1" t="s">
        <v>12</v>
      </c>
      <c r="C14" s="1" t="s">
        <v>12</v>
      </c>
      <c r="D14" s="1" t="s">
        <v>203</v>
      </c>
      <c r="E14">
        <v>101</v>
      </c>
      <c r="F14">
        <v>165</v>
      </c>
      <c r="G14">
        <v>3.3</v>
      </c>
      <c r="H14" s="1" t="s">
        <v>210</v>
      </c>
      <c r="I14" s="1" t="s">
        <v>168</v>
      </c>
      <c r="J14" s="1" t="s">
        <v>169</v>
      </c>
      <c r="K14" s="1" t="s">
        <v>27</v>
      </c>
      <c r="L14" s="1" t="s">
        <v>168</v>
      </c>
      <c r="M14" s="1" t="s">
        <v>5</v>
      </c>
      <c r="N14">
        <v>1001</v>
      </c>
      <c r="O14">
        <v>5000</v>
      </c>
      <c r="P14">
        <v>1953</v>
      </c>
      <c r="Q14" s="1" t="s">
        <v>162</v>
      </c>
      <c r="R14" s="1" t="s">
        <v>211</v>
      </c>
      <c r="S14" s="1" t="s">
        <v>212</v>
      </c>
      <c r="T14" s="1" t="s">
        <v>213</v>
      </c>
      <c r="U14" s="1" t="s">
        <v>214</v>
      </c>
      <c r="V14" s="1" t="s">
        <v>26</v>
      </c>
    </row>
    <row r="15" spans="1:22" x14ac:dyDescent="0.25">
      <c r="A15">
        <v>186</v>
      </c>
      <c r="B15" s="1" t="s">
        <v>215</v>
      </c>
      <c r="C15" s="1" t="s">
        <v>13</v>
      </c>
      <c r="D15" s="1" t="s">
        <v>216</v>
      </c>
      <c r="E15">
        <v>56</v>
      </c>
      <c r="F15">
        <v>97</v>
      </c>
      <c r="G15">
        <v>3.9</v>
      </c>
      <c r="H15" s="1" t="s">
        <v>217</v>
      </c>
      <c r="I15" s="1" t="s">
        <v>218</v>
      </c>
      <c r="J15" s="1" t="s">
        <v>219</v>
      </c>
      <c r="K15" s="1" t="s">
        <v>27</v>
      </c>
      <c r="L15" s="1" t="s">
        <v>218</v>
      </c>
      <c r="M15" s="1" t="s">
        <v>8</v>
      </c>
      <c r="N15">
        <v>501</v>
      </c>
      <c r="O15">
        <v>1000</v>
      </c>
      <c r="P15">
        <v>2004</v>
      </c>
      <c r="Q15" s="1" t="s">
        <v>146</v>
      </c>
      <c r="R15" s="1" t="s">
        <v>156</v>
      </c>
      <c r="S15" s="1" t="s">
        <v>156</v>
      </c>
      <c r="T15" s="1" t="s">
        <v>149</v>
      </c>
      <c r="U15" s="1" t="s">
        <v>220</v>
      </c>
      <c r="V15" s="1" t="s">
        <v>26</v>
      </c>
    </row>
    <row r="16" spans="1:22" x14ac:dyDescent="0.25">
      <c r="A16">
        <v>10</v>
      </c>
      <c r="B16" s="1" t="s">
        <v>11</v>
      </c>
      <c r="C16" s="1" t="s">
        <v>11</v>
      </c>
      <c r="D16" s="1" t="s">
        <v>141</v>
      </c>
      <c r="E16">
        <v>137</v>
      </c>
      <c r="F16">
        <v>171</v>
      </c>
      <c r="G16">
        <v>4.5</v>
      </c>
      <c r="H16" s="1" t="s">
        <v>221</v>
      </c>
      <c r="I16" s="1" t="s">
        <v>222</v>
      </c>
      <c r="J16" s="1" t="s">
        <v>223</v>
      </c>
      <c r="K16" s="1" t="s">
        <v>111</v>
      </c>
      <c r="L16" s="1" t="s">
        <v>224</v>
      </c>
      <c r="M16" s="1" t="s">
        <v>8</v>
      </c>
      <c r="N16">
        <v>501</v>
      </c>
      <c r="O16">
        <v>1000</v>
      </c>
      <c r="P16">
        <v>2012</v>
      </c>
      <c r="Q16" s="1" t="s">
        <v>179</v>
      </c>
      <c r="R16" s="1" t="s">
        <v>198</v>
      </c>
      <c r="S16" s="1" t="s">
        <v>172</v>
      </c>
      <c r="T16" s="1" t="s">
        <v>149</v>
      </c>
      <c r="U16" s="1" t="s">
        <v>225</v>
      </c>
      <c r="V16" s="1" t="s">
        <v>110</v>
      </c>
    </row>
    <row r="17" spans="1:22" x14ac:dyDescent="0.25">
      <c r="A17">
        <v>109</v>
      </c>
      <c r="B17" s="1" t="s">
        <v>11</v>
      </c>
      <c r="C17" s="1" t="s">
        <v>11</v>
      </c>
      <c r="D17" s="1" t="s">
        <v>201</v>
      </c>
      <c r="E17">
        <v>99</v>
      </c>
      <c r="F17">
        <v>132</v>
      </c>
      <c r="G17">
        <v>3.7</v>
      </c>
      <c r="H17" s="1" t="s">
        <v>226</v>
      </c>
      <c r="I17" s="1" t="s">
        <v>227</v>
      </c>
      <c r="J17" s="1" t="s">
        <v>228</v>
      </c>
      <c r="K17" s="1" t="s">
        <v>111</v>
      </c>
      <c r="L17" s="1" t="s">
        <v>229</v>
      </c>
      <c r="M17" s="1" t="s">
        <v>4</v>
      </c>
      <c r="N17">
        <v>10000</v>
      </c>
      <c r="P17">
        <v>2013</v>
      </c>
      <c r="Q17" s="1" t="s">
        <v>146</v>
      </c>
      <c r="R17" s="1" t="s">
        <v>198</v>
      </c>
      <c r="S17" s="1" t="s">
        <v>172</v>
      </c>
      <c r="T17" s="1" t="s">
        <v>230</v>
      </c>
      <c r="U17" s="1" t="s">
        <v>231</v>
      </c>
      <c r="V17" s="1" t="s">
        <v>110</v>
      </c>
    </row>
    <row r="18" spans="1:22" x14ac:dyDescent="0.25">
      <c r="A18">
        <v>114</v>
      </c>
      <c r="B18" s="1" t="s">
        <v>11</v>
      </c>
      <c r="C18" s="1" t="s">
        <v>11</v>
      </c>
      <c r="D18" s="1" t="s">
        <v>201</v>
      </c>
      <c r="E18">
        <v>99</v>
      </c>
      <c r="F18">
        <v>132</v>
      </c>
      <c r="G18">
        <v>4</v>
      </c>
      <c r="H18" s="1" t="s">
        <v>232</v>
      </c>
      <c r="I18" s="1" t="s">
        <v>229</v>
      </c>
      <c r="J18" s="1" t="s">
        <v>233</v>
      </c>
      <c r="K18" s="1" t="s">
        <v>111</v>
      </c>
      <c r="L18" s="1" t="s">
        <v>229</v>
      </c>
      <c r="M18" s="1" t="s">
        <v>5</v>
      </c>
      <c r="N18">
        <v>1001</v>
      </c>
      <c r="O18">
        <v>5000</v>
      </c>
      <c r="P18">
        <v>1996</v>
      </c>
      <c r="Q18" s="1" t="s">
        <v>234</v>
      </c>
      <c r="R18" s="1" t="s">
        <v>235</v>
      </c>
      <c r="S18" s="1" t="s">
        <v>164</v>
      </c>
      <c r="T18" s="1" t="s">
        <v>149</v>
      </c>
      <c r="U18" s="1" t="s">
        <v>236</v>
      </c>
      <c r="V18" s="1" t="s">
        <v>110</v>
      </c>
    </row>
    <row r="19" spans="1:22" x14ac:dyDescent="0.25">
      <c r="A19">
        <v>122</v>
      </c>
      <c r="B19" s="1" t="s">
        <v>237</v>
      </c>
      <c r="C19" s="1" t="s">
        <v>11</v>
      </c>
      <c r="D19" s="1" t="s">
        <v>201</v>
      </c>
      <c r="E19">
        <v>99</v>
      </c>
      <c r="F19">
        <v>132</v>
      </c>
      <c r="G19">
        <v>4.5</v>
      </c>
      <c r="H19" s="1" t="s">
        <v>221</v>
      </c>
      <c r="I19" s="1" t="s">
        <v>222</v>
      </c>
      <c r="J19" s="1" t="s">
        <v>223</v>
      </c>
      <c r="K19" s="1" t="s">
        <v>111</v>
      </c>
      <c r="L19" s="1" t="s">
        <v>224</v>
      </c>
      <c r="M19" s="1" t="s">
        <v>8</v>
      </c>
      <c r="N19">
        <v>501</v>
      </c>
      <c r="O19">
        <v>1000</v>
      </c>
      <c r="P19">
        <v>2012</v>
      </c>
      <c r="Q19" s="1" t="s">
        <v>179</v>
      </c>
      <c r="R19" s="1" t="s">
        <v>198</v>
      </c>
      <c r="S19" s="1" t="s">
        <v>172</v>
      </c>
      <c r="T19" s="1" t="s">
        <v>149</v>
      </c>
      <c r="U19" s="1" t="s">
        <v>225</v>
      </c>
      <c r="V19" s="1" t="s">
        <v>110</v>
      </c>
    </row>
    <row r="20" spans="1:22" x14ac:dyDescent="0.25">
      <c r="A20">
        <v>143</v>
      </c>
      <c r="B20" s="1" t="s">
        <v>238</v>
      </c>
      <c r="C20" s="1" t="s">
        <v>11</v>
      </c>
      <c r="D20" s="1" t="s">
        <v>239</v>
      </c>
      <c r="E20">
        <v>90</v>
      </c>
      <c r="F20">
        <v>109</v>
      </c>
      <c r="G20">
        <v>3.3</v>
      </c>
      <c r="H20" s="1" t="s">
        <v>240</v>
      </c>
      <c r="I20" s="1" t="s">
        <v>241</v>
      </c>
      <c r="J20" s="1" t="s">
        <v>242</v>
      </c>
      <c r="K20" s="1" t="s">
        <v>111</v>
      </c>
      <c r="L20" s="1" t="s">
        <v>243</v>
      </c>
      <c r="M20" s="1" t="s">
        <v>7</v>
      </c>
      <c r="N20">
        <v>5001</v>
      </c>
      <c r="O20">
        <v>10000</v>
      </c>
      <c r="P20">
        <v>1958</v>
      </c>
      <c r="Q20" s="1" t="s">
        <v>234</v>
      </c>
      <c r="R20" s="1" t="s">
        <v>244</v>
      </c>
      <c r="S20" s="1" t="s">
        <v>245</v>
      </c>
      <c r="T20" s="1" t="s">
        <v>213</v>
      </c>
      <c r="U20" s="1" t="s">
        <v>246</v>
      </c>
      <c r="V20" s="1" t="s">
        <v>110</v>
      </c>
    </row>
    <row r="21" spans="1:22" x14ac:dyDescent="0.25">
      <c r="A21">
        <v>156</v>
      </c>
      <c r="B21" s="1" t="s">
        <v>11</v>
      </c>
      <c r="C21" s="1" t="s">
        <v>11</v>
      </c>
      <c r="D21" s="1" t="s">
        <v>203</v>
      </c>
      <c r="E21">
        <v>101</v>
      </c>
      <c r="F21">
        <v>165</v>
      </c>
      <c r="G21">
        <v>4.5</v>
      </c>
      <c r="H21" s="1" t="s">
        <v>221</v>
      </c>
      <c r="I21" s="1" t="s">
        <v>222</v>
      </c>
      <c r="J21" s="1" t="s">
        <v>223</v>
      </c>
      <c r="K21" s="1" t="s">
        <v>111</v>
      </c>
      <c r="L21" s="1" t="s">
        <v>224</v>
      </c>
      <c r="M21" s="1" t="s">
        <v>8</v>
      </c>
      <c r="N21">
        <v>501</v>
      </c>
      <c r="O21">
        <v>1000</v>
      </c>
      <c r="P21">
        <v>2012</v>
      </c>
      <c r="Q21" s="1" t="s">
        <v>179</v>
      </c>
      <c r="R21" s="1" t="s">
        <v>198</v>
      </c>
      <c r="S21" s="1" t="s">
        <v>172</v>
      </c>
      <c r="T21" s="1" t="s">
        <v>149</v>
      </c>
      <c r="U21" s="1" t="s">
        <v>225</v>
      </c>
      <c r="V21" s="1" t="s">
        <v>110</v>
      </c>
    </row>
    <row r="22" spans="1:22" x14ac:dyDescent="0.25">
      <c r="A22">
        <v>188</v>
      </c>
      <c r="B22" s="1" t="s">
        <v>247</v>
      </c>
      <c r="C22" s="1" t="s">
        <v>13</v>
      </c>
      <c r="D22" s="1" t="s">
        <v>216</v>
      </c>
      <c r="E22">
        <v>56</v>
      </c>
      <c r="F22">
        <v>97</v>
      </c>
      <c r="G22">
        <v>4.2</v>
      </c>
      <c r="H22" s="1" t="s">
        <v>248</v>
      </c>
      <c r="I22" s="1" t="s">
        <v>222</v>
      </c>
      <c r="J22" s="1" t="s">
        <v>223</v>
      </c>
      <c r="K22" s="1" t="s">
        <v>111</v>
      </c>
      <c r="L22" s="1" t="s">
        <v>222</v>
      </c>
      <c r="M22" s="1" t="s">
        <v>6</v>
      </c>
      <c r="N22">
        <v>201</v>
      </c>
      <c r="O22">
        <v>500</v>
      </c>
      <c r="P22">
        <v>2010</v>
      </c>
      <c r="Q22" s="1" t="s">
        <v>179</v>
      </c>
      <c r="R22" s="1" t="s">
        <v>249</v>
      </c>
      <c r="S22" s="1" t="s">
        <v>172</v>
      </c>
      <c r="T22" s="1" t="s">
        <v>199</v>
      </c>
      <c r="U22" s="1" t="s">
        <v>250</v>
      </c>
      <c r="V22" s="1" t="s">
        <v>110</v>
      </c>
    </row>
    <row r="23" spans="1:22" x14ac:dyDescent="0.25">
      <c r="A23">
        <v>202</v>
      </c>
      <c r="B23" s="1" t="s">
        <v>15</v>
      </c>
      <c r="C23" s="1" t="s">
        <v>15</v>
      </c>
      <c r="D23" s="1" t="s">
        <v>159</v>
      </c>
      <c r="E23">
        <v>79</v>
      </c>
      <c r="F23">
        <v>106</v>
      </c>
      <c r="G23">
        <v>3.7</v>
      </c>
      <c r="H23" s="1" t="s">
        <v>251</v>
      </c>
      <c r="I23" s="1" t="s">
        <v>252</v>
      </c>
      <c r="J23" s="1" t="s">
        <v>253</v>
      </c>
      <c r="K23" s="1" t="s">
        <v>111</v>
      </c>
      <c r="L23" s="1" t="s">
        <v>254</v>
      </c>
      <c r="M23" s="1" t="s">
        <v>8</v>
      </c>
      <c r="N23">
        <v>501</v>
      </c>
      <c r="O23">
        <v>1000</v>
      </c>
      <c r="P23">
        <v>1954</v>
      </c>
      <c r="Q23" s="1" t="s">
        <v>146</v>
      </c>
      <c r="R23" s="1" t="s">
        <v>255</v>
      </c>
      <c r="S23" s="1" t="s">
        <v>255</v>
      </c>
      <c r="T23" s="1" t="s">
        <v>149</v>
      </c>
      <c r="U23" s="1" t="s">
        <v>256</v>
      </c>
      <c r="V23" s="1" t="s">
        <v>110</v>
      </c>
    </row>
    <row r="24" spans="1:22" x14ac:dyDescent="0.25">
      <c r="A24">
        <v>206</v>
      </c>
      <c r="B24" s="1" t="s">
        <v>257</v>
      </c>
      <c r="C24" s="1" t="s">
        <v>13</v>
      </c>
      <c r="D24" s="1" t="s">
        <v>159</v>
      </c>
      <c r="E24">
        <v>79</v>
      </c>
      <c r="F24">
        <v>106</v>
      </c>
      <c r="G24">
        <v>4.5</v>
      </c>
      <c r="H24" s="1" t="s">
        <v>221</v>
      </c>
      <c r="I24" s="1" t="s">
        <v>222</v>
      </c>
      <c r="J24" s="1" t="s">
        <v>223</v>
      </c>
      <c r="K24" s="1" t="s">
        <v>111</v>
      </c>
      <c r="L24" s="1" t="s">
        <v>224</v>
      </c>
      <c r="M24" s="1" t="s">
        <v>8</v>
      </c>
      <c r="N24">
        <v>501</v>
      </c>
      <c r="O24">
        <v>1000</v>
      </c>
      <c r="P24">
        <v>2012</v>
      </c>
      <c r="Q24" s="1" t="s">
        <v>179</v>
      </c>
      <c r="R24" s="1" t="s">
        <v>198</v>
      </c>
      <c r="S24" s="1" t="s">
        <v>172</v>
      </c>
      <c r="T24" s="1" t="s">
        <v>149</v>
      </c>
      <c r="U24" s="1" t="s">
        <v>225</v>
      </c>
      <c r="V24" s="1" t="s">
        <v>110</v>
      </c>
    </row>
    <row r="25" spans="1:22" x14ac:dyDescent="0.25">
      <c r="A25">
        <v>12</v>
      </c>
      <c r="B25" s="1" t="s">
        <v>258</v>
      </c>
      <c r="C25" s="1" t="s">
        <v>11</v>
      </c>
      <c r="D25" s="1" t="s">
        <v>141</v>
      </c>
      <c r="E25">
        <v>137</v>
      </c>
      <c r="F25">
        <v>171</v>
      </c>
      <c r="G25">
        <v>3.7</v>
      </c>
      <c r="H25" s="1" t="s">
        <v>259</v>
      </c>
      <c r="I25" s="1" t="s">
        <v>260</v>
      </c>
      <c r="J25" s="1" t="s">
        <v>261</v>
      </c>
      <c r="K25" s="1" t="s">
        <v>113</v>
      </c>
      <c r="L25" s="1" t="s">
        <v>260</v>
      </c>
      <c r="M25" s="1" t="s">
        <v>5</v>
      </c>
      <c r="N25">
        <v>1001</v>
      </c>
      <c r="O25">
        <v>5000</v>
      </c>
      <c r="P25">
        <v>1965</v>
      </c>
      <c r="Q25" s="1" t="s">
        <v>245</v>
      </c>
      <c r="R25" s="1" t="s">
        <v>262</v>
      </c>
      <c r="S25" s="1" t="s">
        <v>263</v>
      </c>
      <c r="T25" s="1" t="s">
        <v>264</v>
      </c>
      <c r="U25" s="1" t="s">
        <v>265</v>
      </c>
      <c r="V25" s="1" t="s">
        <v>112</v>
      </c>
    </row>
    <row r="26" spans="1:22" x14ac:dyDescent="0.25">
      <c r="A26">
        <v>177</v>
      </c>
      <c r="B26" s="1" t="s">
        <v>258</v>
      </c>
      <c r="C26" s="1" t="s">
        <v>11</v>
      </c>
      <c r="D26" s="1" t="s">
        <v>216</v>
      </c>
      <c r="E26">
        <v>56</v>
      </c>
      <c r="F26">
        <v>97</v>
      </c>
      <c r="G26">
        <v>3.7</v>
      </c>
      <c r="H26" s="1" t="s">
        <v>259</v>
      </c>
      <c r="I26" s="1" t="s">
        <v>260</v>
      </c>
      <c r="J26" s="1" t="s">
        <v>261</v>
      </c>
      <c r="K26" s="1" t="s">
        <v>113</v>
      </c>
      <c r="L26" s="1" t="s">
        <v>260</v>
      </c>
      <c r="M26" s="1" t="s">
        <v>5</v>
      </c>
      <c r="N26">
        <v>1001</v>
      </c>
      <c r="O26">
        <v>5000</v>
      </c>
      <c r="P26">
        <v>1965</v>
      </c>
      <c r="Q26" s="1" t="s">
        <v>245</v>
      </c>
      <c r="R26" s="1" t="s">
        <v>262</v>
      </c>
      <c r="S26" s="1" t="s">
        <v>263</v>
      </c>
      <c r="T26" s="1" t="s">
        <v>264</v>
      </c>
      <c r="U26" s="1" t="s">
        <v>265</v>
      </c>
      <c r="V26" s="1" t="s">
        <v>112</v>
      </c>
    </row>
    <row r="27" spans="1:22" x14ac:dyDescent="0.25">
      <c r="A27">
        <v>18</v>
      </c>
      <c r="B27" s="1" t="s">
        <v>266</v>
      </c>
      <c r="C27" s="1" t="s">
        <v>12</v>
      </c>
      <c r="D27" s="1" t="s">
        <v>141</v>
      </c>
      <c r="E27">
        <v>137</v>
      </c>
      <c r="F27">
        <v>171</v>
      </c>
      <c r="G27">
        <v>4.2</v>
      </c>
      <c r="H27" s="1" t="s">
        <v>267</v>
      </c>
      <c r="I27" s="1" t="s">
        <v>268</v>
      </c>
      <c r="J27" s="1" t="s">
        <v>269</v>
      </c>
      <c r="K27" s="1" t="s">
        <v>105</v>
      </c>
      <c r="L27" s="1" t="s">
        <v>270</v>
      </c>
      <c r="M27" s="1" t="s">
        <v>7</v>
      </c>
      <c r="N27">
        <v>5001</v>
      </c>
      <c r="O27">
        <v>10000</v>
      </c>
      <c r="P27">
        <v>1988</v>
      </c>
      <c r="Q27" s="1" t="s">
        <v>146</v>
      </c>
      <c r="R27" s="1" t="s">
        <v>198</v>
      </c>
      <c r="S27" s="1" t="s">
        <v>172</v>
      </c>
      <c r="T27" s="1" t="s">
        <v>271</v>
      </c>
      <c r="U27" s="1" t="s">
        <v>272</v>
      </c>
      <c r="V27" s="1" t="s">
        <v>104</v>
      </c>
    </row>
    <row r="28" spans="1:22" x14ac:dyDescent="0.25">
      <c r="A28">
        <v>196</v>
      </c>
      <c r="B28" s="1" t="s">
        <v>273</v>
      </c>
      <c r="C28" s="1" t="s">
        <v>12</v>
      </c>
      <c r="D28" s="1" t="s">
        <v>216</v>
      </c>
      <c r="E28">
        <v>56</v>
      </c>
      <c r="F28">
        <v>97</v>
      </c>
      <c r="G28">
        <v>3.8</v>
      </c>
      <c r="H28" s="1" t="s">
        <v>274</v>
      </c>
      <c r="I28" s="1" t="s">
        <v>275</v>
      </c>
      <c r="J28" s="1" t="s">
        <v>276</v>
      </c>
      <c r="K28" s="1" t="s">
        <v>105</v>
      </c>
      <c r="L28" s="1" t="s">
        <v>275</v>
      </c>
      <c r="M28" s="1" t="s">
        <v>7</v>
      </c>
      <c r="N28">
        <v>5001</v>
      </c>
      <c r="O28">
        <v>10000</v>
      </c>
      <c r="P28">
        <v>1918</v>
      </c>
      <c r="Q28" s="1" t="s">
        <v>234</v>
      </c>
      <c r="R28" s="1" t="s">
        <v>277</v>
      </c>
      <c r="S28" s="1" t="s">
        <v>278</v>
      </c>
      <c r="T28" s="1" t="s">
        <v>149</v>
      </c>
      <c r="U28" s="1" t="s">
        <v>279</v>
      </c>
      <c r="V28" s="1" t="s">
        <v>104</v>
      </c>
    </row>
    <row r="29" spans="1:22" x14ac:dyDescent="0.25">
      <c r="A29">
        <v>21</v>
      </c>
      <c r="B29" s="1" t="s">
        <v>280</v>
      </c>
      <c r="C29" s="1" t="s">
        <v>11</v>
      </c>
      <c r="D29" s="1" t="s">
        <v>141</v>
      </c>
      <c r="E29">
        <v>137</v>
      </c>
      <c r="F29">
        <v>171</v>
      </c>
      <c r="G29">
        <v>4.3</v>
      </c>
      <c r="H29" s="1" t="s">
        <v>281</v>
      </c>
      <c r="I29" s="1" t="s">
        <v>282</v>
      </c>
      <c r="J29" s="1" t="s">
        <v>82</v>
      </c>
      <c r="K29" s="1" t="s">
        <v>83</v>
      </c>
      <c r="L29" s="1" t="s">
        <v>282</v>
      </c>
      <c r="M29" s="1" t="s">
        <v>9</v>
      </c>
      <c r="N29">
        <v>51</v>
      </c>
      <c r="O29">
        <v>200</v>
      </c>
      <c r="P29">
        <v>2011</v>
      </c>
      <c r="Q29" s="1" t="s">
        <v>179</v>
      </c>
      <c r="R29" s="1" t="s">
        <v>180</v>
      </c>
      <c r="S29" s="1" t="s">
        <v>172</v>
      </c>
      <c r="T29" s="1" t="s">
        <v>149</v>
      </c>
      <c r="U29" s="1" t="s">
        <v>283</v>
      </c>
      <c r="V29" s="1" t="s">
        <v>82</v>
      </c>
    </row>
    <row r="30" spans="1:22" x14ac:dyDescent="0.25">
      <c r="A30">
        <v>194</v>
      </c>
      <c r="B30" s="1" t="s">
        <v>284</v>
      </c>
      <c r="C30" s="1" t="s">
        <v>11</v>
      </c>
      <c r="D30" s="1" t="s">
        <v>216</v>
      </c>
      <c r="E30">
        <v>56</v>
      </c>
      <c r="F30">
        <v>97</v>
      </c>
      <c r="G30">
        <v>4</v>
      </c>
      <c r="H30" s="1" t="s">
        <v>285</v>
      </c>
      <c r="I30" s="1" t="s">
        <v>282</v>
      </c>
      <c r="J30" s="1" t="s">
        <v>82</v>
      </c>
      <c r="K30" s="1" t="s">
        <v>83</v>
      </c>
      <c r="L30" s="1" t="s">
        <v>286</v>
      </c>
      <c r="M30" s="1" t="s">
        <v>4</v>
      </c>
      <c r="N30">
        <v>10000</v>
      </c>
      <c r="P30">
        <v>1913</v>
      </c>
      <c r="Q30" s="1" t="s">
        <v>146</v>
      </c>
      <c r="R30" s="1" t="s">
        <v>156</v>
      </c>
      <c r="S30" s="1" t="s">
        <v>156</v>
      </c>
      <c r="T30" s="1" t="s">
        <v>157</v>
      </c>
      <c r="U30" s="1" t="s">
        <v>287</v>
      </c>
      <c r="V30" s="1" t="s">
        <v>82</v>
      </c>
    </row>
    <row r="31" spans="1:22" x14ac:dyDescent="0.25">
      <c r="A31">
        <v>98</v>
      </c>
      <c r="B31" s="1" t="s">
        <v>237</v>
      </c>
      <c r="C31" s="1" t="s">
        <v>11</v>
      </c>
      <c r="D31" s="1" t="s">
        <v>201</v>
      </c>
      <c r="E31">
        <v>99</v>
      </c>
      <c r="F31">
        <v>132</v>
      </c>
      <c r="G31">
        <v>3.8</v>
      </c>
      <c r="H31" s="1" t="s">
        <v>288</v>
      </c>
      <c r="I31" s="1" t="s">
        <v>161</v>
      </c>
      <c r="J31" s="1" t="s">
        <v>289</v>
      </c>
      <c r="K31" s="1" t="s">
        <v>29</v>
      </c>
      <c r="L31" s="1" t="s">
        <v>161</v>
      </c>
      <c r="M31" s="1" t="s">
        <v>9</v>
      </c>
      <c r="N31">
        <v>51</v>
      </c>
      <c r="O31">
        <v>200</v>
      </c>
      <c r="P31">
        <v>2009</v>
      </c>
      <c r="Q31" s="1" t="s">
        <v>179</v>
      </c>
      <c r="R31" s="1" t="s">
        <v>290</v>
      </c>
      <c r="S31" s="1" t="s">
        <v>164</v>
      </c>
      <c r="T31" s="1" t="s">
        <v>291</v>
      </c>
      <c r="U31" s="1" t="s">
        <v>292</v>
      </c>
      <c r="V31" s="1" t="s">
        <v>28</v>
      </c>
    </row>
    <row r="32" spans="1:22" x14ac:dyDescent="0.25">
      <c r="A32">
        <v>23</v>
      </c>
      <c r="B32" s="1" t="s">
        <v>293</v>
      </c>
      <c r="C32" s="1" t="s">
        <v>13</v>
      </c>
      <c r="D32" s="1" t="s">
        <v>141</v>
      </c>
      <c r="E32">
        <v>137</v>
      </c>
      <c r="F32">
        <v>171</v>
      </c>
      <c r="G32">
        <v>3.5</v>
      </c>
      <c r="H32" s="1" t="s">
        <v>294</v>
      </c>
      <c r="I32" s="1" t="s">
        <v>295</v>
      </c>
      <c r="J32" s="1" t="s">
        <v>296</v>
      </c>
      <c r="K32" s="1" t="s">
        <v>117</v>
      </c>
      <c r="L32" s="1" t="s">
        <v>282</v>
      </c>
      <c r="M32" s="1" t="s">
        <v>7</v>
      </c>
      <c r="N32">
        <v>5001</v>
      </c>
      <c r="O32">
        <v>10000</v>
      </c>
      <c r="P32">
        <v>1860</v>
      </c>
      <c r="Q32" s="1" t="s">
        <v>179</v>
      </c>
      <c r="R32" s="1" t="s">
        <v>297</v>
      </c>
      <c r="S32" s="1" t="s">
        <v>298</v>
      </c>
      <c r="T32" s="1" t="s">
        <v>271</v>
      </c>
      <c r="U32" s="1" t="s">
        <v>299</v>
      </c>
      <c r="V32" s="1" t="s">
        <v>116</v>
      </c>
    </row>
    <row r="33" spans="1:22" x14ac:dyDescent="0.25">
      <c r="A33">
        <v>99</v>
      </c>
      <c r="B33" s="1" t="s">
        <v>300</v>
      </c>
      <c r="C33" s="1" t="s">
        <v>11</v>
      </c>
      <c r="D33" s="1" t="s">
        <v>201</v>
      </c>
      <c r="E33">
        <v>99</v>
      </c>
      <c r="F33">
        <v>132</v>
      </c>
      <c r="G33">
        <v>3.5</v>
      </c>
      <c r="H33" s="1" t="s">
        <v>301</v>
      </c>
      <c r="I33" s="1" t="s">
        <v>302</v>
      </c>
      <c r="J33" s="1" t="s">
        <v>112</v>
      </c>
      <c r="K33" s="1" t="s">
        <v>35</v>
      </c>
      <c r="L33" s="1" t="s">
        <v>302</v>
      </c>
      <c r="M33" s="1" t="s">
        <v>5</v>
      </c>
      <c r="N33">
        <v>1001</v>
      </c>
      <c r="O33">
        <v>5000</v>
      </c>
      <c r="P33">
        <v>1959</v>
      </c>
      <c r="Q33" s="1" t="s">
        <v>303</v>
      </c>
      <c r="R33" s="1" t="s">
        <v>211</v>
      </c>
      <c r="S33" s="1" t="s">
        <v>212</v>
      </c>
      <c r="T33" s="1" t="s">
        <v>157</v>
      </c>
      <c r="U33" s="1" t="s">
        <v>304</v>
      </c>
      <c r="V33" s="1" t="s">
        <v>34</v>
      </c>
    </row>
    <row r="34" spans="1:22" x14ac:dyDescent="0.25">
      <c r="A34">
        <v>41</v>
      </c>
      <c r="B34" s="1" t="s">
        <v>15</v>
      </c>
      <c r="C34" s="1" t="s">
        <v>15</v>
      </c>
      <c r="D34" s="1" t="s">
        <v>151</v>
      </c>
      <c r="E34">
        <v>75</v>
      </c>
      <c r="F34">
        <v>131</v>
      </c>
      <c r="G34">
        <v>3.4</v>
      </c>
      <c r="H34" s="1" t="s">
        <v>305</v>
      </c>
      <c r="I34" s="1" t="s">
        <v>306</v>
      </c>
      <c r="J34" s="1" t="s">
        <v>307</v>
      </c>
      <c r="K34" s="1" t="s">
        <v>77</v>
      </c>
      <c r="L34" s="1" t="s">
        <v>308</v>
      </c>
      <c r="M34" s="1" t="s">
        <v>4</v>
      </c>
      <c r="N34">
        <v>10000</v>
      </c>
      <c r="P34">
        <v>1912</v>
      </c>
      <c r="Q34" s="1" t="s">
        <v>179</v>
      </c>
      <c r="R34" s="1" t="s">
        <v>297</v>
      </c>
      <c r="S34" s="1" t="s">
        <v>298</v>
      </c>
      <c r="T34" s="1" t="s">
        <v>157</v>
      </c>
      <c r="U34" s="1" t="s">
        <v>309</v>
      </c>
      <c r="V34" s="1" t="s">
        <v>76</v>
      </c>
    </row>
    <row r="35" spans="1:22" x14ac:dyDescent="0.25">
      <c r="A35">
        <v>70</v>
      </c>
      <c r="B35" s="1" t="s">
        <v>310</v>
      </c>
      <c r="C35" s="1" t="s">
        <v>14</v>
      </c>
      <c r="D35" s="1" t="s">
        <v>188</v>
      </c>
      <c r="E35">
        <v>79</v>
      </c>
      <c r="F35">
        <v>131</v>
      </c>
      <c r="G35">
        <v>4.2</v>
      </c>
      <c r="H35" s="1" t="s">
        <v>311</v>
      </c>
      <c r="I35" s="1" t="s">
        <v>312</v>
      </c>
      <c r="J35" s="1" t="s">
        <v>313</v>
      </c>
      <c r="K35" s="1" t="s">
        <v>37</v>
      </c>
      <c r="L35" s="1" t="s">
        <v>312</v>
      </c>
      <c r="M35" s="1" t="s">
        <v>9</v>
      </c>
      <c r="N35">
        <v>51</v>
      </c>
      <c r="O35">
        <v>200</v>
      </c>
      <c r="P35">
        <v>2006</v>
      </c>
      <c r="Q35" s="1" t="s">
        <v>146</v>
      </c>
      <c r="R35" s="1" t="s">
        <v>290</v>
      </c>
      <c r="S35" s="1" t="s">
        <v>164</v>
      </c>
      <c r="T35" s="1" t="s">
        <v>314</v>
      </c>
      <c r="U35" s="1" t="s">
        <v>315</v>
      </c>
      <c r="V35" s="1" t="s">
        <v>36</v>
      </c>
    </row>
    <row r="36" spans="1:22" x14ac:dyDescent="0.25">
      <c r="A36">
        <v>123</v>
      </c>
      <c r="B36" s="1" t="s">
        <v>14</v>
      </c>
      <c r="C36" s="1" t="s">
        <v>14</v>
      </c>
      <c r="D36" s="1" t="s">
        <v>201</v>
      </c>
      <c r="E36">
        <v>99</v>
      </c>
      <c r="F36">
        <v>132</v>
      </c>
      <c r="G36">
        <v>4.2</v>
      </c>
      <c r="H36" s="1" t="s">
        <v>311</v>
      </c>
      <c r="I36" s="1" t="s">
        <v>312</v>
      </c>
      <c r="J36" s="1" t="s">
        <v>313</v>
      </c>
      <c r="K36" s="1" t="s">
        <v>37</v>
      </c>
      <c r="L36" s="1" t="s">
        <v>312</v>
      </c>
      <c r="M36" s="1" t="s">
        <v>9</v>
      </c>
      <c r="N36">
        <v>51</v>
      </c>
      <c r="O36">
        <v>200</v>
      </c>
      <c r="P36">
        <v>2006</v>
      </c>
      <c r="Q36" s="1" t="s">
        <v>146</v>
      </c>
      <c r="R36" s="1" t="s">
        <v>290</v>
      </c>
      <c r="S36" s="1" t="s">
        <v>164</v>
      </c>
      <c r="T36" s="1" t="s">
        <v>314</v>
      </c>
      <c r="U36" s="1" t="s">
        <v>315</v>
      </c>
      <c r="V36" s="1" t="s">
        <v>36</v>
      </c>
    </row>
    <row r="37" spans="1:22" x14ac:dyDescent="0.25">
      <c r="A37">
        <v>128</v>
      </c>
      <c r="B37" s="1" t="s">
        <v>14</v>
      </c>
      <c r="C37" s="1" t="s">
        <v>14</v>
      </c>
      <c r="D37" s="1" t="s">
        <v>239</v>
      </c>
      <c r="E37">
        <v>90</v>
      </c>
      <c r="F37">
        <v>109</v>
      </c>
      <c r="G37">
        <v>4.2</v>
      </c>
      <c r="H37" s="1" t="s">
        <v>311</v>
      </c>
      <c r="I37" s="1" t="s">
        <v>312</v>
      </c>
      <c r="J37" s="1" t="s">
        <v>313</v>
      </c>
      <c r="K37" s="1" t="s">
        <v>37</v>
      </c>
      <c r="L37" s="1" t="s">
        <v>312</v>
      </c>
      <c r="M37" s="1" t="s">
        <v>9</v>
      </c>
      <c r="N37">
        <v>51</v>
      </c>
      <c r="O37">
        <v>200</v>
      </c>
      <c r="P37">
        <v>2006</v>
      </c>
      <c r="Q37" s="1" t="s">
        <v>146</v>
      </c>
      <c r="R37" s="1" t="s">
        <v>290</v>
      </c>
      <c r="S37" s="1" t="s">
        <v>164</v>
      </c>
      <c r="T37" s="1" t="s">
        <v>314</v>
      </c>
      <c r="U37" s="1" t="s">
        <v>315</v>
      </c>
      <c r="V37" s="1" t="s">
        <v>36</v>
      </c>
    </row>
    <row r="38" spans="1:22" x14ac:dyDescent="0.25">
      <c r="A38">
        <v>60</v>
      </c>
      <c r="B38" s="1" t="s">
        <v>12</v>
      </c>
      <c r="C38" s="1" t="s">
        <v>12</v>
      </c>
      <c r="D38" s="1" t="s">
        <v>151</v>
      </c>
      <c r="E38">
        <v>75</v>
      </c>
      <c r="F38">
        <v>131</v>
      </c>
      <c r="G38">
        <v>3.8</v>
      </c>
      <c r="H38" s="1" t="s">
        <v>316</v>
      </c>
      <c r="I38" s="1" t="s">
        <v>317</v>
      </c>
      <c r="J38" s="1" t="s">
        <v>318</v>
      </c>
      <c r="K38" s="1" t="s">
        <v>47</v>
      </c>
      <c r="L38" s="1" t="s">
        <v>319</v>
      </c>
      <c r="M38" s="1" t="s">
        <v>4</v>
      </c>
      <c r="N38">
        <v>10000</v>
      </c>
      <c r="P38">
        <v>1863</v>
      </c>
      <c r="Q38" s="1" t="s">
        <v>146</v>
      </c>
      <c r="R38" s="1" t="s">
        <v>320</v>
      </c>
      <c r="S38" s="1" t="s">
        <v>298</v>
      </c>
      <c r="T38" s="1" t="s">
        <v>157</v>
      </c>
      <c r="U38" s="1" t="s">
        <v>321</v>
      </c>
      <c r="V38" s="1" t="s">
        <v>46</v>
      </c>
    </row>
    <row r="39" spans="1:22" x14ac:dyDescent="0.25">
      <c r="A39">
        <v>75</v>
      </c>
      <c r="B39" s="1" t="s">
        <v>12</v>
      </c>
      <c r="C39" s="1" t="s">
        <v>12</v>
      </c>
      <c r="D39" s="1" t="s">
        <v>188</v>
      </c>
      <c r="E39">
        <v>79</v>
      </c>
      <c r="F39">
        <v>131</v>
      </c>
      <c r="G39">
        <v>3.4</v>
      </c>
      <c r="H39" s="1" t="s">
        <v>322</v>
      </c>
      <c r="I39" s="1" t="s">
        <v>323</v>
      </c>
      <c r="J39" s="1" t="s">
        <v>324</v>
      </c>
      <c r="K39" s="1" t="s">
        <v>47</v>
      </c>
      <c r="L39" s="1" t="s">
        <v>323</v>
      </c>
      <c r="M39" s="1" t="s">
        <v>5</v>
      </c>
      <c r="N39">
        <v>1001</v>
      </c>
      <c r="O39">
        <v>5000</v>
      </c>
      <c r="P39">
        <v>2001</v>
      </c>
      <c r="Q39" s="1" t="s">
        <v>162</v>
      </c>
      <c r="R39" s="1" t="s">
        <v>320</v>
      </c>
      <c r="S39" s="1" t="s">
        <v>298</v>
      </c>
      <c r="T39" s="1" t="s">
        <v>149</v>
      </c>
      <c r="U39" s="1" t="s">
        <v>325</v>
      </c>
      <c r="V39" s="1" t="s">
        <v>46</v>
      </c>
    </row>
    <row r="40" spans="1:22" x14ac:dyDescent="0.25">
      <c r="A40">
        <v>73</v>
      </c>
      <c r="B40" s="1" t="s">
        <v>326</v>
      </c>
      <c r="C40" s="1" t="s">
        <v>12</v>
      </c>
      <c r="D40" s="1" t="s">
        <v>188</v>
      </c>
      <c r="E40">
        <v>79</v>
      </c>
      <c r="F40">
        <v>131</v>
      </c>
      <c r="G40">
        <v>3.7</v>
      </c>
      <c r="H40" s="1" t="s">
        <v>327</v>
      </c>
      <c r="I40" s="1" t="s">
        <v>328</v>
      </c>
      <c r="J40" s="1" t="s">
        <v>329</v>
      </c>
      <c r="K40" s="1" t="s">
        <v>45</v>
      </c>
      <c r="L40" s="1" t="s">
        <v>330</v>
      </c>
      <c r="M40" s="1" t="s">
        <v>4</v>
      </c>
      <c r="N40">
        <v>10000</v>
      </c>
      <c r="P40">
        <v>1925</v>
      </c>
      <c r="Q40" s="1" t="s">
        <v>146</v>
      </c>
      <c r="R40" s="1" t="s">
        <v>331</v>
      </c>
      <c r="S40" s="1" t="s">
        <v>148</v>
      </c>
      <c r="T40" s="1" t="s">
        <v>157</v>
      </c>
      <c r="U40" s="1" t="s">
        <v>332</v>
      </c>
      <c r="V40" s="1" t="s">
        <v>44</v>
      </c>
    </row>
    <row r="41" spans="1:22" x14ac:dyDescent="0.25">
      <c r="A41">
        <v>170</v>
      </c>
      <c r="B41" s="1" t="s">
        <v>11</v>
      </c>
      <c r="C41" s="1" t="s">
        <v>11</v>
      </c>
      <c r="D41" s="1" t="s">
        <v>203</v>
      </c>
      <c r="E41">
        <v>101</v>
      </c>
      <c r="F41">
        <v>165</v>
      </c>
      <c r="G41">
        <v>3.4</v>
      </c>
      <c r="H41" s="1" t="s">
        <v>333</v>
      </c>
      <c r="I41" s="1" t="s">
        <v>334</v>
      </c>
      <c r="J41" s="1" t="s">
        <v>335</v>
      </c>
      <c r="K41" s="1" t="s">
        <v>45</v>
      </c>
      <c r="L41" s="1" t="s">
        <v>336</v>
      </c>
      <c r="M41" s="1" t="s">
        <v>7</v>
      </c>
      <c r="N41">
        <v>5001</v>
      </c>
      <c r="O41">
        <v>10000</v>
      </c>
      <c r="P41">
        <v>1946</v>
      </c>
      <c r="Q41" s="1" t="s">
        <v>146</v>
      </c>
      <c r="R41" s="1" t="s">
        <v>163</v>
      </c>
      <c r="S41" s="1" t="s">
        <v>164</v>
      </c>
      <c r="T41" s="1" t="s">
        <v>271</v>
      </c>
      <c r="U41" s="1" t="s">
        <v>337</v>
      </c>
      <c r="V41" s="1" t="s">
        <v>44</v>
      </c>
    </row>
    <row r="42" spans="1:22" x14ac:dyDescent="0.25">
      <c r="A42">
        <v>80</v>
      </c>
      <c r="B42" s="1" t="s">
        <v>338</v>
      </c>
      <c r="C42" s="1" t="s">
        <v>11</v>
      </c>
      <c r="D42" s="1" t="s">
        <v>188</v>
      </c>
      <c r="E42">
        <v>79</v>
      </c>
      <c r="F42">
        <v>131</v>
      </c>
      <c r="G42">
        <v>4</v>
      </c>
      <c r="H42" s="1" t="s">
        <v>285</v>
      </c>
      <c r="I42" s="1" t="s">
        <v>339</v>
      </c>
      <c r="J42" s="1" t="s">
        <v>340</v>
      </c>
      <c r="K42" s="1" t="s">
        <v>59</v>
      </c>
      <c r="L42" s="1" t="s">
        <v>286</v>
      </c>
      <c r="M42" s="1" t="s">
        <v>4</v>
      </c>
      <c r="N42">
        <v>10000</v>
      </c>
      <c r="P42">
        <v>1913</v>
      </c>
      <c r="Q42" s="1" t="s">
        <v>146</v>
      </c>
      <c r="R42" s="1" t="s">
        <v>156</v>
      </c>
      <c r="S42" s="1" t="s">
        <v>156</v>
      </c>
      <c r="T42" s="1" t="s">
        <v>157</v>
      </c>
      <c r="U42" s="1" t="s">
        <v>287</v>
      </c>
      <c r="V42" s="1" t="s">
        <v>58</v>
      </c>
    </row>
    <row r="43" spans="1:22" x14ac:dyDescent="0.25">
      <c r="A43">
        <v>90</v>
      </c>
      <c r="B43" s="1" t="s">
        <v>341</v>
      </c>
      <c r="C43" s="1" t="s">
        <v>11</v>
      </c>
      <c r="D43" s="1" t="s">
        <v>188</v>
      </c>
      <c r="E43">
        <v>79</v>
      </c>
      <c r="F43">
        <v>131</v>
      </c>
      <c r="G43">
        <v>4</v>
      </c>
      <c r="H43" s="1" t="s">
        <v>285</v>
      </c>
      <c r="I43" s="1" t="s">
        <v>339</v>
      </c>
      <c r="J43" s="1" t="s">
        <v>340</v>
      </c>
      <c r="K43" s="1" t="s">
        <v>59</v>
      </c>
      <c r="L43" s="1" t="s">
        <v>286</v>
      </c>
      <c r="M43" s="1" t="s">
        <v>4</v>
      </c>
      <c r="N43">
        <v>10000</v>
      </c>
      <c r="P43">
        <v>1913</v>
      </c>
      <c r="Q43" s="1" t="s">
        <v>146</v>
      </c>
      <c r="R43" s="1" t="s">
        <v>156</v>
      </c>
      <c r="S43" s="1" t="s">
        <v>156</v>
      </c>
      <c r="T43" s="1" t="s">
        <v>157</v>
      </c>
      <c r="U43" s="1" t="s">
        <v>287</v>
      </c>
      <c r="V43" s="1" t="s">
        <v>58</v>
      </c>
    </row>
    <row r="44" spans="1:22" x14ac:dyDescent="0.25">
      <c r="A44">
        <v>119</v>
      </c>
      <c r="B44" s="1" t="s">
        <v>14</v>
      </c>
      <c r="C44" s="1" t="s">
        <v>14</v>
      </c>
      <c r="D44" s="1" t="s">
        <v>201</v>
      </c>
      <c r="E44">
        <v>99</v>
      </c>
      <c r="F44">
        <v>132</v>
      </c>
      <c r="G44">
        <v>4.8</v>
      </c>
      <c r="H44" s="1" t="s">
        <v>342</v>
      </c>
      <c r="I44" s="1" t="s">
        <v>343</v>
      </c>
      <c r="J44" s="1" t="s">
        <v>344</v>
      </c>
      <c r="K44" s="1" t="s">
        <v>59</v>
      </c>
      <c r="L44" s="1" t="s">
        <v>343</v>
      </c>
      <c r="M44" s="1" t="s">
        <v>6</v>
      </c>
      <c r="N44">
        <v>201</v>
      </c>
      <c r="O44">
        <v>500</v>
      </c>
      <c r="P44">
        <v>2000</v>
      </c>
      <c r="Q44" s="1" t="s">
        <v>179</v>
      </c>
      <c r="R44" s="1" t="s">
        <v>277</v>
      </c>
      <c r="S44" s="1" t="s">
        <v>278</v>
      </c>
      <c r="T44" s="1" t="s">
        <v>199</v>
      </c>
      <c r="U44" s="1" t="s">
        <v>345</v>
      </c>
      <c r="V44" s="1" t="s">
        <v>58</v>
      </c>
    </row>
    <row r="45" spans="1:22" x14ac:dyDescent="0.25">
      <c r="A45">
        <v>145</v>
      </c>
      <c r="B45" s="1" t="s">
        <v>346</v>
      </c>
      <c r="C45" s="1" t="s">
        <v>13</v>
      </c>
      <c r="D45" s="1" t="s">
        <v>239</v>
      </c>
      <c r="E45">
        <v>90</v>
      </c>
      <c r="F45">
        <v>109</v>
      </c>
      <c r="G45">
        <v>3.8</v>
      </c>
      <c r="H45" s="1" t="s">
        <v>347</v>
      </c>
      <c r="I45" s="1" t="s">
        <v>343</v>
      </c>
      <c r="J45" s="1" t="s">
        <v>344</v>
      </c>
      <c r="K45" s="1" t="s">
        <v>59</v>
      </c>
      <c r="L45" s="1" t="s">
        <v>343</v>
      </c>
      <c r="M45" s="1" t="s">
        <v>8</v>
      </c>
      <c r="N45">
        <v>501</v>
      </c>
      <c r="O45">
        <v>1000</v>
      </c>
      <c r="P45">
        <v>2013</v>
      </c>
      <c r="Q45" s="1" t="s">
        <v>162</v>
      </c>
      <c r="R45" s="1" t="s">
        <v>156</v>
      </c>
      <c r="S45" s="1" t="s">
        <v>156</v>
      </c>
      <c r="T45" s="1" t="s">
        <v>149</v>
      </c>
      <c r="U45" s="1" t="s">
        <v>348</v>
      </c>
      <c r="V45" s="1" t="s">
        <v>58</v>
      </c>
    </row>
    <row r="46" spans="1:22" x14ac:dyDescent="0.25">
      <c r="A46">
        <v>180</v>
      </c>
      <c r="B46" s="1" t="s">
        <v>349</v>
      </c>
      <c r="C46" s="1" t="s">
        <v>13</v>
      </c>
      <c r="D46" s="1" t="s">
        <v>216</v>
      </c>
      <c r="E46">
        <v>56</v>
      </c>
      <c r="F46">
        <v>97</v>
      </c>
      <c r="G46">
        <v>3.8</v>
      </c>
      <c r="H46" s="1" t="s">
        <v>347</v>
      </c>
      <c r="I46" s="1" t="s">
        <v>343</v>
      </c>
      <c r="J46" s="1" t="s">
        <v>344</v>
      </c>
      <c r="K46" s="1" t="s">
        <v>59</v>
      </c>
      <c r="L46" s="1" t="s">
        <v>343</v>
      </c>
      <c r="M46" s="1" t="s">
        <v>8</v>
      </c>
      <c r="N46">
        <v>501</v>
      </c>
      <c r="O46">
        <v>1000</v>
      </c>
      <c r="P46">
        <v>2013</v>
      </c>
      <c r="Q46" s="1" t="s">
        <v>162</v>
      </c>
      <c r="R46" s="1" t="s">
        <v>156</v>
      </c>
      <c r="S46" s="1" t="s">
        <v>156</v>
      </c>
      <c r="T46" s="1" t="s">
        <v>149</v>
      </c>
      <c r="U46" s="1" t="s">
        <v>348</v>
      </c>
      <c r="V46" s="1" t="s">
        <v>58</v>
      </c>
    </row>
    <row r="47" spans="1:22" x14ac:dyDescent="0.25">
      <c r="A47">
        <v>192</v>
      </c>
      <c r="B47" s="1" t="s">
        <v>350</v>
      </c>
      <c r="C47" s="1" t="s">
        <v>11</v>
      </c>
      <c r="D47" s="1" t="s">
        <v>216</v>
      </c>
      <c r="E47">
        <v>56</v>
      </c>
      <c r="F47">
        <v>97</v>
      </c>
      <c r="G47">
        <v>4</v>
      </c>
      <c r="H47" s="1" t="s">
        <v>285</v>
      </c>
      <c r="I47" s="1" t="s">
        <v>339</v>
      </c>
      <c r="J47" s="1" t="s">
        <v>340</v>
      </c>
      <c r="K47" s="1" t="s">
        <v>59</v>
      </c>
      <c r="L47" s="1" t="s">
        <v>286</v>
      </c>
      <c r="M47" s="1" t="s">
        <v>4</v>
      </c>
      <c r="N47">
        <v>10000</v>
      </c>
      <c r="P47">
        <v>1913</v>
      </c>
      <c r="Q47" s="1" t="s">
        <v>146</v>
      </c>
      <c r="R47" s="1" t="s">
        <v>156</v>
      </c>
      <c r="S47" s="1" t="s">
        <v>156</v>
      </c>
      <c r="T47" s="1" t="s">
        <v>157</v>
      </c>
      <c r="U47" s="1" t="s">
        <v>287</v>
      </c>
      <c r="V47" s="1" t="s">
        <v>58</v>
      </c>
    </row>
    <row r="48" spans="1:22" x14ac:dyDescent="0.25">
      <c r="A48">
        <v>82</v>
      </c>
      <c r="B48" s="1" t="s">
        <v>14</v>
      </c>
      <c r="C48" s="1" t="s">
        <v>14</v>
      </c>
      <c r="D48" s="1" t="s">
        <v>188</v>
      </c>
      <c r="E48">
        <v>79</v>
      </c>
      <c r="F48">
        <v>131</v>
      </c>
      <c r="G48">
        <v>4.7</v>
      </c>
      <c r="H48" s="1" t="s">
        <v>351</v>
      </c>
      <c r="I48" s="1" t="s">
        <v>352</v>
      </c>
      <c r="J48" s="1" t="s">
        <v>353</v>
      </c>
      <c r="K48" s="1" t="s">
        <v>69</v>
      </c>
      <c r="L48" s="1" t="s">
        <v>354</v>
      </c>
      <c r="M48" s="1" t="s">
        <v>9</v>
      </c>
      <c r="N48">
        <v>51</v>
      </c>
      <c r="O48">
        <v>200</v>
      </c>
      <c r="P48">
        <v>1996</v>
      </c>
      <c r="Q48" s="1" t="s">
        <v>179</v>
      </c>
      <c r="R48" s="1" t="s">
        <v>235</v>
      </c>
      <c r="S48" s="1" t="s">
        <v>164</v>
      </c>
      <c r="T48" s="1" t="s">
        <v>314</v>
      </c>
      <c r="U48" s="1" t="s">
        <v>355</v>
      </c>
      <c r="V48" s="1" t="s">
        <v>68</v>
      </c>
    </row>
    <row r="49" spans="1:22" x14ac:dyDescent="0.25">
      <c r="A49">
        <v>164</v>
      </c>
      <c r="B49" s="1" t="s">
        <v>356</v>
      </c>
      <c r="C49" s="1" t="s">
        <v>13</v>
      </c>
      <c r="D49" s="1" t="s">
        <v>203</v>
      </c>
      <c r="E49">
        <v>101</v>
      </c>
      <c r="F49">
        <v>165</v>
      </c>
      <c r="G49">
        <v>3.4</v>
      </c>
      <c r="H49" s="1" t="s">
        <v>357</v>
      </c>
      <c r="I49" s="1" t="s">
        <v>358</v>
      </c>
      <c r="J49" s="1" t="s">
        <v>359</v>
      </c>
      <c r="K49" s="1" t="s">
        <v>67</v>
      </c>
      <c r="L49" s="1" t="s">
        <v>360</v>
      </c>
      <c r="M49" s="1" t="s">
        <v>4</v>
      </c>
      <c r="N49">
        <v>10000</v>
      </c>
      <c r="P49">
        <v>1996</v>
      </c>
      <c r="Q49" s="1" t="s">
        <v>162</v>
      </c>
      <c r="R49" s="1" t="s">
        <v>249</v>
      </c>
      <c r="S49" s="1" t="s">
        <v>172</v>
      </c>
      <c r="T49" s="1" t="s">
        <v>157</v>
      </c>
      <c r="U49" s="1" t="s">
        <v>361</v>
      </c>
      <c r="V49" s="1" t="s">
        <v>66</v>
      </c>
    </row>
    <row r="50" spans="1:22" x14ac:dyDescent="0.25">
      <c r="A50">
        <v>146</v>
      </c>
      <c r="B50" s="1" t="s">
        <v>11</v>
      </c>
      <c r="C50" s="1" t="s">
        <v>11</v>
      </c>
      <c r="D50" s="1" t="s">
        <v>239</v>
      </c>
      <c r="E50">
        <v>90</v>
      </c>
      <c r="F50">
        <v>109</v>
      </c>
      <c r="G50">
        <v>3.4</v>
      </c>
      <c r="H50" s="1" t="s">
        <v>362</v>
      </c>
      <c r="I50" s="1" t="s">
        <v>363</v>
      </c>
      <c r="J50" s="1" t="s">
        <v>364</v>
      </c>
      <c r="K50" s="1" t="s">
        <v>79</v>
      </c>
      <c r="L50" s="1" t="s">
        <v>308</v>
      </c>
      <c r="M50" s="1" t="s">
        <v>5</v>
      </c>
      <c r="N50">
        <v>1001</v>
      </c>
      <c r="O50">
        <v>5000</v>
      </c>
      <c r="P50">
        <v>1982</v>
      </c>
      <c r="Q50" s="1" t="s">
        <v>179</v>
      </c>
      <c r="R50" s="1" t="s">
        <v>297</v>
      </c>
      <c r="S50" s="1" t="s">
        <v>298</v>
      </c>
      <c r="T50" s="1" t="s">
        <v>291</v>
      </c>
      <c r="U50" s="1" t="s">
        <v>365</v>
      </c>
      <c r="V50" s="1" t="s">
        <v>78</v>
      </c>
    </row>
    <row r="51" spans="1:22" x14ac:dyDescent="0.25">
      <c r="A51">
        <v>214</v>
      </c>
      <c r="B51" s="1" t="s">
        <v>366</v>
      </c>
      <c r="C51" s="1" t="s">
        <v>13</v>
      </c>
      <c r="D51" s="1" t="s">
        <v>159</v>
      </c>
      <c r="E51">
        <v>79</v>
      </c>
      <c r="F51">
        <v>106</v>
      </c>
      <c r="G51">
        <v>3.9</v>
      </c>
      <c r="H51" s="1" t="s">
        <v>367</v>
      </c>
      <c r="I51" s="1" t="s">
        <v>368</v>
      </c>
      <c r="J51" s="1" t="s">
        <v>369</v>
      </c>
      <c r="K51" s="1" t="s">
        <v>91</v>
      </c>
      <c r="L51" s="1" t="s">
        <v>370</v>
      </c>
      <c r="M51" s="1" t="s">
        <v>5</v>
      </c>
      <c r="N51">
        <v>1001</v>
      </c>
      <c r="O51">
        <v>5000</v>
      </c>
      <c r="P51">
        <v>1947</v>
      </c>
      <c r="Q51" s="1" t="s">
        <v>234</v>
      </c>
      <c r="R51" s="1" t="s">
        <v>371</v>
      </c>
      <c r="S51" s="1" t="s">
        <v>164</v>
      </c>
      <c r="T51" s="1" t="s">
        <v>264</v>
      </c>
      <c r="U51" s="1" t="s">
        <v>372</v>
      </c>
      <c r="V51" s="1" t="s">
        <v>90</v>
      </c>
    </row>
    <row r="52" spans="1:22" x14ac:dyDescent="0.25">
      <c r="A52">
        <v>169</v>
      </c>
      <c r="B52" s="1" t="s">
        <v>373</v>
      </c>
      <c r="C52" s="1" t="s">
        <v>12</v>
      </c>
      <c r="D52" s="1" t="s">
        <v>203</v>
      </c>
      <c r="E52">
        <v>101</v>
      </c>
      <c r="F52">
        <v>165</v>
      </c>
      <c r="G52">
        <v>2.2999999999999998</v>
      </c>
      <c r="H52" s="1" t="s">
        <v>374</v>
      </c>
      <c r="I52" s="1" t="s">
        <v>375</v>
      </c>
      <c r="J52" s="1" t="s">
        <v>376</v>
      </c>
      <c r="K52" s="1" t="s">
        <v>95</v>
      </c>
      <c r="L52" s="1" t="s">
        <v>375</v>
      </c>
      <c r="M52" s="1" t="s">
        <v>5</v>
      </c>
      <c r="N52">
        <v>1001</v>
      </c>
      <c r="O52">
        <v>5000</v>
      </c>
      <c r="P52">
        <v>2003</v>
      </c>
      <c r="Q52" s="1" t="s">
        <v>303</v>
      </c>
      <c r="R52" s="1" t="s">
        <v>156</v>
      </c>
      <c r="S52" s="1" t="s">
        <v>156</v>
      </c>
      <c r="T52" s="1" t="s">
        <v>149</v>
      </c>
      <c r="U52" s="1" t="s">
        <v>377</v>
      </c>
      <c r="V52" s="1" t="s">
        <v>94</v>
      </c>
    </row>
    <row r="53" spans="1:22" x14ac:dyDescent="0.25">
      <c r="A53">
        <v>215</v>
      </c>
      <c r="B53" s="1" t="s">
        <v>378</v>
      </c>
      <c r="C53" s="1" t="s">
        <v>11</v>
      </c>
      <c r="D53" s="1" t="s">
        <v>159</v>
      </c>
      <c r="E53">
        <v>79</v>
      </c>
      <c r="F53">
        <v>106</v>
      </c>
      <c r="G53">
        <v>4</v>
      </c>
      <c r="H53" s="1" t="s">
        <v>285</v>
      </c>
      <c r="I53" s="1" t="s">
        <v>339</v>
      </c>
      <c r="J53" s="1" t="s">
        <v>340</v>
      </c>
      <c r="K53" s="1" t="s">
        <v>59</v>
      </c>
      <c r="L53" s="1" t="s">
        <v>286</v>
      </c>
      <c r="M53" s="1" t="s">
        <v>4</v>
      </c>
      <c r="N53">
        <v>10000</v>
      </c>
      <c r="P53">
        <v>1913</v>
      </c>
      <c r="Q53" s="1" t="s">
        <v>146</v>
      </c>
      <c r="R53" s="1" t="s">
        <v>156</v>
      </c>
      <c r="S53" s="1" t="s">
        <v>156</v>
      </c>
      <c r="T53" s="1" t="s">
        <v>157</v>
      </c>
      <c r="U53" s="1" t="s">
        <v>287</v>
      </c>
      <c r="V53" s="1" t="s">
        <v>58</v>
      </c>
    </row>
    <row r="54" spans="1:22" x14ac:dyDescent="0.25">
      <c r="A54">
        <v>216</v>
      </c>
      <c r="B54" s="1" t="s">
        <v>379</v>
      </c>
      <c r="C54" s="1" t="s">
        <v>12</v>
      </c>
      <c r="D54" s="1" t="s">
        <v>159</v>
      </c>
      <c r="E54">
        <v>79</v>
      </c>
      <c r="F54">
        <v>106</v>
      </c>
      <c r="G54">
        <v>4.3</v>
      </c>
      <c r="H54" s="1" t="s">
        <v>380</v>
      </c>
      <c r="I54" s="1" t="s">
        <v>252</v>
      </c>
      <c r="J54" s="1" t="s">
        <v>253</v>
      </c>
      <c r="K54" s="1" t="s">
        <v>111</v>
      </c>
      <c r="L54" s="1" t="s">
        <v>229</v>
      </c>
      <c r="M54" s="1" t="s">
        <v>8</v>
      </c>
      <c r="N54">
        <v>501</v>
      </c>
      <c r="O54">
        <v>1000</v>
      </c>
      <c r="P54">
        <v>2010</v>
      </c>
      <c r="Q54" s="1" t="s">
        <v>179</v>
      </c>
      <c r="R54" s="1" t="s">
        <v>249</v>
      </c>
      <c r="S54" s="1" t="s">
        <v>172</v>
      </c>
      <c r="T54" s="1" t="s">
        <v>149</v>
      </c>
      <c r="U54" s="1" t="s">
        <v>381</v>
      </c>
      <c r="V54" s="1" t="s">
        <v>110</v>
      </c>
    </row>
    <row r="55" spans="1:22" x14ac:dyDescent="0.25">
      <c r="A55">
        <v>221</v>
      </c>
      <c r="B55" s="1" t="s">
        <v>280</v>
      </c>
      <c r="C55" s="1" t="s">
        <v>11</v>
      </c>
      <c r="D55" s="1" t="s">
        <v>382</v>
      </c>
      <c r="E55">
        <v>71</v>
      </c>
      <c r="F55">
        <v>123</v>
      </c>
      <c r="G55">
        <v>4.3</v>
      </c>
      <c r="H55" s="1" t="s">
        <v>281</v>
      </c>
      <c r="I55" s="1" t="s">
        <v>282</v>
      </c>
      <c r="J55" s="1" t="s">
        <v>82</v>
      </c>
      <c r="K55" s="1" t="s">
        <v>83</v>
      </c>
      <c r="L55" s="1" t="s">
        <v>282</v>
      </c>
      <c r="M55" s="1" t="s">
        <v>9</v>
      </c>
      <c r="N55">
        <v>51</v>
      </c>
      <c r="O55">
        <v>200</v>
      </c>
      <c r="P55">
        <v>2011</v>
      </c>
      <c r="Q55" s="1" t="s">
        <v>179</v>
      </c>
      <c r="R55" s="1" t="s">
        <v>180</v>
      </c>
      <c r="S55" s="1" t="s">
        <v>172</v>
      </c>
      <c r="T55" s="1" t="s">
        <v>149</v>
      </c>
      <c r="U55" s="1" t="s">
        <v>283</v>
      </c>
      <c r="V55" s="1" t="s">
        <v>82</v>
      </c>
    </row>
    <row r="56" spans="1:22" x14ac:dyDescent="0.25">
      <c r="A56">
        <v>231</v>
      </c>
      <c r="B56" s="1" t="s">
        <v>349</v>
      </c>
      <c r="C56" s="1" t="s">
        <v>13</v>
      </c>
      <c r="D56" s="1" t="s">
        <v>382</v>
      </c>
      <c r="E56">
        <v>71</v>
      </c>
      <c r="F56">
        <v>123</v>
      </c>
      <c r="G56">
        <v>3.8</v>
      </c>
      <c r="H56" s="1" t="s">
        <v>347</v>
      </c>
      <c r="I56" s="1" t="s">
        <v>343</v>
      </c>
      <c r="J56" s="1" t="s">
        <v>344</v>
      </c>
      <c r="K56" s="1" t="s">
        <v>59</v>
      </c>
      <c r="L56" s="1" t="s">
        <v>343</v>
      </c>
      <c r="M56" s="1" t="s">
        <v>8</v>
      </c>
      <c r="N56">
        <v>501</v>
      </c>
      <c r="O56">
        <v>1000</v>
      </c>
      <c r="P56">
        <v>2013</v>
      </c>
      <c r="Q56" s="1" t="s">
        <v>162</v>
      </c>
      <c r="R56" s="1" t="s">
        <v>156</v>
      </c>
      <c r="S56" s="1" t="s">
        <v>156</v>
      </c>
      <c r="T56" s="1" t="s">
        <v>149</v>
      </c>
      <c r="U56" s="1" t="s">
        <v>348</v>
      </c>
      <c r="V56" s="1" t="s">
        <v>58</v>
      </c>
    </row>
    <row r="57" spans="1:22" x14ac:dyDescent="0.25">
      <c r="A57">
        <v>235</v>
      </c>
      <c r="B57" s="1" t="s">
        <v>11</v>
      </c>
      <c r="C57" s="1" t="s">
        <v>11</v>
      </c>
      <c r="D57" s="1" t="s">
        <v>382</v>
      </c>
      <c r="E57">
        <v>71</v>
      </c>
      <c r="F57">
        <v>123</v>
      </c>
      <c r="G57">
        <v>3.3</v>
      </c>
      <c r="H57" s="1" t="s">
        <v>383</v>
      </c>
      <c r="I57" s="1" t="s">
        <v>384</v>
      </c>
      <c r="J57" s="1" t="s">
        <v>385</v>
      </c>
      <c r="K57" s="1" t="s">
        <v>45</v>
      </c>
      <c r="L57" s="1" t="s">
        <v>386</v>
      </c>
      <c r="M57" s="1" t="s">
        <v>4</v>
      </c>
      <c r="N57">
        <v>10000</v>
      </c>
      <c r="P57">
        <v>1971</v>
      </c>
      <c r="Q57" s="1" t="s">
        <v>146</v>
      </c>
      <c r="R57" s="1" t="s">
        <v>387</v>
      </c>
      <c r="S57" s="1" t="s">
        <v>388</v>
      </c>
      <c r="T57" s="1" t="s">
        <v>213</v>
      </c>
      <c r="U57" s="1" t="s">
        <v>389</v>
      </c>
      <c r="V57" s="1" t="s">
        <v>44</v>
      </c>
    </row>
    <row r="58" spans="1:22" x14ac:dyDescent="0.25">
      <c r="A58">
        <v>237</v>
      </c>
      <c r="B58" s="1" t="s">
        <v>11</v>
      </c>
      <c r="C58" s="1" t="s">
        <v>11</v>
      </c>
      <c r="D58" s="1" t="s">
        <v>382</v>
      </c>
      <c r="E58">
        <v>71</v>
      </c>
      <c r="F58">
        <v>123</v>
      </c>
      <c r="G58">
        <v>3.8</v>
      </c>
      <c r="H58" s="1" t="s">
        <v>390</v>
      </c>
      <c r="I58" s="1" t="s">
        <v>104</v>
      </c>
      <c r="J58" s="1" t="s">
        <v>391</v>
      </c>
      <c r="K58" s="1" t="s">
        <v>105</v>
      </c>
      <c r="L58" s="1" t="s">
        <v>392</v>
      </c>
      <c r="M58" s="1" t="s">
        <v>4</v>
      </c>
      <c r="N58">
        <v>10000</v>
      </c>
      <c r="P58">
        <v>1998</v>
      </c>
      <c r="Q58" s="1" t="s">
        <v>146</v>
      </c>
      <c r="R58" s="1" t="s">
        <v>180</v>
      </c>
      <c r="S58" s="1" t="s">
        <v>172</v>
      </c>
      <c r="T58" s="1" t="s">
        <v>157</v>
      </c>
      <c r="U58" s="1" t="s">
        <v>393</v>
      </c>
      <c r="V58" s="1" t="s">
        <v>104</v>
      </c>
    </row>
    <row r="59" spans="1:22" x14ac:dyDescent="0.25">
      <c r="A59">
        <v>245</v>
      </c>
      <c r="B59" s="1" t="s">
        <v>11</v>
      </c>
      <c r="C59" s="1" t="s">
        <v>11</v>
      </c>
      <c r="D59" s="1" t="s">
        <v>394</v>
      </c>
      <c r="E59">
        <v>90</v>
      </c>
      <c r="F59">
        <v>124</v>
      </c>
      <c r="G59">
        <v>3.7</v>
      </c>
      <c r="H59" s="1" t="s">
        <v>395</v>
      </c>
      <c r="I59" s="1" t="s">
        <v>153</v>
      </c>
      <c r="J59" s="1" t="s">
        <v>154</v>
      </c>
      <c r="K59" s="1" t="s">
        <v>61</v>
      </c>
      <c r="L59" s="1" t="s">
        <v>396</v>
      </c>
      <c r="M59" s="1" t="s">
        <v>4</v>
      </c>
      <c r="N59">
        <v>10000</v>
      </c>
      <c r="P59">
        <v>1973</v>
      </c>
      <c r="Q59" s="1" t="s">
        <v>146</v>
      </c>
      <c r="R59" s="1" t="s">
        <v>156</v>
      </c>
      <c r="S59" s="1" t="s">
        <v>156</v>
      </c>
      <c r="T59" s="1" t="s">
        <v>157</v>
      </c>
      <c r="U59" s="1" t="s">
        <v>397</v>
      </c>
      <c r="V59" s="1" t="s">
        <v>60</v>
      </c>
    </row>
    <row r="60" spans="1:22" x14ac:dyDescent="0.25">
      <c r="A60">
        <v>246</v>
      </c>
      <c r="B60" s="1" t="s">
        <v>11</v>
      </c>
      <c r="C60" s="1" t="s">
        <v>11</v>
      </c>
      <c r="D60" s="1" t="s">
        <v>394</v>
      </c>
      <c r="E60">
        <v>90</v>
      </c>
      <c r="F60">
        <v>124</v>
      </c>
      <c r="G60">
        <v>3.7</v>
      </c>
      <c r="H60" s="1" t="s">
        <v>398</v>
      </c>
      <c r="I60" s="1" t="s">
        <v>399</v>
      </c>
      <c r="J60" s="1" t="s">
        <v>400</v>
      </c>
      <c r="K60" s="1" t="s">
        <v>47</v>
      </c>
      <c r="L60" s="1" t="s">
        <v>401</v>
      </c>
      <c r="M60" s="1" t="s">
        <v>4</v>
      </c>
      <c r="N60">
        <v>10000</v>
      </c>
      <c r="P60">
        <v>2011</v>
      </c>
      <c r="Q60" s="1" t="s">
        <v>146</v>
      </c>
      <c r="R60" s="1" t="s">
        <v>402</v>
      </c>
      <c r="S60" s="1" t="s">
        <v>403</v>
      </c>
      <c r="T60" s="1" t="s">
        <v>157</v>
      </c>
      <c r="U60" s="1" t="s">
        <v>404</v>
      </c>
      <c r="V60" s="1" t="s">
        <v>46</v>
      </c>
    </row>
    <row r="61" spans="1:22" x14ac:dyDescent="0.25">
      <c r="A61">
        <v>249</v>
      </c>
      <c r="B61" s="1" t="s">
        <v>405</v>
      </c>
      <c r="C61" s="1" t="s">
        <v>13</v>
      </c>
      <c r="D61" s="1" t="s">
        <v>394</v>
      </c>
      <c r="E61">
        <v>90</v>
      </c>
      <c r="F61">
        <v>124</v>
      </c>
      <c r="G61">
        <v>4.2</v>
      </c>
      <c r="H61" s="1" t="s">
        <v>406</v>
      </c>
      <c r="I61" s="1" t="s">
        <v>407</v>
      </c>
      <c r="J61" s="1" t="s">
        <v>408</v>
      </c>
      <c r="K61" s="1" t="s">
        <v>37</v>
      </c>
      <c r="L61" s="1" t="s">
        <v>409</v>
      </c>
      <c r="M61" s="1" t="s">
        <v>6</v>
      </c>
      <c r="N61">
        <v>201</v>
      </c>
      <c r="O61">
        <v>500</v>
      </c>
      <c r="P61">
        <v>1983</v>
      </c>
      <c r="Q61" s="1" t="s">
        <v>179</v>
      </c>
      <c r="R61" s="1" t="s">
        <v>255</v>
      </c>
      <c r="S61" s="1" t="s">
        <v>255</v>
      </c>
      <c r="T61" s="1" t="s">
        <v>199</v>
      </c>
      <c r="U61" s="1" t="s">
        <v>410</v>
      </c>
      <c r="V61" s="1" t="s">
        <v>36</v>
      </c>
    </row>
    <row r="62" spans="1:22" x14ac:dyDescent="0.25">
      <c r="A62">
        <v>252</v>
      </c>
      <c r="B62" s="1" t="s">
        <v>11</v>
      </c>
      <c r="C62" s="1" t="s">
        <v>11</v>
      </c>
      <c r="D62" s="1" t="s">
        <v>394</v>
      </c>
      <c r="E62">
        <v>90</v>
      </c>
      <c r="F62">
        <v>124</v>
      </c>
      <c r="G62">
        <v>3.3</v>
      </c>
      <c r="H62" s="1" t="s">
        <v>411</v>
      </c>
      <c r="I62" s="1" t="s">
        <v>412</v>
      </c>
      <c r="J62" s="1" t="s">
        <v>413</v>
      </c>
      <c r="K62" s="1" t="s">
        <v>89</v>
      </c>
      <c r="L62" s="1" t="s">
        <v>412</v>
      </c>
      <c r="M62" s="1" t="s">
        <v>4</v>
      </c>
      <c r="N62">
        <v>10000</v>
      </c>
      <c r="P62">
        <v>1917</v>
      </c>
      <c r="Q62" s="1" t="s">
        <v>146</v>
      </c>
      <c r="R62" s="1" t="s">
        <v>331</v>
      </c>
      <c r="S62" s="1" t="s">
        <v>148</v>
      </c>
      <c r="T62" s="1" t="s">
        <v>157</v>
      </c>
      <c r="U62" s="1" t="s">
        <v>414</v>
      </c>
      <c r="V62" s="1" t="s">
        <v>88</v>
      </c>
    </row>
    <row r="63" spans="1:22" x14ac:dyDescent="0.25">
      <c r="A63">
        <v>257</v>
      </c>
      <c r="B63" s="1" t="s">
        <v>247</v>
      </c>
      <c r="C63" s="1" t="s">
        <v>13</v>
      </c>
      <c r="D63" s="1" t="s">
        <v>394</v>
      </c>
      <c r="E63">
        <v>90</v>
      </c>
      <c r="F63">
        <v>124</v>
      </c>
      <c r="G63">
        <v>4.2</v>
      </c>
      <c r="H63" s="1" t="s">
        <v>248</v>
      </c>
      <c r="I63" s="1" t="s">
        <v>222</v>
      </c>
      <c r="J63" s="1" t="s">
        <v>223</v>
      </c>
      <c r="K63" s="1" t="s">
        <v>111</v>
      </c>
      <c r="L63" s="1" t="s">
        <v>222</v>
      </c>
      <c r="M63" s="1" t="s">
        <v>6</v>
      </c>
      <c r="N63">
        <v>201</v>
      </c>
      <c r="O63">
        <v>500</v>
      </c>
      <c r="P63">
        <v>2010</v>
      </c>
      <c r="Q63" s="1" t="s">
        <v>179</v>
      </c>
      <c r="R63" s="1" t="s">
        <v>249</v>
      </c>
      <c r="S63" s="1" t="s">
        <v>172</v>
      </c>
      <c r="T63" s="1" t="s">
        <v>199</v>
      </c>
      <c r="U63" s="1" t="s">
        <v>250</v>
      </c>
      <c r="V63" s="1" t="s">
        <v>110</v>
      </c>
    </row>
    <row r="64" spans="1:22" x14ac:dyDescent="0.25">
      <c r="A64">
        <v>264</v>
      </c>
      <c r="B64" s="1" t="s">
        <v>415</v>
      </c>
      <c r="C64" s="1" t="s">
        <v>11</v>
      </c>
      <c r="D64" s="1" t="s">
        <v>416</v>
      </c>
      <c r="E64">
        <v>91</v>
      </c>
      <c r="F64">
        <v>150</v>
      </c>
      <c r="G64">
        <v>3.7</v>
      </c>
      <c r="H64" s="1" t="s">
        <v>417</v>
      </c>
      <c r="I64" s="1" t="s">
        <v>260</v>
      </c>
      <c r="J64" s="1" t="s">
        <v>261</v>
      </c>
      <c r="K64" s="1" t="s">
        <v>113</v>
      </c>
      <c r="L64" s="1" t="s">
        <v>260</v>
      </c>
      <c r="M64" s="1" t="s">
        <v>5</v>
      </c>
      <c r="N64">
        <v>1001</v>
      </c>
      <c r="O64">
        <v>5000</v>
      </c>
      <c r="P64">
        <v>1965</v>
      </c>
      <c r="Q64" s="1" t="s">
        <v>245</v>
      </c>
      <c r="R64" s="1" t="s">
        <v>262</v>
      </c>
      <c r="S64" s="1" t="s">
        <v>263</v>
      </c>
      <c r="T64" s="1" t="s">
        <v>264</v>
      </c>
      <c r="U64" s="1" t="s">
        <v>265</v>
      </c>
      <c r="V64" s="1" t="s">
        <v>112</v>
      </c>
    </row>
    <row r="65" spans="1:22" x14ac:dyDescent="0.25">
      <c r="A65">
        <v>268</v>
      </c>
      <c r="B65" s="1" t="s">
        <v>11</v>
      </c>
      <c r="C65" s="1" t="s">
        <v>11</v>
      </c>
      <c r="D65" s="1" t="s">
        <v>416</v>
      </c>
      <c r="E65">
        <v>91</v>
      </c>
      <c r="F65">
        <v>150</v>
      </c>
      <c r="G65">
        <v>3.5</v>
      </c>
      <c r="H65" s="1" t="s">
        <v>418</v>
      </c>
      <c r="I65" s="1" t="s">
        <v>392</v>
      </c>
      <c r="J65" s="1" t="s">
        <v>419</v>
      </c>
      <c r="K65" s="1" t="s">
        <v>27</v>
      </c>
      <c r="L65" s="1" t="s">
        <v>392</v>
      </c>
      <c r="M65" s="1" t="s">
        <v>4</v>
      </c>
      <c r="N65">
        <v>10000</v>
      </c>
      <c r="P65">
        <v>1995</v>
      </c>
      <c r="Q65" s="1" t="s">
        <v>146</v>
      </c>
      <c r="R65" s="1" t="s">
        <v>180</v>
      </c>
      <c r="S65" s="1" t="s">
        <v>172</v>
      </c>
      <c r="T65" s="1" t="s">
        <v>157</v>
      </c>
      <c r="U65" s="1" t="s">
        <v>420</v>
      </c>
      <c r="V65" s="1" t="s">
        <v>26</v>
      </c>
    </row>
    <row r="66" spans="1:22" x14ac:dyDescent="0.25">
      <c r="A66">
        <v>271</v>
      </c>
      <c r="B66" s="1" t="s">
        <v>421</v>
      </c>
      <c r="C66" s="1" t="s">
        <v>13</v>
      </c>
      <c r="D66" s="1" t="s">
        <v>416</v>
      </c>
      <c r="E66">
        <v>91</v>
      </c>
      <c r="F66">
        <v>150</v>
      </c>
      <c r="G66">
        <v>4.0999999999999996</v>
      </c>
      <c r="H66" s="1" t="s">
        <v>422</v>
      </c>
      <c r="I66" s="1" t="s">
        <v>423</v>
      </c>
      <c r="J66" s="1" t="s">
        <v>424</v>
      </c>
      <c r="K66" s="1" t="s">
        <v>61</v>
      </c>
      <c r="L66" s="1" t="s">
        <v>423</v>
      </c>
      <c r="M66" s="1" t="s">
        <v>5</v>
      </c>
      <c r="N66">
        <v>1001</v>
      </c>
      <c r="O66">
        <v>5000</v>
      </c>
      <c r="P66">
        <v>1981</v>
      </c>
      <c r="Q66" s="1" t="s">
        <v>146</v>
      </c>
      <c r="R66" s="1" t="s">
        <v>156</v>
      </c>
      <c r="S66" s="1" t="s">
        <v>156</v>
      </c>
      <c r="T66" s="1" t="s">
        <v>149</v>
      </c>
      <c r="U66" s="1" t="s">
        <v>425</v>
      </c>
      <c r="V66" s="1" t="s">
        <v>60</v>
      </c>
    </row>
    <row r="67" spans="1:22" x14ac:dyDescent="0.25">
      <c r="A67">
        <v>275</v>
      </c>
      <c r="B67" s="1" t="s">
        <v>11</v>
      </c>
      <c r="C67" s="1" t="s">
        <v>11</v>
      </c>
      <c r="D67" s="1" t="s">
        <v>416</v>
      </c>
      <c r="E67">
        <v>91</v>
      </c>
      <c r="F67">
        <v>150</v>
      </c>
      <c r="G67">
        <v>4.7</v>
      </c>
      <c r="H67" s="1" t="s">
        <v>426</v>
      </c>
      <c r="I67" s="1" t="s">
        <v>427</v>
      </c>
      <c r="J67" s="1" t="s">
        <v>428</v>
      </c>
      <c r="K67" s="1" t="s">
        <v>27</v>
      </c>
      <c r="L67" s="1" t="s">
        <v>427</v>
      </c>
      <c r="M67" s="1" t="s">
        <v>5</v>
      </c>
      <c r="N67">
        <v>1001</v>
      </c>
      <c r="O67">
        <v>5000</v>
      </c>
      <c r="P67">
        <v>1952</v>
      </c>
      <c r="Q67" s="1" t="s">
        <v>245</v>
      </c>
      <c r="R67" s="1" t="s">
        <v>244</v>
      </c>
      <c r="S67" s="1" t="s">
        <v>245</v>
      </c>
      <c r="T67" s="1" t="s">
        <v>213</v>
      </c>
      <c r="U67" s="1" t="s">
        <v>429</v>
      </c>
      <c r="V67" s="1" t="s">
        <v>26</v>
      </c>
    </row>
    <row r="68" spans="1:22" x14ac:dyDescent="0.25">
      <c r="A68">
        <v>277</v>
      </c>
      <c r="B68" s="1" t="s">
        <v>11</v>
      </c>
      <c r="C68" s="1" t="s">
        <v>11</v>
      </c>
      <c r="D68" s="1" t="s">
        <v>416</v>
      </c>
      <c r="E68">
        <v>91</v>
      </c>
      <c r="F68">
        <v>150</v>
      </c>
      <c r="G68">
        <v>3.6</v>
      </c>
      <c r="H68" s="1" t="s">
        <v>430</v>
      </c>
      <c r="I68" s="1" t="s">
        <v>222</v>
      </c>
      <c r="J68" s="1" t="s">
        <v>223</v>
      </c>
      <c r="K68" s="1" t="s">
        <v>111</v>
      </c>
      <c r="L68" s="1" t="s">
        <v>431</v>
      </c>
      <c r="M68" s="1" t="s">
        <v>4</v>
      </c>
      <c r="N68">
        <v>10000</v>
      </c>
      <c r="P68">
        <v>1947</v>
      </c>
      <c r="Q68" s="1" t="s">
        <v>146</v>
      </c>
      <c r="R68" s="1" t="s">
        <v>432</v>
      </c>
      <c r="S68" s="1" t="s">
        <v>164</v>
      </c>
      <c r="T68" s="1" t="s">
        <v>157</v>
      </c>
      <c r="U68" s="1" t="s">
        <v>433</v>
      </c>
      <c r="V68" s="1" t="s">
        <v>110</v>
      </c>
    </row>
    <row r="69" spans="1:22" x14ac:dyDescent="0.25">
      <c r="A69">
        <v>279</v>
      </c>
      <c r="B69" s="1" t="s">
        <v>11</v>
      </c>
      <c r="C69" s="1" t="s">
        <v>11</v>
      </c>
      <c r="D69" s="1" t="s">
        <v>416</v>
      </c>
      <c r="E69">
        <v>91</v>
      </c>
      <c r="F69">
        <v>150</v>
      </c>
      <c r="G69">
        <v>3.3</v>
      </c>
      <c r="H69" s="1" t="s">
        <v>434</v>
      </c>
      <c r="I69" s="1" t="s">
        <v>435</v>
      </c>
      <c r="J69" s="1" t="s">
        <v>436</v>
      </c>
      <c r="K69" s="1" t="s">
        <v>45</v>
      </c>
      <c r="L69" s="1" t="s">
        <v>435</v>
      </c>
      <c r="M69" s="1" t="s">
        <v>4</v>
      </c>
      <c r="N69">
        <v>10000</v>
      </c>
      <c r="P69">
        <v>1894</v>
      </c>
      <c r="Q69" s="1" t="s">
        <v>179</v>
      </c>
      <c r="R69" s="1" t="s">
        <v>235</v>
      </c>
      <c r="S69" s="1" t="s">
        <v>164</v>
      </c>
      <c r="T69" s="1" t="s">
        <v>173</v>
      </c>
      <c r="U69" s="1" t="s">
        <v>437</v>
      </c>
      <c r="V69" s="1" t="s">
        <v>44</v>
      </c>
    </row>
    <row r="70" spans="1:22" x14ac:dyDescent="0.25">
      <c r="A70">
        <v>283</v>
      </c>
      <c r="B70" s="1" t="s">
        <v>175</v>
      </c>
      <c r="C70" s="1" t="s">
        <v>11</v>
      </c>
      <c r="D70" s="1" t="s">
        <v>438</v>
      </c>
      <c r="E70">
        <v>141</v>
      </c>
      <c r="F70">
        <v>225</v>
      </c>
      <c r="G70">
        <v>3.4</v>
      </c>
      <c r="H70" s="1" t="s">
        <v>176</v>
      </c>
      <c r="I70" s="1" t="s">
        <v>177</v>
      </c>
      <c r="J70" s="1" t="s">
        <v>178</v>
      </c>
      <c r="K70" s="1" t="s">
        <v>27</v>
      </c>
      <c r="L70" s="1" t="s">
        <v>177</v>
      </c>
      <c r="M70" s="1" t="s">
        <v>8</v>
      </c>
      <c r="N70">
        <v>501</v>
      </c>
      <c r="O70">
        <v>1000</v>
      </c>
      <c r="P70">
        <v>1966</v>
      </c>
      <c r="Q70" s="1" t="s">
        <v>179</v>
      </c>
      <c r="R70" s="1" t="s">
        <v>180</v>
      </c>
      <c r="S70" s="1" t="s">
        <v>172</v>
      </c>
      <c r="T70" s="1" t="s">
        <v>149</v>
      </c>
      <c r="U70" s="1" t="s">
        <v>181</v>
      </c>
      <c r="V70" s="1" t="s">
        <v>26</v>
      </c>
    </row>
    <row r="71" spans="1:22" x14ac:dyDescent="0.25">
      <c r="A71">
        <v>286</v>
      </c>
      <c r="B71" s="1" t="s">
        <v>284</v>
      </c>
      <c r="C71" s="1" t="s">
        <v>11</v>
      </c>
      <c r="D71" s="1" t="s">
        <v>438</v>
      </c>
      <c r="E71">
        <v>141</v>
      </c>
      <c r="F71">
        <v>225</v>
      </c>
      <c r="G71">
        <v>4</v>
      </c>
      <c r="H71" s="1" t="s">
        <v>285</v>
      </c>
      <c r="I71" s="1" t="s">
        <v>282</v>
      </c>
      <c r="J71" s="1" t="s">
        <v>82</v>
      </c>
      <c r="K71" s="1" t="s">
        <v>83</v>
      </c>
      <c r="L71" s="1" t="s">
        <v>286</v>
      </c>
      <c r="M71" s="1" t="s">
        <v>4</v>
      </c>
      <c r="N71">
        <v>10000</v>
      </c>
      <c r="P71">
        <v>1913</v>
      </c>
      <c r="Q71" s="1" t="s">
        <v>146</v>
      </c>
      <c r="R71" s="1" t="s">
        <v>156</v>
      </c>
      <c r="S71" s="1" t="s">
        <v>156</v>
      </c>
      <c r="T71" s="1" t="s">
        <v>157</v>
      </c>
      <c r="U71" s="1" t="s">
        <v>287</v>
      </c>
      <c r="V71" s="1" t="s">
        <v>82</v>
      </c>
    </row>
    <row r="72" spans="1:22" x14ac:dyDescent="0.25">
      <c r="A72">
        <v>287</v>
      </c>
      <c r="B72" s="1" t="s">
        <v>11</v>
      </c>
      <c r="C72" s="1" t="s">
        <v>11</v>
      </c>
      <c r="D72" s="1" t="s">
        <v>438</v>
      </c>
      <c r="E72">
        <v>141</v>
      </c>
      <c r="F72">
        <v>225</v>
      </c>
      <c r="G72">
        <v>4.2</v>
      </c>
      <c r="H72" s="1" t="s">
        <v>439</v>
      </c>
      <c r="I72" s="1" t="s">
        <v>440</v>
      </c>
      <c r="J72" s="1" t="s">
        <v>441</v>
      </c>
      <c r="K72" s="1" t="s">
        <v>117</v>
      </c>
      <c r="L72" s="1" t="s">
        <v>440</v>
      </c>
      <c r="M72" s="1" t="s">
        <v>4</v>
      </c>
      <c r="N72">
        <v>10000</v>
      </c>
      <c r="P72">
        <v>1917</v>
      </c>
      <c r="Q72" s="1" t="s">
        <v>146</v>
      </c>
      <c r="R72" s="1" t="s">
        <v>442</v>
      </c>
      <c r="S72" s="1" t="s">
        <v>148</v>
      </c>
      <c r="T72" s="1" t="s">
        <v>271</v>
      </c>
      <c r="U72" s="1" t="s">
        <v>443</v>
      </c>
      <c r="V72" s="1" t="s">
        <v>116</v>
      </c>
    </row>
    <row r="73" spans="1:22" x14ac:dyDescent="0.25">
      <c r="A73">
        <v>293</v>
      </c>
      <c r="B73" s="1" t="s">
        <v>11</v>
      </c>
      <c r="C73" s="1" t="s">
        <v>11</v>
      </c>
      <c r="D73" s="1" t="s">
        <v>438</v>
      </c>
      <c r="E73">
        <v>141</v>
      </c>
      <c r="F73">
        <v>225</v>
      </c>
      <c r="G73">
        <v>3.7</v>
      </c>
      <c r="H73" s="1" t="s">
        <v>444</v>
      </c>
      <c r="I73" s="1" t="s">
        <v>184</v>
      </c>
      <c r="J73" s="1" t="s">
        <v>185</v>
      </c>
      <c r="K73" s="1" t="s">
        <v>27</v>
      </c>
      <c r="L73" s="1" t="s">
        <v>282</v>
      </c>
      <c r="M73" s="1" t="s">
        <v>5</v>
      </c>
      <c r="N73">
        <v>1001</v>
      </c>
      <c r="O73">
        <v>5000</v>
      </c>
      <c r="P73">
        <v>1993</v>
      </c>
      <c r="Q73" s="1" t="s">
        <v>146</v>
      </c>
      <c r="R73" s="1" t="s">
        <v>445</v>
      </c>
      <c r="S73" s="1" t="s">
        <v>446</v>
      </c>
      <c r="T73" s="1" t="s">
        <v>213</v>
      </c>
      <c r="U73" s="1" t="s">
        <v>447</v>
      </c>
      <c r="V73" s="1" t="s">
        <v>26</v>
      </c>
    </row>
    <row r="74" spans="1:22" x14ac:dyDescent="0.25">
      <c r="A74">
        <v>311</v>
      </c>
      <c r="B74" s="1" t="s">
        <v>273</v>
      </c>
      <c r="C74" s="1" t="s">
        <v>12</v>
      </c>
      <c r="D74" s="1" t="s">
        <v>448</v>
      </c>
      <c r="E74">
        <v>145</v>
      </c>
      <c r="F74">
        <v>225</v>
      </c>
      <c r="G74">
        <v>3.8</v>
      </c>
      <c r="H74" s="1" t="s">
        <v>274</v>
      </c>
      <c r="I74" s="1" t="s">
        <v>275</v>
      </c>
      <c r="J74" s="1" t="s">
        <v>276</v>
      </c>
      <c r="K74" s="1" t="s">
        <v>105</v>
      </c>
      <c r="L74" s="1" t="s">
        <v>275</v>
      </c>
      <c r="M74" s="1" t="s">
        <v>7</v>
      </c>
      <c r="N74">
        <v>5001</v>
      </c>
      <c r="O74">
        <v>10000</v>
      </c>
      <c r="P74">
        <v>1918</v>
      </c>
      <c r="Q74" s="1" t="s">
        <v>234</v>
      </c>
      <c r="R74" s="1" t="s">
        <v>277</v>
      </c>
      <c r="S74" s="1" t="s">
        <v>278</v>
      </c>
      <c r="T74" s="1" t="s">
        <v>149</v>
      </c>
      <c r="U74" s="1" t="s">
        <v>279</v>
      </c>
      <c r="V74" s="1" t="s">
        <v>104</v>
      </c>
    </row>
    <row r="75" spans="1:22" x14ac:dyDescent="0.25">
      <c r="A75">
        <v>315</v>
      </c>
      <c r="B75" s="1" t="s">
        <v>11</v>
      </c>
      <c r="C75" s="1" t="s">
        <v>11</v>
      </c>
      <c r="D75" s="1" t="s">
        <v>448</v>
      </c>
      <c r="E75">
        <v>145</v>
      </c>
      <c r="F75">
        <v>225</v>
      </c>
      <c r="G75">
        <v>3.9</v>
      </c>
      <c r="H75" s="1" t="s">
        <v>449</v>
      </c>
      <c r="I75" s="1" t="s">
        <v>450</v>
      </c>
      <c r="J75" s="1" t="s">
        <v>451</v>
      </c>
      <c r="K75" s="1" t="s">
        <v>63</v>
      </c>
      <c r="L75" s="1" t="s">
        <v>396</v>
      </c>
      <c r="M75" s="1" t="s">
        <v>5</v>
      </c>
      <c r="N75">
        <v>1001</v>
      </c>
      <c r="O75">
        <v>5000</v>
      </c>
      <c r="P75">
        <v>2005</v>
      </c>
      <c r="Q75" s="1" t="s">
        <v>146</v>
      </c>
      <c r="R75" s="1" t="s">
        <v>180</v>
      </c>
      <c r="S75" s="1" t="s">
        <v>172</v>
      </c>
      <c r="T75" s="1" t="s">
        <v>173</v>
      </c>
      <c r="U75" s="1" t="s">
        <v>452</v>
      </c>
      <c r="V75" s="1" t="s">
        <v>62</v>
      </c>
    </row>
    <row r="76" spans="1:22" x14ac:dyDescent="0.25">
      <c r="A76">
        <v>321</v>
      </c>
      <c r="B76" s="1" t="s">
        <v>453</v>
      </c>
      <c r="C76" s="1" t="s">
        <v>13</v>
      </c>
      <c r="D76" s="1" t="s">
        <v>448</v>
      </c>
      <c r="E76">
        <v>145</v>
      </c>
      <c r="F76">
        <v>225</v>
      </c>
      <c r="G76">
        <v>3.9</v>
      </c>
      <c r="H76" s="1" t="s">
        <v>454</v>
      </c>
      <c r="I76" s="1" t="s">
        <v>455</v>
      </c>
      <c r="J76" s="1" t="s">
        <v>456</v>
      </c>
      <c r="K76" s="1" t="s">
        <v>111</v>
      </c>
      <c r="L76" s="1" t="s">
        <v>457</v>
      </c>
      <c r="M76" s="1" t="s">
        <v>4</v>
      </c>
      <c r="N76">
        <v>10000</v>
      </c>
      <c r="P76">
        <v>1830</v>
      </c>
      <c r="Q76" s="1" t="s">
        <v>146</v>
      </c>
      <c r="R76" s="1" t="s">
        <v>156</v>
      </c>
      <c r="S76" s="1" t="s">
        <v>156</v>
      </c>
      <c r="T76" s="1" t="s">
        <v>157</v>
      </c>
      <c r="U76" s="1" t="s">
        <v>458</v>
      </c>
      <c r="V76" s="1" t="s">
        <v>110</v>
      </c>
    </row>
    <row r="77" spans="1:22" x14ac:dyDescent="0.25">
      <c r="A77">
        <v>328</v>
      </c>
      <c r="B77" s="1" t="s">
        <v>11</v>
      </c>
      <c r="C77" s="1" t="s">
        <v>11</v>
      </c>
      <c r="D77" s="1" t="s">
        <v>459</v>
      </c>
      <c r="E77">
        <v>79</v>
      </c>
      <c r="F77">
        <v>147</v>
      </c>
      <c r="G77">
        <v>3.4</v>
      </c>
      <c r="H77" s="1" t="s">
        <v>460</v>
      </c>
      <c r="I77" s="1" t="s">
        <v>308</v>
      </c>
      <c r="J77" s="1" t="s">
        <v>461</v>
      </c>
      <c r="K77" s="1" t="s">
        <v>61</v>
      </c>
      <c r="L77" s="1" t="s">
        <v>462</v>
      </c>
      <c r="M77" s="1" t="s">
        <v>9</v>
      </c>
      <c r="N77">
        <v>51</v>
      </c>
      <c r="O77">
        <v>200</v>
      </c>
      <c r="P77">
        <v>1984</v>
      </c>
      <c r="Q77" s="1" t="s">
        <v>179</v>
      </c>
      <c r="R77" s="1" t="s">
        <v>171</v>
      </c>
      <c r="S77" s="1" t="s">
        <v>172</v>
      </c>
      <c r="T77" s="1" t="s">
        <v>230</v>
      </c>
      <c r="U77" s="1" t="s">
        <v>463</v>
      </c>
      <c r="V77" s="1" t="s">
        <v>60</v>
      </c>
    </row>
    <row r="78" spans="1:22" x14ac:dyDescent="0.25">
      <c r="A78">
        <v>330</v>
      </c>
      <c r="B78" s="1" t="s">
        <v>15</v>
      </c>
      <c r="C78" s="1" t="s">
        <v>15</v>
      </c>
      <c r="D78" s="1" t="s">
        <v>459</v>
      </c>
      <c r="E78">
        <v>79</v>
      </c>
      <c r="F78">
        <v>147</v>
      </c>
      <c r="G78">
        <v>3.7</v>
      </c>
      <c r="H78" s="1" t="s">
        <v>251</v>
      </c>
      <c r="I78" s="1" t="s">
        <v>252</v>
      </c>
      <c r="J78" s="1" t="s">
        <v>253</v>
      </c>
      <c r="K78" s="1" t="s">
        <v>111</v>
      </c>
      <c r="L78" s="1" t="s">
        <v>254</v>
      </c>
      <c r="M78" s="1" t="s">
        <v>8</v>
      </c>
      <c r="N78">
        <v>501</v>
      </c>
      <c r="O78">
        <v>1000</v>
      </c>
      <c r="P78">
        <v>1954</v>
      </c>
      <c r="Q78" s="1" t="s">
        <v>146</v>
      </c>
      <c r="R78" s="1" t="s">
        <v>255</v>
      </c>
      <c r="S78" s="1" t="s">
        <v>255</v>
      </c>
      <c r="T78" s="1" t="s">
        <v>149</v>
      </c>
      <c r="U78" s="1" t="s">
        <v>256</v>
      </c>
      <c r="V78" s="1" t="s">
        <v>110</v>
      </c>
    </row>
    <row r="79" spans="1:22" x14ac:dyDescent="0.25">
      <c r="A79">
        <v>336</v>
      </c>
      <c r="B79" s="1" t="s">
        <v>11</v>
      </c>
      <c r="C79" s="1" t="s">
        <v>11</v>
      </c>
      <c r="D79" s="1" t="s">
        <v>459</v>
      </c>
      <c r="E79">
        <v>79</v>
      </c>
      <c r="F79">
        <v>147</v>
      </c>
      <c r="G79">
        <v>3.3</v>
      </c>
      <c r="H79" s="1" t="s">
        <v>464</v>
      </c>
      <c r="I79" s="1" t="s">
        <v>465</v>
      </c>
      <c r="J79" s="1" t="s">
        <v>466</v>
      </c>
      <c r="K79" s="1" t="s">
        <v>89</v>
      </c>
      <c r="L79" s="1" t="s">
        <v>465</v>
      </c>
      <c r="M79" s="1" t="s">
        <v>4</v>
      </c>
      <c r="N79">
        <v>10000</v>
      </c>
      <c r="P79">
        <v>1880</v>
      </c>
      <c r="Q79" s="1" t="s">
        <v>467</v>
      </c>
      <c r="R79" s="1" t="s">
        <v>468</v>
      </c>
      <c r="S79" s="1" t="s">
        <v>469</v>
      </c>
      <c r="T79" s="1" t="s">
        <v>213</v>
      </c>
      <c r="U79" s="1" t="s">
        <v>470</v>
      </c>
      <c r="V79" s="1" t="s">
        <v>88</v>
      </c>
    </row>
    <row r="80" spans="1:22" x14ac:dyDescent="0.25">
      <c r="A80">
        <v>337</v>
      </c>
      <c r="B80" s="1" t="s">
        <v>11</v>
      </c>
      <c r="C80" s="1" t="s">
        <v>11</v>
      </c>
      <c r="D80" s="1" t="s">
        <v>459</v>
      </c>
      <c r="E80">
        <v>79</v>
      </c>
      <c r="F80">
        <v>147</v>
      </c>
      <c r="G80">
        <v>4.5999999999999996</v>
      </c>
      <c r="H80" s="1" t="s">
        <v>471</v>
      </c>
      <c r="I80" s="1" t="s">
        <v>229</v>
      </c>
      <c r="J80" s="1" t="s">
        <v>233</v>
      </c>
      <c r="K80" s="1" t="s">
        <v>111</v>
      </c>
      <c r="L80" s="1" t="s">
        <v>227</v>
      </c>
      <c r="M80" s="1" t="s">
        <v>8</v>
      </c>
      <c r="N80">
        <v>501</v>
      </c>
      <c r="O80">
        <v>1000</v>
      </c>
      <c r="P80">
        <v>1999</v>
      </c>
      <c r="Q80" s="1" t="s">
        <v>179</v>
      </c>
      <c r="R80" s="1" t="s">
        <v>255</v>
      </c>
      <c r="S80" s="1" t="s">
        <v>255</v>
      </c>
      <c r="T80" s="1" t="s">
        <v>149</v>
      </c>
      <c r="U80" s="1" t="s">
        <v>472</v>
      </c>
      <c r="V80" s="1" t="s">
        <v>110</v>
      </c>
    </row>
    <row r="81" spans="1:22" x14ac:dyDescent="0.25">
      <c r="A81">
        <v>340</v>
      </c>
      <c r="B81" s="1" t="s">
        <v>473</v>
      </c>
      <c r="C81" s="1" t="s">
        <v>12</v>
      </c>
      <c r="D81" s="1" t="s">
        <v>459</v>
      </c>
      <c r="E81">
        <v>79</v>
      </c>
      <c r="F81">
        <v>147</v>
      </c>
      <c r="G81">
        <v>3.8</v>
      </c>
      <c r="H81" s="1" t="s">
        <v>189</v>
      </c>
      <c r="I81" s="1" t="s">
        <v>190</v>
      </c>
      <c r="J81" s="1" t="s">
        <v>191</v>
      </c>
      <c r="K81" s="1" t="s">
        <v>27</v>
      </c>
      <c r="L81" s="1" t="s">
        <v>190</v>
      </c>
      <c r="M81" s="1" t="s">
        <v>6</v>
      </c>
      <c r="N81">
        <v>201</v>
      </c>
      <c r="O81">
        <v>500</v>
      </c>
      <c r="P81">
        <v>1986</v>
      </c>
      <c r="Q81" s="1" t="s">
        <v>162</v>
      </c>
      <c r="R81" s="1" t="s">
        <v>192</v>
      </c>
      <c r="S81" s="1" t="s">
        <v>148</v>
      </c>
      <c r="T81" s="1" t="s">
        <v>149</v>
      </c>
      <c r="U81" s="1" t="s">
        <v>193</v>
      </c>
      <c r="V81" s="1" t="s">
        <v>26</v>
      </c>
    </row>
    <row r="82" spans="1:22" x14ac:dyDescent="0.25">
      <c r="A82">
        <v>347</v>
      </c>
      <c r="B82" s="1" t="s">
        <v>474</v>
      </c>
      <c r="C82" s="1" t="s">
        <v>14</v>
      </c>
      <c r="D82" s="1" t="s">
        <v>475</v>
      </c>
      <c r="E82">
        <v>122</v>
      </c>
      <c r="F82">
        <v>146</v>
      </c>
      <c r="G82">
        <v>3.5</v>
      </c>
      <c r="H82" s="1" t="s">
        <v>476</v>
      </c>
      <c r="I82" s="1" t="s">
        <v>392</v>
      </c>
      <c r="J82" s="1" t="s">
        <v>419</v>
      </c>
      <c r="K82" s="1" t="s">
        <v>27</v>
      </c>
      <c r="L82" s="1" t="s">
        <v>392</v>
      </c>
      <c r="M82" s="1" t="s">
        <v>4</v>
      </c>
      <c r="N82">
        <v>10000</v>
      </c>
      <c r="P82">
        <v>1970</v>
      </c>
      <c r="Q82" s="1" t="s">
        <v>146</v>
      </c>
      <c r="R82" s="1" t="s">
        <v>171</v>
      </c>
      <c r="S82" s="1" t="s">
        <v>172</v>
      </c>
      <c r="T82" s="1" t="s">
        <v>157</v>
      </c>
      <c r="U82" s="1" t="s">
        <v>477</v>
      </c>
      <c r="V82" s="1" t="s">
        <v>26</v>
      </c>
    </row>
    <row r="83" spans="1:22" x14ac:dyDescent="0.25">
      <c r="A83">
        <v>350</v>
      </c>
      <c r="B83" s="1" t="s">
        <v>11</v>
      </c>
      <c r="C83" s="1" t="s">
        <v>11</v>
      </c>
      <c r="D83" s="1" t="s">
        <v>475</v>
      </c>
      <c r="E83">
        <v>122</v>
      </c>
      <c r="F83">
        <v>146</v>
      </c>
      <c r="G83">
        <v>4.7</v>
      </c>
      <c r="H83" s="1" t="s">
        <v>478</v>
      </c>
      <c r="I83" s="1" t="s">
        <v>227</v>
      </c>
      <c r="J83" s="1" t="s">
        <v>228</v>
      </c>
      <c r="K83" s="1" t="s">
        <v>111</v>
      </c>
      <c r="L83" s="1" t="s">
        <v>479</v>
      </c>
      <c r="M83" s="1" t="s">
        <v>6</v>
      </c>
      <c r="N83">
        <v>201</v>
      </c>
      <c r="O83">
        <v>500</v>
      </c>
      <c r="P83">
        <v>2002</v>
      </c>
      <c r="Q83" s="1" t="s">
        <v>162</v>
      </c>
      <c r="R83" s="1" t="s">
        <v>171</v>
      </c>
      <c r="S83" s="1" t="s">
        <v>172</v>
      </c>
      <c r="T83" s="1" t="s">
        <v>149</v>
      </c>
      <c r="U83" s="1" t="s">
        <v>480</v>
      </c>
      <c r="V83" s="1" t="s">
        <v>110</v>
      </c>
    </row>
    <row r="84" spans="1:22" x14ac:dyDescent="0.25">
      <c r="A84">
        <v>352</v>
      </c>
      <c r="B84" s="1" t="s">
        <v>481</v>
      </c>
      <c r="C84" s="1" t="s">
        <v>13</v>
      </c>
      <c r="D84" s="1" t="s">
        <v>475</v>
      </c>
      <c r="E84">
        <v>122</v>
      </c>
      <c r="F84">
        <v>146</v>
      </c>
      <c r="G84">
        <v>4.5</v>
      </c>
      <c r="H84" s="1" t="s">
        <v>482</v>
      </c>
      <c r="I84" s="1" t="s">
        <v>483</v>
      </c>
      <c r="J84" s="1" t="s">
        <v>484</v>
      </c>
      <c r="K84" s="1" t="s">
        <v>59</v>
      </c>
      <c r="L84" s="1" t="s">
        <v>483</v>
      </c>
      <c r="M84" s="1" t="s">
        <v>7</v>
      </c>
      <c r="N84">
        <v>5001</v>
      </c>
      <c r="O84">
        <v>10000</v>
      </c>
      <c r="P84">
        <v>1942</v>
      </c>
      <c r="Q84" s="1" t="s">
        <v>234</v>
      </c>
      <c r="R84" s="1" t="s">
        <v>255</v>
      </c>
      <c r="S84" s="1" t="s">
        <v>255</v>
      </c>
      <c r="T84" s="1" t="s">
        <v>213</v>
      </c>
      <c r="U84" s="1" t="s">
        <v>485</v>
      </c>
      <c r="V84" s="1" t="s">
        <v>58</v>
      </c>
    </row>
    <row r="85" spans="1:22" x14ac:dyDescent="0.25">
      <c r="A85">
        <v>365</v>
      </c>
      <c r="B85" s="1" t="s">
        <v>11</v>
      </c>
      <c r="C85" s="1" t="s">
        <v>11</v>
      </c>
      <c r="D85" s="1" t="s">
        <v>486</v>
      </c>
      <c r="E85">
        <v>112</v>
      </c>
      <c r="F85">
        <v>116</v>
      </c>
      <c r="G85">
        <v>3.7</v>
      </c>
      <c r="H85" s="1" t="s">
        <v>152</v>
      </c>
      <c r="I85" s="1" t="s">
        <v>153</v>
      </c>
      <c r="J85" s="1" t="s">
        <v>154</v>
      </c>
      <c r="K85" s="1" t="s">
        <v>61</v>
      </c>
      <c r="L85" s="1" t="s">
        <v>155</v>
      </c>
      <c r="M85" s="1" t="s">
        <v>4</v>
      </c>
      <c r="N85">
        <v>10000</v>
      </c>
      <c r="P85">
        <v>1781</v>
      </c>
      <c r="Q85" s="1" t="s">
        <v>146</v>
      </c>
      <c r="R85" s="1" t="s">
        <v>156</v>
      </c>
      <c r="S85" s="1" t="s">
        <v>156</v>
      </c>
      <c r="T85" s="1" t="s">
        <v>157</v>
      </c>
      <c r="U85" s="1" t="s">
        <v>158</v>
      </c>
      <c r="V85" s="1" t="s">
        <v>60</v>
      </c>
    </row>
    <row r="86" spans="1:22" x14ac:dyDescent="0.25">
      <c r="A86">
        <v>367</v>
      </c>
      <c r="B86" s="1" t="s">
        <v>366</v>
      </c>
      <c r="C86" s="1" t="s">
        <v>13</v>
      </c>
      <c r="D86" s="1" t="s">
        <v>486</v>
      </c>
      <c r="E86">
        <v>112</v>
      </c>
      <c r="F86">
        <v>116</v>
      </c>
      <c r="G86">
        <v>3.9</v>
      </c>
      <c r="H86" s="1" t="s">
        <v>367</v>
      </c>
      <c r="I86" s="1" t="s">
        <v>368</v>
      </c>
      <c r="J86" s="1" t="s">
        <v>369</v>
      </c>
      <c r="K86" s="1" t="s">
        <v>91</v>
      </c>
      <c r="L86" s="1" t="s">
        <v>370</v>
      </c>
      <c r="M86" s="1" t="s">
        <v>5</v>
      </c>
      <c r="N86">
        <v>1001</v>
      </c>
      <c r="O86">
        <v>5000</v>
      </c>
      <c r="P86">
        <v>1947</v>
      </c>
      <c r="Q86" s="1" t="s">
        <v>234</v>
      </c>
      <c r="R86" s="1" t="s">
        <v>371</v>
      </c>
      <c r="S86" s="1" t="s">
        <v>164</v>
      </c>
      <c r="T86" s="1" t="s">
        <v>264</v>
      </c>
      <c r="U86" s="1" t="s">
        <v>372</v>
      </c>
      <c r="V86" s="1" t="s">
        <v>90</v>
      </c>
    </row>
    <row r="87" spans="1:22" x14ac:dyDescent="0.25">
      <c r="A87">
        <v>370</v>
      </c>
      <c r="B87" s="1" t="s">
        <v>378</v>
      </c>
      <c r="C87" s="1" t="s">
        <v>11</v>
      </c>
      <c r="D87" s="1" t="s">
        <v>486</v>
      </c>
      <c r="E87">
        <v>112</v>
      </c>
      <c r="F87">
        <v>116</v>
      </c>
      <c r="G87">
        <v>4</v>
      </c>
      <c r="H87" s="1" t="s">
        <v>285</v>
      </c>
      <c r="I87" s="1" t="s">
        <v>339</v>
      </c>
      <c r="J87" s="1" t="s">
        <v>340</v>
      </c>
      <c r="K87" s="1" t="s">
        <v>59</v>
      </c>
      <c r="L87" s="1" t="s">
        <v>286</v>
      </c>
      <c r="M87" s="1" t="s">
        <v>4</v>
      </c>
      <c r="N87">
        <v>10000</v>
      </c>
      <c r="P87">
        <v>1913</v>
      </c>
      <c r="Q87" s="1" t="s">
        <v>146</v>
      </c>
      <c r="R87" s="1" t="s">
        <v>156</v>
      </c>
      <c r="S87" s="1" t="s">
        <v>156</v>
      </c>
      <c r="T87" s="1" t="s">
        <v>157</v>
      </c>
      <c r="U87" s="1" t="s">
        <v>287</v>
      </c>
      <c r="V87" s="1" t="s">
        <v>58</v>
      </c>
    </row>
    <row r="88" spans="1:22" x14ac:dyDescent="0.25">
      <c r="A88">
        <v>375</v>
      </c>
      <c r="B88" s="1" t="s">
        <v>11</v>
      </c>
      <c r="C88" s="1" t="s">
        <v>11</v>
      </c>
      <c r="D88" s="1" t="s">
        <v>486</v>
      </c>
      <c r="E88">
        <v>112</v>
      </c>
      <c r="F88">
        <v>116</v>
      </c>
      <c r="G88">
        <v>4.4000000000000004</v>
      </c>
      <c r="H88" s="1" t="s">
        <v>487</v>
      </c>
      <c r="I88" s="1" t="s">
        <v>268</v>
      </c>
      <c r="J88" s="1" t="s">
        <v>269</v>
      </c>
      <c r="K88" s="1" t="s">
        <v>105</v>
      </c>
      <c r="L88" s="1" t="s">
        <v>488</v>
      </c>
      <c r="M88" s="1" t="s">
        <v>5</v>
      </c>
      <c r="N88">
        <v>1001</v>
      </c>
      <c r="O88">
        <v>5000</v>
      </c>
      <c r="P88">
        <v>1989</v>
      </c>
      <c r="Q88" s="1" t="s">
        <v>179</v>
      </c>
      <c r="R88" s="1" t="s">
        <v>163</v>
      </c>
      <c r="S88" s="1" t="s">
        <v>164</v>
      </c>
      <c r="T88" s="1" t="s">
        <v>149</v>
      </c>
      <c r="U88" s="1" t="s">
        <v>489</v>
      </c>
      <c r="V88" s="1" t="s">
        <v>104</v>
      </c>
    </row>
    <row r="89" spans="1:22" x14ac:dyDescent="0.25">
      <c r="A89">
        <v>386</v>
      </c>
      <c r="B89" s="1" t="s">
        <v>490</v>
      </c>
      <c r="C89" s="1" t="s">
        <v>11</v>
      </c>
      <c r="D89" s="1" t="s">
        <v>491</v>
      </c>
      <c r="E89">
        <v>110</v>
      </c>
      <c r="F89">
        <v>163</v>
      </c>
      <c r="G89">
        <v>3.8</v>
      </c>
      <c r="H89" s="1" t="s">
        <v>288</v>
      </c>
      <c r="I89" s="1" t="s">
        <v>161</v>
      </c>
      <c r="J89" s="1" t="s">
        <v>289</v>
      </c>
      <c r="K89" s="1" t="s">
        <v>29</v>
      </c>
      <c r="L89" s="1" t="s">
        <v>161</v>
      </c>
      <c r="M89" s="1" t="s">
        <v>9</v>
      </c>
      <c r="N89">
        <v>51</v>
      </c>
      <c r="O89">
        <v>200</v>
      </c>
      <c r="P89">
        <v>2009</v>
      </c>
      <c r="Q89" s="1" t="s">
        <v>179</v>
      </c>
      <c r="R89" s="1" t="s">
        <v>290</v>
      </c>
      <c r="S89" s="1" t="s">
        <v>164</v>
      </c>
      <c r="T89" s="1" t="s">
        <v>291</v>
      </c>
      <c r="U89" s="1" t="s">
        <v>292</v>
      </c>
      <c r="V89" s="1" t="s">
        <v>28</v>
      </c>
    </row>
    <row r="90" spans="1:22" x14ac:dyDescent="0.25">
      <c r="A90">
        <v>391</v>
      </c>
      <c r="B90" s="1" t="s">
        <v>492</v>
      </c>
      <c r="C90" s="1" t="s">
        <v>11</v>
      </c>
      <c r="D90" s="1" t="s">
        <v>491</v>
      </c>
      <c r="E90">
        <v>110</v>
      </c>
      <c r="F90">
        <v>163</v>
      </c>
      <c r="G90">
        <v>4.0999999999999996</v>
      </c>
      <c r="H90" s="1" t="s">
        <v>493</v>
      </c>
      <c r="I90" s="1" t="s">
        <v>494</v>
      </c>
      <c r="J90" s="1" t="s">
        <v>495</v>
      </c>
      <c r="K90" s="1" t="s">
        <v>27</v>
      </c>
      <c r="L90" s="1" t="s">
        <v>496</v>
      </c>
      <c r="M90" s="1" t="s">
        <v>7</v>
      </c>
      <c r="N90">
        <v>5001</v>
      </c>
      <c r="O90">
        <v>10000</v>
      </c>
      <c r="P90">
        <v>1981</v>
      </c>
      <c r="Q90" s="1" t="s">
        <v>146</v>
      </c>
      <c r="R90" s="1" t="s">
        <v>171</v>
      </c>
      <c r="S90" s="1" t="s">
        <v>172</v>
      </c>
      <c r="T90" s="1" t="s">
        <v>213</v>
      </c>
      <c r="U90" s="1" t="s">
        <v>497</v>
      </c>
      <c r="V90" s="1" t="s">
        <v>26</v>
      </c>
    </row>
    <row r="91" spans="1:22" x14ac:dyDescent="0.25">
      <c r="A91">
        <v>395</v>
      </c>
      <c r="B91" s="1" t="s">
        <v>498</v>
      </c>
      <c r="C91" s="1" t="s">
        <v>13</v>
      </c>
      <c r="D91" s="1" t="s">
        <v>491</v>
      </c>
      <c r="E91">
        <v>110</v>
      </c>
      <c r="F91">
        <v>163</v>
      </c>
      <c r="G91">
        <v>3.4</v>
      </c>
      <c r="H91" s="1" t="s">
        <v>305</v>
      </c>
      <c r="I91" s="1" t="s">
        <v>499</v>
      </c>
      <c r="J91" s="1" t="s">
        <v>500</v>
      </c>
      <c r="K91" s="1" t="s">
        <v>47</v>
      </c>
      <c r="L91" s="1" t="s">
        <v>308</v>
      </c>
      <c r="M91" s="1" t="s">
        <v>4</v>
      </c>
      <c r="N91">
        <v>10000</v>
      </c>
      <c r="P91">
        <v>1912</v>
      </c>
      <c r="Q91" s="1" t="s">
        <v>179</v>
      </c>
      <c r="R91" s="1" t="s">
        <v>297</v>
      </c>
      <c r="S91" s="1" t="s">
        <v>298</v>
      </c>
      <c r="T91" s="1" t="s">
        <v>157</v>
      </c>
      <c r="U91" s="1" t="s">
        <v>309</v>
      </c>
      <c r="V91" s="1" t="s">
        <v>46</v>
      </c>
    </row>
    <row r="92" spans="1:22" x14ac:dyDescent="0.25">
      <c r="A92">
        <v>396</v>
      </c>
      <c r="B92" s="1" t="s">
        <v>11</v>
      </c>
      <c r="C92" s="1" t="s">
        <v>11</v>
      </c>
      <c r="D92" s="1" t="s">
        <v>491</v>
      </c>
      <c r="E92">
        <v>110</v>
      </c>
      <c r="F92">
        <v>163</v>
      </c>
      <c r="G92">
        <v>4.3</v>
      </c>
      <c r="H92" s="1" t="s">
        <v>501</v>
      </c>
      <c r="I92" s="1" t="s">
        <v>302</v>
      </c>
      <c r="J92" s="1" t="s">
        <v>112</v>
      </c>
      <c r="K92" s="1" t="s">
        <v>35</v>
      </c>
      <c r="L92" s="1" t="s">
        <v>502</v>
      </c>
      <c r="M92" s="1" t="s">
        <v>8</v>
      </c>
      <c r="N92">
        <v>501</v>
      </c>
      <c r="O92">
        <v>1000</v>
      </c>
      <c r="P92">
        <v>1996</v>
      </c>
      <c r="Q92" s="1" t="s">
        <v>179</v>
      </c>
      <c r="R92" s="1" t="s">
        <v>249</v>
      </c>
      <c r="S92" s="1" t="s">
        <v>172</v>
      </c>
      <c r="T92" s="1" t="s">
        <v>149</v>
      </c>
      <c r="U92" s="1" t="s">
        <v>503</v>
      </c>
      <c r="V92" s="1" t="s">
        <v>34</v>
      </c>
    </row>
    <row r="93" spans="1:22" x14ac:dyDescent="0.25">
      <c r="A93">
        <v>400</v>
      </c>
      <c r="B93" s="1" t="s">
        <v>504</v>
      </c>
      <c r="C93" s="1" t="s">
        <v>12</v>
      </c>
      <c r="D93" s="1" t="s">
        <v>491</v>
      </c>
      <c r="E93">
        <v>110</v>
      </c>
      <c r="F93">
        <v>163</v>
      </c>
      <c r="G93">
        <v>4.5</v>
      </c>
      <c r="H93" s="1" t="s">
        <v>221</v>
      </c>
      <c r="I93" s="1" t="s">
        <v>222</v>
      </c>
      <c r="J93" s="1" t="s">
        <v>223</v>
      </c>
      <c r="K93" s="1" t="s">
        <v>111</v>
      </c>
      <c r="L93" s="1" t="s">
        <v>224</v>
      </c>
      <c r="M93" s="1" t="s">
        <v>8</v>
      </c>
      <c r="N93">
        <v>501</v>
      </c>
      <c r="O93">
        <v>1000</v>
      </c>
      <c r="P93">
        <v>2012</v>
      </c>
      <c r="Q93" s="1" t="s">
        <v>179</v>
      </c>
      <c r="R93" s="1" t="s">
        <v>198</v>
      </c>
      <c r="S93" s="1" t="s">
        <v>172</v>
      </c>
      <c r="T93" s="1" t="s">
        <v>149</v>
      </c>
      <c r="U93" s="1" t="s">
        <v>225</v>
      </c>
      <c r="V93" s="1" t="s">
        <v>110</v>
      </c>
    </row>
    <row r="94" spans="1:22" x14ac:dyDescent="0.25">
      <c r="A94">
        <v>406</v>
      </c>
      <c r="B94" s="1" t="s">
        <v>182</v>
      </c>
      <c r="C94" s="1" t="s">
        <v>11</v>
      </c>
      <c r="D94" s="1" t="s">
        <v>505</v>
      </c>
      <c r="E94">
        <v>124</v>
      </c>
      <c r="F94">
        <v>198</v>
      </c>
      <c r="G94">
        <v>4.0999999999999996</v>
      </c>
      <c r="H94" s="1" t="s">
        <v>183</v>
      </c>
      <c r="I94" s="1" t="s">
        <v>184</v>
      </c>
      <c r="J94" s="1" t="s">
        <v>185</v>
      </c>
      <c r="K94" s="1" t="s">
        <v>27</v>
      </c>
      <c r="L94" s="1" t="s">
        <v>184</v>
      </c>
      <c r="M94" s="1" t="s">
        <v>5</v>
      </c>
      <c r="N94">
        <v>1001</v>
      </c>
      <c r="O94">
        <v>5000</v>
      </c>
      <c r="P94">
        <v>2006</v>
      </c>
      <c r="Q94" s="1" t="s">
        <v>146</v>
      </c>
      <c r="R94" s="1" t="s">
        <v>180</v>
      </c>
      <c r="S94" s="1" t="s">
        <v>172</v>
      </c>
      <c r="T94" s="1" t="s">
        <v>173</v>
      </c>
      <c r="U94" s="1" t="s">
        <v>186</v>
      </c>
      <c r="V94" s="1" t="s">
        <v>26</v>
      </c>
    </row>
    <row r="95" spans="1:22" x14ac:dyDescent="0.25">
      <c r="A95">
        <v>417</v>
      </c>
      <c r="B95" s="1" t="s">
        <v>11</v>
      </c>
      <c r="C95" s="1" t="s">
        <v>11</v>
      </c>
      <c r="D95" s="1" t="s">
        <v>505</v>
      </c>
      <c r="E95">
        <v>124</v>
      </c>
      <c r="F95">
        <v>198</v>
      </c>
      <c r="G95">
        <v>3.7</v>
      </c>
      <c r="H95" s="1" t="s">
        <v>506</v>
      </c>
      <c r="I95" s="1" t="s">
        <v>507</v>
      </c>
      <c r="J95" s="1" t="s">
        <v>508</v>
      </c>
      <c r="K95" s="1" t="s">
        <v>27</v>
      </c>
      <c r="L95" s="1" t="s">
        <v>224</v>
      </c>
      <c r="M95" s="1" t="s">
        <v>4</v>
      </c>
      <c r="N95">
        <v>10000</v>
      </c>
      <c r="P95">
        <v>1914</v>
      </c>
      <c r="Q95" s="1" t="s">
        <v>146</v>
      </c>
      <c r="R95" s="1" t="s">
        <v>235</v>
      </c>
      <c r="S95" s="1" t="s">
        <v>164</v>
      </c>
      <c r="T95" s="1" t="s">
        <v>271</v>
      </c>
      <c r="U95" s="1" t="s">
        <v>509</v>
      </c>
      <c r="V95" s="1" t="s">
        <v>26</v>
      </c>
    </row>
    <row r="96" spans="1:22" x14ac:dyDescent="0.25">
      <c r="A96">
        <v>418</v>
      </c>
      <c r="B96" s="1" t="s">
        <v>11</v>
      </c>
      <c r="C96" s="1" t="s">
        <v>11</v>
      </c>
      <c r="D96" s="1" t="s">
        <v>505</v>
      </c>
      <c r="E96">
        <v>124</v>
      </c>
      <c r="F96">
        <v>198</v>
      </c>
      <c r="G96">
        <v>3.8</v>
      </c>
      <c r="H96" s="1" t="s">
        <v>510</v>
      </c>
      <c r="I96" s="1" t="s">
        <v>511</v>
      </c>
      <c r="J96" s="1" t="s">
        <v>512</v>
      </c>
      <c r="K96" s="1" t="s">
        <v>69</v>
      </c>
      <c r="L96" s="1" t="s">
        <v>511</v>
      </c>
      <c r="M96" s="1" t="s">
        <v>7</v>
      </c>
      <c r="N96">
        <v>5001</v>
      </c>
      <c r="O96">
        <v>10000</v>
      </c>
      <c r="P96">
        <v>1898</v>
      </c>
      <c r="Q96" s="1" t="s">
        <v>179</v>
      </c>
      <c r="R96" s="1" t="s">
        <v>432</v>
      </c>
      <c r="S96" s="1" t="s">
        <v>164</v>
      </c>
      <c r="T96" s="1" t="s">
        <v>213</v>
      </c>
      <c r="U96" s="1" t="s">
        <v>513</v>
      </c>
      <c r="V96" s="1" t="s">
        <v>68</v>
      </c>
    </row>
    <row r="97" spans="1:22" x14ac:dyDescent="0.25">
      <c r="A97">
        <v>420</v>
      </c>
      <c r="B97" s="1" t="s">
        <v>11</v>
      </c>
      <c r="C97" s="1" t="s">
        <v>11</v>
      </c>
      <c r="D97" s="1" t="s">
        <v>505</v>
      </c>
      <c r="E97">
        <v>124</v>
      </c>
      <c r="F97">
        <v>198</v>
      </c>
      <c r="G97">
        <v>3.5</v>
      </c>
      <c r="H97" s="1" t="s">
        <v>514</v>
      </c>
      <c r="I97" s="1" t="s">
        <v>515</v>
      </c>
      <c r="J97" s="1" t="s">
        <v>516</v>
      </c>
      <c r="K97" s="1" t="s">
        <v>77</v>
      </c>
      <c r="L97" s="1" t="s">
        <v>517</v>
      </c>
      <c r="M97" s="1" t="s">
        <v>4</v>
      </c>
      <c r="N97">
        <v>10000</v>
      </c>
      <c r="P97">
        <v>1948</v>
      </c>
      <c r="Q97" s="1" t="s">
        <v>146</v>
      </c>
      <c r="R97" s="1" t="s">
        <v>163</v>
      </c>
      <c r="S97" s="1" t="s">
        <v>164</v>
      </c>
      <c r="T97" s="1" t="s">
        <v>173</v>
      </c>
      <c r="U97" s="1" t="s">
        <v>518</v>
      </c>
      <c r="V97" s="1" t="s">
        <v>76</v>
      </c>
    </row>
    <row r="98" spans="1:22" x14ac:dyDescent="0.25">
      <c r="A98">
        <v>423</v>
      </c>
      <c r="B98" s="1" t="s">
        <v>11</v>
      </c>
      <c r="C98" s="1" t="s">
        <v>11</v>
      </c>
      <c r="D98" s="1" t="s">
        <v>505</v>
      </c>
      <c r="E98">
        <v>124</v>
      </c>
      <c r="F98">
        <v>198</v>
      </c>
      <c r="G98">
        <v>3.9</v>
      </c>
      <c r="H98" s="1" t="s">
        <v>449</v>
      </c>
      <c r="I98" s="1" t="s">
        <v>450</v>
      </c>
      <c r="J98" s="1" t="s">
        <v>451</v>
      </c>
      <c r="K98" s="1" t="s">
        <v>63</v>
      </c>
      <c r="L98" s="1" t="s">
        <v>396</v>
      </c>
      <c r="M98" s="1" t="s">
        <v>5</v>
      </c>
      <c r="N98">
        <v>1001</v>
      </c>
      <c r="O98">
        <v>5000</v>
      </c>
      <c r="P98">
        <v>2005</v>
      </c>
      <c r="Q98" s="1" t="s">
        <v>146</v>
      </c>
      <c r="R98" s="1" t="s">
        <v>180</v>
      </c>
      <c r="S98" s="1" t="s">
        <v>172</v>
      </c>
      <c r="T98" s="1" t="s">
        <v>173</v>
      </c>
      <c r="U98" s="1" t="s">
        <v>452</v>
      </c>
      <c r="V98" s="1" t="s">
        <v>62</v>
      </c>
    </row>
    <row r="99" spans="1:22" x14ac:dyDescent="0.25">
      <c r="A99">
        <v>452</v>
      </c>
      <c r="B99" s="1" t="s">
        <v>519</v>
      </c>
      <c r="C99" s="1" t="s">
        <v>11</v>
      </c>
      <c r="D99" s="1" t="s">
        <v>520</v>
      </c>
      <c r="E99">
        <v>69</v>
      </c>
      <c r="F99">
        <v>116</v>
      </c>
      <c r="G99">
        <v>3.7</v>
      </c>
      <c r="H99" s="1" t="s">
        <v>521</v>
      </c>
      <c r="I99" s="1" t="s">
        <v>522</v>
      </c>
      <c r="J99" s="1" t="s">
        <v>523</v>
      </c>
      <c r="K99" s="1" t="s">
        <v>39</v>
      </c>
      <c r="L99" s="1" t="s">
        <v>524</v>
      </c>
      <c r="M99" s="1" t="s">
        <v>4</v>
      </c>
      <c r="N99">
        <v>10000</v>
      </c>
      <c r="P99">
        <v>1911</v>
      </c>
      <c r="Q99" s="1" t="s">
        <v>146</v>
      </c>
      <c r="R99" s="1" t="s">
        <v>249</v>
      </c>
      <c r="S99" s="1" t="s">
        <v>172</v>
      </c>
      <c r="T99" s="1" t="s">
        <v>157</v>
      </c>
      <c r="U99" s="1" t="s">
        <v>525</v>
      </c>
      <c r="V99" s="1" t="s">
        <v>38</v>
      </c>
    </row>
    <row r="100" spans="1:22" x14ac:dyDescent="0.25">
      <c r="A100">
        <v>453</v>
      </c>
      <c r="B100" s="1" t="s">
        <v>11</v>
      </c>
      <c r="C100" s="1" t="s">
        <v>11</v>
      </c>
      <c r="D100" s="1" t="s">
        <v>520</v>
      </c>
      <c r="E100">
        <v>69</v>
      </c>
      <c r="F100">
        <v>116</v>
      </c>
      <c r="G100">
        <v>4.4000000000000004</v>
      </c>
      <c r="H100" s="1" t="s">
        <v>526</v>
      </c>
      <c r="I100" s="1" t="s">
        <v>527</v>
      </c>
      <c r="J100" s="1" t="s">
        <v>528</v>
      </c>
      <c r="K100" s="1" t="s">
        <v>111</v>
      </c>
      <c r="L100" s="1" t="s">
        <v>360</v>
      </c>
      <c r="M100" s="1" t="s">
        <v>9</v>
      </c>
      <c r="N100">
        <v>51</v>
      </c>
      <c r="O100">
        <v>200</v>
      </c>
      <c r="P100">
        <v>2007</v>
      </c>
      <c r="Q100" s="1" t="s">
        <v>179</v>
      </c>
      <c r="R100" s="1" t="s">
        <v>235</v>
      </c>
      <c r="S100" s="1" t="s">
        <v>164</v>
      </c>
      <c r="T100" s="1" t="s">
        <v>314</v>
      </c>
      <c r="U100" s="1" t="s">
        <v>529</v>
      </c>
      <c r="V100" s="1" t="s">
        <v>110</v>
      </c>
    </row>
    <row r="101" spans="1:22" x14ac:dyDescent="0.25">
      <c r="A101">
        <v>455</v>
      </c>
      <c r="B101" s="1" t="s">
        <v>11</v>
      </c>
      <c r="C101" s="1" t="s">
        <v>11</v>
      </c>
      <c r="D101" s="1" t="s">
        <v>520</v>
      </c>
      <c r="E101">
        <v>69</v>
      </c>
      <c r="F101">
        <v>116</v>
      </c>
      <c r="G101">
        <v>3.3</v>
      </c>
      <c r="H101" s="1" t="s">
        <v>464</v>
      </c>
      <c r="I101" s="1" t="s">
        <v>465</v>
      </c>
      <c r="J101" s="1" t="s">
        <v>466</v>
      </c>
      <c r="K101" s="1" t="s">
        <v>89</v>
      </c>
      <c r="L101" s="1" t="s">
        <v>465</v>
      </c>
      <c r="M101" s="1" t="s">
        <v>4</v>
      </c>
      <c r="N101">
        <v>10000</v>
      </c>
      <c r="P101">
        <v>1880</v>
      </c>
      <c r="Q101" s="1" t="s">
        <v>467</v>
      </c>
      <c r="R101" s="1" t="s">
        <v>468</v>
      </c>
      <c r="S101" s="1" t="s">
        <v>469</v>
      </c>
      <c r="T101" s="1" t="s">
        <v>213</v>
      </c>
      <c r="U101" s="1" t="s">
        <v>470</v>
      </c>
      <c r="V101" s="1" t="s">
        <v>88</v>
      </c>
    </row>
    <row r="102" spans="1:22" x14ac:dyDescent="0.25">
      <c r="A102">
        <v>463</v>
      </c>
      <c r="B102" s="1" t="s">
        <v>473</v>
      </c>
      <c r="C102" s="1" t="s">
        <v>12</v>
      </c>
      <c r="D102" s="1" t="s">
        <v>520</v>
      </c>
      <c r="E102">
        <v>69</v>
      </c>
      <c r="F102">
        <v>116</v>
      </c>
      <c r="G102">
        <v>3.8</v>
      </c>
      <c r="H102" s="1" t="s">
        <v>189</v>
      </c>
      <c r="I102" s="1" t="s">
        <v>190</v>
      </c>
      <c r="J102" s="1" t="s">
        <v>191</v>
      </c>
      <c r="K102" s="1" t="s">
        <v>27</v>
      </c>
      <c r="L102" s="1" t="s">
        <v>190</v>
      </c>
      <c r="M102" s="1" t="s">
        <v>6</v>
      </c>
      <c r="N102">
        <v>201</v>
      </c>
      <c r="O102">
        <v>500</v>
      </c>
      <c r="P102">
        <v>1986</v>
      </c>
      <c r="Q102" s="1" t="s">
        <v>162</v>
      </c>
      <c r="R102" s="1" t="s">
        <v>192</v>
      </c>
      <c r="S102" s="1" t="s">
        <v>148</v>
      </c>
      <c r="T102" s="1" t="s">
        <v>149</v>
      </c>
      <c r="U102" s="1" t="s">
        <v>193</v>
      </c>
      <c r="V102" s="1" t="s">
        <v>26</v>
      </c>
    </row>
    <row r="103" spans="1:22" x14ac:dyDescent="0.25">
      <c r="A103">
        <v>468</v>
      </c>
      <c r="B103" s="1" t="s">
        <v>11</v>
      </c>
      <c r="C103" s="1" t="s">
        <v>11</v>
      </c>
      <c r="D103" s="1" t="s">
        <v>530</v>
      </c>
      <c r="E103">
        <v>31</v>
      </c>
      <c r="F103">
        <v>56</v>
      </c>
      <c r="G103">
        <v>4</v>
      </c>
      <c r="H103" s="1" t="s">
        <v>194</v>
      </c>
      <c r="I103" s="1" t="s">
        <v>195</v>
      </c>
      <c r="J103" s="1" t="s">
        <v>196</v>
      </c>
      <c r="K103" s="1" t="s">
        <v>27</v>
      </c>
      <c r="L103" s="1" t="s">
        <v>197</v>
      </c>
      <c r="M103" s="1" t="s">
        <v>5</v>
      </c>
      <c r="N103">
        <v>1001</v>
      </c>
      <c r="O103">
        <v>5000</v>
      </c>
      <c r="P103">
        <v>2006</v>
      </c>
      <c r="Q103" s="1" t="s">
        <v>179</v>
      </c>
      <c r="R103" s="1" t="s">
        <v>198</v>
      </c>
      <c r="S103" s="1" t="s">
        <v>172</v>
      </c>
      <c r="T103" s="1" t="s">
        <v>199</v>
      </c>
      <c r="U103" s="1" t="s">
        <v>200</v>
      </c>
      <c r="V103" s="1" t="s">
        <v>26</v>
      </c>
    </row>
    <row r="104" spans="1:22" x14ac:dyDescent="0.25">
      <c r="A104">
        <v>472</v>
      </c>
      <c r="B104" s="1" t="s">
        <v>474</v>
      </c>
      <c r="C104" s="1" t="s">
        <v>14</v>
      </c>
      <c r="D104" s="1" t="s">
        <v>530</v>
      </c>
      <c r="E104">
        <v>31</v>
      </c>
      <c r="F104">
        <v>56</v>
      </c>
      <c r="G104">
        <v>3.5</v>
      </c>
      <c r="H104" s="1" t="s">
        <v>476</v>
      </c>
      <c r="I104" s="1" t="s">
        <v>392</v>
      </c>
      <c r="J104" s="1" t="s">
        <v>419</v>
      </c>
      <c r="K104" s="1" t="s">
        <v>27</v>
      </c>
      <c r="L104" s="1" t="s">
        <v>392</v>
      </c>
      <c r="M104" s="1" t="s">
        <v>4</v>
      </c>
      <c r="N104">
        <v>10000</v>
      </c>
      <c r="P104">
        <v>1970</v>
      </c>
      <c r="Q104" s="1" t="s">
        <v>146</v>
      </c>
      <c r="R104" s="1" t="s">
        <v>171</v>
      </c>
      <c r="S104" s="1" t="s">
        <v>172</v>
      </c>
      <c r="T104" s="1" t="s">
        <v>157</v>
      </c>
      <c r="U104" s="1" t="s">
        <v>477</v>
      </c>
      <c r="V104" s="1" t="s">
        <v>26</v>
      </c>
    </row>
    <row r="105" spans="1:22" x14ac:dyDescent="0.25">
      <c r="A105">
        <v>480</v>
      </c>
      <c r="B105" s="1" t="s">
        <v>11</v>
      </c>
      <c r="C105" s="1" t="s">
        <v>11</v>
      </c>
      <c r="D105" s="1" t="s">
        <v>530</v>
      </c>
      <c r="E105">
        <v>31</v>
      </c>
      <c r="F105">
        <v>56</v>
      </c>
      <c r="G105">
        <v>4.7</v>
      </c>
      <c r="H105" s="1" t="s">
        <v>478</v>
      </c>
      <c r="I105" s="1" t="s">
        <v>227</v>
      </c>
      <c r="J105" s="1" t="s">
        <v>228</v>
      </c>
      <c r="K105" s="1" t="s">
        <v>111</v>
      </c>
      <c r="L105" s="1" t="s">
        <v>479</v>
      </c>
      <c r="M105" s="1" t="s">
        <v>6</v>
      </c>
      <c r="N105">
        <v>201</v>
      </c>
      <c r="O105">
        <v>500</v>
      </c>
      <c r="P105">
        <v>2002</v>
      </c>
      <c r="Q105" s="1" t="s">
        <v>162</v>
      </c>
      <c r="R105" s="1" t="s">
        <v>171</v>
      </c>
      <c r="S105" s="1" t="s">
        <v>172</v>
      </c>
      <c r="T105" s="1" t="s">
        <v>149</v>
      </c>
      <c r="U105" s="1" t="s">
        <v>480</v>
      </c>
      <c r="V105" s="1" t="s">
        <v>110</v>
      </c>
    </row>
    <row r="106" spans="1:22" x14ac:dyDescent="0.25">
      <c r="A106">
        <v>482</v>
      </c>
      <c r="B106" s="1" t="s">
        <v>11</v>
      </c>
      <c r="C106" s="1" t="s">
        <v>11</v>
      </c>
      <c r="D106" s="1" t="s">
        <v>530</v>
      </c>
      <c r="E106">
        <v>31</v>
      </c>
      <c r="F106">
        <v>56</v>
      </c>
      <c r="G106">
        <v>3.9</v>
      </c>
      <c r="H106" s="1" t="s">
        <v>531</v>
      </c>
      <c r="I106" s="1" t="s">
        <v>184</v>
      </c>
      <c r="J106" s="1" t="s">
        <v>185</v>
      </c>
      <c r="K106" s="1" t="s">
        <v>27</v>
      </c>
      <c r="L106" s="1" t="s">
        <v>532</v>
      </c>
      <c r="M106" s="1" t="s">
        <v>5</v>
      </c>
      <c r="N106">
        <v>1001</v>
      </c>
      <c r="O106">
        <v>5000</v>
      </c>
      <c r="P106">
        <v>1995</v>
      </c>
      <c r="Q106" s="1" t="s">
        <v>162</v>
      </c>
      <c r="R106" s="1" t="s">
        <v>163</v>
      </c>
      <c r="S106" s="1" t="s">
        <v>164</v>
      </c>
      <c r="T106" s="1" t="s">
        <v>173</v>
      </c>
      <c r="U106" s="1" t="s">
        <v>533</v>
      </c>
      <c r="V106" s="1" t="s">
        <v>26</v>
      </c>
    </row>
    <row r="107" spans="1:22" x14ac:dyDescent="0.25">
      <c r="A107">
        <v>484</v>
      </c>
      <c r="B107" s="1" t="s">
        <v>481</v>
      </c>
      <c r="C107" s="1" t="s">
        <v>13</v>
      </c>
      <c r="D107" s="1" t="s">
        <v>530</v>
      </c>
      <c r="E107">
        <v>31</v>
      </c>
      <c r="F107">
        <v>56</v>
      </c>
      <c r="G107">
        <v>4.5</v>
      </c>
      <c r="H107" s="1" t="s">
        <v>482</v>
      </c>
      <c r="I107" s="1" t="s">
        <v>483</v>
      </c>
      <c r="J107" s="1" t="s">
        <v>484</v>
      </c>
      <c r="K107" s="1" t="s">
        <v>59</v>
      </c>
      <c r="L107" s="1" t="s">
        <v>483</v>
      </c>
      <c r="M107" s="1" t="s">
        <v>7</v>
      </c>
      <c r="N107">
        <v>5001</v>
      </c>
      <c r="O107">
        <v>10000</v>
      </c>
      <c r="P107">
        <v>1942</v>
      </c>
      <c r="Q107" s="1" t="s">
        <v>234</v>
      </c>
      <c r="R107" s="1" t="s">
        <v>255</v>
      </c>
      <c r="S107" s="1" t="s">
        <v>255</v>
      </c>
      <c r="T107" s="1" t="s">
        <v>213</v>
      </c>
      <c r="U107" s="1" t="s">
        <v>485</v>
      </c>
      <c r="V107" s="1" t="s">
        <v>58</v>
      </c>
    </row>
    <row r="108" spans="1:22" x14ac:dyDescent="0.25">
      <c r="A108">
        <v>492</v>
      </c>
      <c r="B108" s="1" t="s">
        <v>11</v>
      </c>
      <c r="C108" s="1" t="s">
        <v>11</v>
      </c>
      <c r="D108" s="1" t="s">
        <v>534</v>
      </c>
      <c r="E108">
        <v>95</v>
      </c>
      <c r="F108">
        <v>119</v>
      </c>
      <c r="G108">
        <v>3.4</v>
      </c>
      <c r="H108" s="1" t="s">
        <v>160</v>
      </c>
      <c r="I108" s="1" t="s">
        <v>143</v>
      </c>
      <c r="J108" s="1" t="s">
        <v>144</v>
      </c>
      <c r="K108" s="1" t="s">
        <v>61</v>
      </c>
      <c r="L108" s="1" t="s">
        <v>161</v>
      </c>
      <c r="M108" s="1" t="s">
        <v>6</v>
      </c>
      <c r="N108">
        <v>201</v>
      </c>
      <c r="O108">
        <v>500</v>
      </c>
      <c r="P108">
        <v>1990</v>
      </c>
      <c r="Q108" s="1" t="s">
        <v>162</v>
      </c>
      <c r="R108" s="1" t="s">
        <v>163</v>
      </c>
      <c r="S108" s="1" t="s">
        <v>164</v>
      </c>
      <c r="T108" s="1" t="s">
        <v>149</v>
      </c>
      <c r="U108" s="1" t="s">
        <v>165</v>
      </c>
      <c r="V108" s="1" t="s">
        <v>60</v>
      </c>
    </row>
    <row r="109" spans="1:22" x14ac:dyDescent="0.25">
      <c r="A109">
        <v>493</v>
      </c>
      <c r="B109" s="1" t="s">
        <v>11</v>
      </c>
      <c r="C109" s="1" t="s">
        <v>11</v>
      </c>
      <c r="D109" s="1" t="s">
        <v>534</v>
      </c>
      <c r="E109">
        <v>95</v>
      </c>
      <c r="F109">
        <v>119</v>
      </c>
      <c r="G109">
        <v>3.5</v>
      </c>
      <c r="H109" s="1" t="s">
        <v>535</v>
      </c>
      <c r="I109" s="1" t="s">
        <v>184</v>
      </c>
      <c r="J109" s="1" t="s">
        <v>185</v>
      </c>
      <c r="K109" s="1" t="s">
        <v>27</v>
      </c>
      <c r="L109" s="1" t="s">
        <v>184</v>
      </c>
      <c r="M109" s="1" t="s">
        <v>4</v>
      </c>
      <c r="N109">
        <v>10000</v>
      </c>
      <c r="P109">
        <v>1969</v>
      </c>
      <c r="Q109" s="1" t="s">
        <v>146</v>
      </c>
      <c r="R109" s="1" t="s">
        <v>536</v>
      </c>
      <c r="S109" s="1" t="s">
        <v>537</v>
      </c>
      <c r="T109" s="1" t="s">
        <v>157</v>
      </c>
      <c r="U109" s="1" t="s">
        <v>538</v>
      </c>
      <c r="V109" s="1" t="s">
        <v>26</v>
      </c>
    </row>
    <row r="110" spans="1:22" x14ac:dyDescent="0.25">
      <c r="A110">
        <v>508</v>
      </c>
      <c r="B110" s="1" t="s">
        <v>539</v>
      </c>
      <c r="C110" s="1" t="s">
        <v>11</v>
      </c>
      <c r="D110" s="1" t="s">
        <v>540</v>
      </c>
      <c r="E110">
        <v>212</v>
      </c>
      <c r="F110">
        <v>331</v>
      </c>
      <c r="G110">
        <v>4.0999999999999996</v>
      </c>
      <c r="H110" s="1" t="s">
        <v>541</v>
      </c>
      <c r="I110" s="1" t="s">
        <v>542</v>
      </c>
      <c r="J110" s="1" t="s">
        <v>543</v>
      </c>
      <c r="K110" s="1" t="s">
        <v>27</v>
      </c>
      <c r="L110" s="1" t="s">
        <v>544</v>
      </c>
      <c r="M110" s="1" t="s">
        <v>4</v>
      </c>
      <c r="N110">
        <v>10000</v>
      </c>
      <c r="P110">
        <v>1896</v>
      </c>
      <c r="Q110" s="1" t="s">
        <v>146</v>
      </c>
      <c r="R110" s="1" t="s">
        <v>156</v>
      </c>
      <c r="S110" s="1" t="s">
        <v>156</v>
      </c>
      <c r="T110" s="1" t="s">
        <v>157</v>
      </c>
      <c r="U110" s="1" t="s">
        <v>545</v>
      </c>
      <c r="V110" s="1" t="s">
        <v>26</v>
      </c>
    </row>
    <row r="111" spans="1:22" x14ac:dyDescent="0.25">
      <c r="A111">
        <v>509</v>
      </c>
      <c r="B111" s="1" t="s">
        <v>338</v>
      </c>
      <c r="C111" s="1" t="s">
        <v>11</v>
      </c>
      <c r="D111" s="1" t="s">
        <v>540</v>
      </c>
      <c r="E111">
        <v>212</v>
      </c>
      <c r="F111">
        <v>331</v>
      </c>
      <c r="G111">
        <v>4</v>
      </c>
      <c r="H111" s="1" t="s">
        <v>285</v>
      </c>
      <c r="I111" s="1" t="s">
        <v>546</v>
      </c>
      <c r="J111" s="1" t="s">
        <v>547</v>
      </c>
      <c r="K111" s="1" t="s">
        <v>33</v>
      </c>
      <c r="L111" s="1" t="s">
        <v>286</v>
      </c>
      <c r="M111" s="1" t="s">
        <v>4</v>
      </c>
      <c r="N111">
        <v>10000</v>
      </c>
      <c r="P111">
        <v>1913</v>
      </c>
      <c r="Q111" s="1" t="s">
        <v>146</v>
      </c>
      <c r="R111" s="1" t="s">
        <v>156</v>
      </c>
      <c r="S111" s="1" t="s">
        <v>156</v>
      </c>
      <c r="T111" s="1" t="s">
        <v>157</v>
      </c>
      <c r="U111" s="1" t="s">
        <v>287</v>
      </c>
      <c r="V111" s="1" t="s">
        <v>32</v>
      </c>
    </row>
    <row r="112" spans="1:22" x14ac:dyDescent="0.25">
      <c r="A112">
        <v>516</v>
      </c>
      <c r="B112" s="1" t="s">
        <v>366</v>
      </c>
      <c r="C112" s="1" t="s">
        <v>13</v>
      </c>
      <c r="D112" s="1" t="s">
        <v>540</v>
      </c>
      <c r="E112">
        <v>212</v>
      </c>
      <c r="F112">
        <v>331</v>
      </c>
      <c r="G112">
        <v>3.9</v>
      </c>
      <c r="H112" s="1" t="s">
        <v>367</v>
      </c>
      <c r="I112" s="1" t="s">
        <v>368</v>
      </c>
      <c r="J112" s="1" t="s">
        <v>369</v>
      </c>
      <c r="K112" s="1" t="s">
        <v>91</v>
      </c>
      <c r="L112" s="1" t="s">
        <v>370</v>
      </c>
      <c r="M112" s="1" t="s">
        <v>5</v>
      </c>
      <c r="N112">
        <v>1001</v>
      </c>
      <c r="O112">
        <v>5000</v>
      </c>
      <c r="P112">
        <v>1947</v>
      </c>
      <c r="Q112" s="1" t="s">
        <v>234</v>
      </c>
      <c r="R112" s="1" t="s">
        <v>371</v>
      </c>
      <c r="S112" s="1" t="s">
        <v>164</v>
      </c>
      <c r="T112" s="1" t="s">
        <v>264</v>
      </c>
      <c r="U112" s="1" t="s">
        <v>372</v>
      </c>
      <c r="V112" s="1" t="s">
        <v>90</v>
      </c>
    </row>
    <row r="113" spans="1:22" x14ac:dyDescent="0.25">
      <c r="A113">
        <v>523</v>
      </c>
      <c r="B113" s="1" t="s">
        <v>548</v>
      </c>
      <c r="C113" s="1" t="s">
        <v>13</v>
      </c>
      <c r="D113" s="1" t="s">
        <v>540</v>
      </c>
      <c r="E113">
        <v>212</v>
      </c>
      <c r="F113">
        <v>331</v>
      </c>
      <c r="G113">
        <v>3.9</v>
      </c>
      <c r="H113" s="1" t="s">
        <v>367</v>
      </c>
      <c r="I113" s="1" t="s">
        <v>549</v>
      </c>
      <c r="J113" s="1" t="s">
        <v>550</v>
      </c>
      <c r="K113" s="1" t="s">
        <v>89</v>
      </c>
      <c r="L113" s="1" t="s">
        <v>370</v>
      </c>
      <c r="M113" s="1" t="s">
        <v>5</v>
      </c>
      <c r="N113">
        <v>1001</v>
      </c>
      <c r="O113">
        <v>5000</v>
      </c>
      <c r="P113">
        <v>1947</v>
      </c>
      <c r="Q113" s="1" t="s">
        <v>234</v>
      </c>
      <c r="R113" s="1" t="s">
        <v>371</v>
      </c>
      <c r="S113" s="1" t="s">
        <v>164</v>
      </c>
      <c r="T113" s="1" t="s">
        <v>264</v>
      </c>
      <c r="U113" s="1" t="s">
        <v>372</v>
      </c>
      <c r="V113" s="1" t="s">
        <v>88</v>
      </c>
    </row>
    <row r="114" spans="1:22" x14ac:dyDescent="0.25">
      <c r="A114">
        <v>535</v>
      </c>
      <c r="B114" s="1" t="s">
        <v>551</v>
      </c>
      <c r="C114" s="1" t="s">
        <v>15</v>
      </c>
      <c r="D114" s="1" t="s">
        <v>552</v>
      </c>
      <c r="E114">
        <v>66</v>
      </c>
      <c r="F114">
        <v>112</v>
      </c>
      <c r="G114">
        <v>4.0999999999999996</v>
      </c>
      <c r="H114" s="1" t="s">
        <v>553</v>
      </c>
      <c r="I114" s="1" t="s">
        <v>195</v>
      </c>
      <c r="J114" s="1" t="s">
        <v>196</v>
      </c>
      <c r="K114" s="1" t="s">
        <v>27</v>
      </c>
      <c r="L114" s="1" t="s">
        <v>554</v>
      </c>
      <c r="M114" s="1" t="s">
        <v>4</v>
      </c>
      <c r="N114">
        <v>10000</v>
      </c>
      <c r="P114">
        <v>1976</v>
      </c>
      <c r="Q114" s="1" t="s">
        <v>146</v>
      </c>
      <c r="R114" s="1" t="s">
        <v>171</v>
      </c>
      <c r="S114" s="1" t="s">
        <v>172</v>
      </c>
      <c r="T114" s="1" t="s">
        <v>157</v>
      </c>
      <c r="U114" s="1" t="s">
        <v>555</v>
      </c>
      <c r="V114" s="1" t="s">
        <v>26</v>
      </c>
    </row>
    <row r="115" spans="1:22" x14ac:dyDescent="0.25">
      <c r="A115">
        <v>538</v>
      </c>
      <c r="B115" s="1" t="s">
        <v>379</v>
      </c>
      <c r="C115" s="1" t="s">
        <v>12</v>
      </c>
      <c r="D115" s="1" t="s">
        <v>552</v>
      </c>
      <c r="E115">
        <v>66</v>
      </c>
      <c r="F115">
        <v>112</v>
      </c>
      <c r="G115">
        <v>4.3</v>
      </c>
      <c r="H115" s="1" t="s">
        <v>380</v>
      </c>
      <c r="I115" s="1" t="s">
        <v>252</v>
      </c>
      <c r="J115" s="1" t="s">
        <v>253</v>
      </c>
      <c r="K115" s="1" t="s">
        <v>111</v>
      </c>
      <c r="L115" s="1" t="s">
        <v>229</v>
      </c>
      <c r="M115" s="1" t="s">
        <v>8</v>
      </c>
      <c r="N115">
        <v>501</v>
      </c>
      <c r="O115">
        <v>1000</v>
      </c>
      <c r="P115">
        <v>2010</v>
      </c>
      <c r="Q115" s="1" t="s">
        <v>179</v>
      </c>
      <c r="R115" s="1" t="s">
        <v>249</v>
      </c>
      <c r="S115" s="1" t="s">
        <v>172</v>
      </c>
      <c r="T115" s="1" t="s">
        <v>149</v>
      </c>
      <c r="U115" s="1" t="s">
        <v>381</v>
      </c>
      <c r="V115" s="1" t="s">
        <v>110</v>
      </c>
    </row>
    <row r="116" spans="1:22" x14ac:dyDescent="0.25">
      <c r="A116">
        <v>542</v>
      </c>
      <c r="B116" s="1" t="s">
        <v>556</v>
      </c>
      <c r="C116" s="1" t="s">
        <v>13</v>
      </c>
      <c r="D116" s="1" t="s">
        <v>552</v>
      </c>
      <c r="E116">
        <v>66</v>
      </c>
      <c r="F116">
        <v>112</v>
      </c>
      <c r="G116">
        <v>3.9</v>
      </c>
      <c r="H116" s="1" t="s">
        <v>367</v>
      </c>
      <c r="I116" s="1" t="s">
        <v>370</v>
      </c>
      <c r="J116" s="1" t="s">
        <v>557</v>
      </c>
      <c r="K116" s="1" t="s">
        <v>105</v>
      </c>
      <c r="L116" s="1" t="s">
        <v>370</v>
      </c>
      <c r="M116" s="1" t="s">
        <v>5</v>
      </c>
      <c r="N116">
        <v>1001</v>
      </c>
      <c r="O116">
        <v>5000</v>
      </c>
      <c r="P116">
        <v>1947</v>
      </c>
      <c r="Q116" s="1" t="s">
        <v>234</v>
      </c>
      <c r="R116" s="1" t="s">
        <v>371</v>
      </c>
      <c r="S116" s="1" t="s">
        <v>164</v>
      </c>
      <c r="T116" s="1" t="s">
        <v>264</v>
      </c>
      <c r="U116" s="1" t="s">
        <v>372</v>
      </c>
      <c r="V116" s="1" t="s">
        <v>104</v>
      </c>
    </row>
    <row r="117" spans="1:22" x14ac:dyDescent="0.25">
      <c r="A117">
        <v>553</v>
      </c>
      <c r="B117" s="1" t="s">
        <v>558</v>
      </c>
      <c r="C117" s="1" t="s">
        <v>15</v>
      </c>
      <c r="D117" s="1" t="s">
        <v>559</v>
      </c>
      <c r="E117">
        <v>128</v>
      </c>
      <c r="F117">
        <v>201</v>
      </c>
      <c r="G117">
        <v>4.7</v>
      </c>
      <c r="H117" s="1" t="s">
        <v>560</v>
      </c>
      <c r="I117" s="1" t="s">
        <v>561</v>
      </c>
      <c r="J117" s="1" t="s">
        <v>562</v>
      </c>
      <c r="K117" s="1" t="s">
        <v>93</v>
      </c>
      <c r="L117" s="1" t="s">
        <v>184</v>
      </c>
      <c r="M117" s="1" t="s">
        <v>5</v>
      </c>
      <c r="N117">
        <v>1001</v>
      </c>
      <c r="O117">
        <v>5000</v>
      </c>
      <c r="P117">
        <v>2008</v>
      </c>
      <c r="Q117" s="1" t="s">
        <v>146</v>
      </c>
      <c r="R117" s="1" t="s">
        <v>171</v>
      </c>
      <c r="S117" s="1" t="s">
        <v>172</v>
      </c>
      <c r="T117" s="1" t="s">
        <v>149</v>
      </c>
      <c r="U117" s="1" t="s">
        <v>563</v>
      </c>
      <c r="V117" s="1" t="s">
        <v>92</v>
      </c>
    </row>
    <row r="118" spans="1:22" x14ac:dyDescent="0.25">
      <c r="A118">
        <v>557</v>
      </c>
      <c r="B118" s="1" t="s">
        <v>11</v>
      </c>
      <c r="C118" s="1" t="s">
        <v>11</v>
      </c>
      <c r="D118" s="1" t="s">
        <v>559</v>
      </c>
      <c r="E118">
        <v>128</v>
      </c>
      <c r="F118">
        <v>201</v>
      </c>
      <c r="G118">
        <v>3.3</v>
      </c>
      <c r="H118" s="1" t="s">
        <v>564</v>
      </c>
      <c r="I118" s="1" t="s">
        <v>168</v>
      </c>
      <c r="J118" s="1" t="s">
        <v>169</v>
      </c>
      <c r="K118" s="1" t="s">
        <v>27</v>
      </c>
      <c r="L118" s="1" t="s">
        <v>168</v>
      </c>
      <c r="M118" s="1" t="s">
        <v>8</v>
      </c>
      <c r="N118">
        <v>501</v>
      </c>
      <c r="O118">
        <v>1000</v>
      </c>
      <c r="P118">
        <v>1972</v>
      </c>
      <c r="Q118" s="1" t="s">
        <v>179</v>
      </c>
      <c r="R118" s="1" t="s">
        <v>297</v>
      </c>
      <c r="S118" s="1" t="s">
        <v>298</v>
      </c>
      <c r="T118" s="1" t="s">
        <v>264</v>
      </c>
      <c r="U118" s="1" t="s">
        <v>565</v>
      </c>
      <c r="V118" s="1" t="s">
        <v>26</v>
      </c>
    </row>
    <row r="119" spans="1:22" x14ac:dyDescent="0.25">
      <c r="A119">
        <v>558</v>
      </c>
      <c r="B119" s="1" t="s">
        <v>566</v>
      </c>
      <c r="C119" s="1" t="s">
        <v>12</v>
      </c>
      <c r="D119" s="1" t="s">
        <v>559</v>
      </c>
      <c r="E119">
        <v>128</v>
      </c>
      <c r="F119">
        <v>201</v>
      </c>
      <c r="G119">
        <v>3.8</v>
      </c>
      <c r="H119" s="1" t="s">
        <v>567</v>
      </c>
      <c r="I119" s="1" t="s">
        <v>282</v>
      </c>
      <c r="J119" s="1" t="s">
        <v>82</v>
      </c>
      <c r="K119" s="1" t="s">
        <v>83</v>
      </c>
      <c r="L119" s="1" t="s">
        <v>568</v>
      </c>
      <c r="M119" s="1" t="s">
        <v>9</v>
      </c>
      <c r="N119">
        <v>51</v>
      </c>
      <c r="O119">
        <v>200</v>
      </c>
      <c r="P119">
        <v>1996</v>
      </c>
      <c r="Q119" s="1" t="s">
        <v>234</v>
      </c>
      <c r="R119" s="1" t="s">
        <v>235</v>
      </c>
      <c r="S119" s="1" t="s">
        <v>164</v>
      </c>
      <c r="T119" s="1" t="s">
        <v>314</v>
      </c>
      <c r="U119" s="1" t="s">
        <v>569</v>
      </c>
      <c r="V119" s="1" t="s">
        <v>82</v>
      </c>
    </row>
    <row r="120" spans="1:22" x14ac:dyDescent="0.25">
      <c r="A120">
        <v>569</v>
      </c>
      <c r="B120" s="1" t="s">
        <v>570</v>
      </c>
      <c r="C120" s="1" t="s">
        <v>11</v>
      </c>
      <c r="D120" s="1" t="s">
        <v>559</v>
      </c>
      <c r="E120">
        <v>128</v>
      </c>
      <c r="F120">
        <v>201</v>
      </c>
      <c r="G120">
        <v>3.3</v>
      </c>
      <c r="H120" s="1" t="s">
        <v>240</v>
      </c>
      <c r="I120" s="1" t="s">
        <v>241</v>
      </c>
      <c r="J120" s="1" t="s">
        <v>242</v>
      </c>
      <c r="K120" s="1" t="s">
        <v>111</v>
      </c>
      <c r="L120" s="1" t="s">
        <v>243</v>
      </c>
      <c r="M120" s="1" t="s">
        <v>7</v>
      </c>
      <c r="N120">
        <v>5001</v>
      </c>
      <c r="O120">
        <v>10000</v>
      </c>
      <c r="P120">
        <v>1958</v>
      </c>
      <c r="Q120" s="1" t="s">
        <v>234</v>
      </c>
      <c r="R120" s="1" t="s">
        <v>244</v>
      </c>
      <c r="S120" s="1" t="s">
        <v>245</v>
      </c>
      <c r="T120" s="1" t="s">
        <v>213</v>
      </c>
      <c r="U120" s="1" t="s">
        <v>246</v>
      </c>
      <c r="V120" s="1" t="s">
        <v>110</v>
      </c>
    </row>
    <row r="121" spans="1:22" x14ac:dyDescent="0.25">
      <c r="A121">
        <v>572</v>
      </c>
      <c r="B121" s="1" t="s">
        <v>571</v>
      </c>
      <c r="C121" s="1" t="s">
        <v>15</v>
      </c>
      <c r="D121" s="1" t="s">
        <v>572</v>
      </c>
      <c r="E121">
        <v>138</v>
      </c>
      <c r="F121">
        <v>158</v>
      </c>
      <c r="G121">
        <v>4.2</v>
      </c>
      <c r="H121" s="1" t="s">
        <v>573</v>
      </c>
      <c r="I121" s="1" t="s">
        <v>574</v>
      </c>
      <c r="J121" s="1" t="s">
        <v>575</v>
      </c>
      <c r="K121" s="1" t="s">
        <v>27</v>
      </c>
      <c r="L121" s="1" t="s">
        <v>574</v>
      </c>
      <c r="M121" s="1" t="s">
        <v>8</v>
      </c>
      <c r="N121">
        <v>501</v>
      </c>
      <c r="O121">
        <v>1000</v>
      </c>
      <c r="P121">
        <v>1971</v>
      </c>
      <c r="Q121" s="1" t="s">
        <v>146</v>
      </c>
      <c r="R121" s="1" t="s">
        <v>255</v>
      </c>
      <c r="S121" s="1" t="s">
        <v>255</v>
      </c>
      <c r="T121" s="1" t="s">
        <v>149</v>
      </c>
      <c r="U121" s="1" t="s">
        <v>576</v>
      </c>
      <c r="V121" s="1" t="s">
        <v>26</v>
      </c>
    </row>
    <row r="122" spans="1:22" x14ac:dyDescent="0.25">
      <c r="A122">
        <v>576</v>
      </c>
      <c r="B122" s="1" t="s">
        <v>504</v>
      </c>
      <c r="C122" s="1" t="s">
        <v>12</v>
      </c>
      <c r="D122" s="1" t="s">
        <v>572</v>
      </c>
      <c r="E122">
        <v>138</v>
      </c>
      <c r="F122">
        <v>158</v>
      </c>
      <c r="G122">
        <v>4.5</v>
      </c>
      <c r="H122" s="1" t="s">
        <v>221</v>
      </c>
      <c r="I122" s="1" t="s">
        <v>222</v>
      </c>
      <c r="J122" s="1" t="s">
        <v>223</v>
      </c>
      <c r="K122" s="1" t="s">
        <v>111</v>
      </c>
      <c r="L122" s="1" t="s">
        <v>224</v>
      </c>
      <c r="M122" s="1" t="s">
        <v>8</v>
      </c>
      <c r="N122">
        <v>501</v>
      </c>
      <c r="O122">
        <v>1000</v>
      </c>
      <c r="P122">
        <v>2012</v>
      </c>
      <c r="Q122" s="1" t="s">
        <v>179</v>
      </c>
      <c r="R122" s="1" t="s">
        <v>198</v>
      </c>
      <c r="S122" s="1" t="s">
        <v>172</v>
      </c>
      <c r="T122" s="1" t="s">
        <v>149</v>
      </c>
      <c r="U122" s="1" t="s">
        <v>225</v>
      </c>
      <c r="V122" s="1" t="s">
        <v>110</v>
      </c>
    </row>
    <row r="123" spans="1:22" x14ac:dyDescent="0.25">
      <c r="A123">
        <v>583</v>
      </c>
      <c r="B123" s="1" t="s">
        <v>577</v>
      </c>
      <c r="C123" s="1" t="s">
        <v>11</v>
      </c>
      <c r="D123" s="1" t="s">
        <v>572</v>
      </c>
      <c r="E123">
        <v>138</v>
      </c>
      <c r="F123">
        <v>158</v>
      </c>
      <c r="G123">
        <v>3.3</v>
      </c>
      <c r="H123" s="1" t="s">
        <v>240</v>
      </c>
      <c r="I123" s="1" t="s">
        <v>243</v>
      </c>
      <c r="J123" s="1" t="s">
        <v>578</v>
      </c>
      <c r="K123" s="1" t="s">
        <v>61</v>
      </c>
      <c r="L123" s="1" t="s">
        <v>243</v>
      </c>
      <c r="M123" s="1" t="s">
        <v>7</v>
      </c>
      <c r="N123">
        <v>5001</v>
      </c>
      <c r="O123">
        <v>10000</v>
      </c>
      <c r="P123">
        <v>1958</v>
      </c>
      <c r="Q123" s="1" t="s">
        <v>234</v>
      </c>
      <c r="R123" s="1" t="s">
        <v>244</v>
      </c>
      <c r="S123" s="1" t="s">
        <v>245</v>
      </c>
      <c r="T123" s="1" t="s">
        <v>213</v>
      </c>
      <c r="U123" s="1" t="s">
        <v>246</v>
      </c>
      <c r="V123" s="1" t="s">
        <v>60</v>
      </c>
    </row>
    <row r="124" spans="1:22" x14ac:dyDescent="0.25">
      <c r="A124">
        <v>589</v>
      </c>
      <c r="B124" s="1" t="s">
        <v>579</v>
      </c>
      <c r="C124" s="1" t="s">
        <v>13</v>
      </c>
      <c r="D124" s="1" t="s">
        <v>572</v>
      </c>
      <c r="E124">
        <v>138</v>
      </c>
      <c r="F124">
        <v>158</v>
      </c>
      <c r="G124">
        <v>3.8</v>
      </c>
      <c r="H124" s="1" t="s">
        <v>580</v>
      </c>
      <c r="I124" s="1" t="s">
        <v>427</v>
      </c>
      <c r="J124" s="1" t="s">
        <v>428</v>
      </c>
      <c r="K124" s="1" t="s">
        <v>27</v>
      </c>
      <c r="L124" s="1" t="s">
        <v>581</v>
      </c>
      <c r="M124" s="1" t="s">
        <v>4</v>
      </c>
      <c r="N124">
        <v>10000</v>
      </c>
      <c r="P124">
        <v>1949</v>
      </c>
      <c r="Q124" s="1" t="s">
        <v>245</v>
      </c>
      <c r="R124" s="1" t="s">
        <v>244</v>
      </c>
      <c r="S124" s="1" t="s">
        <v>245</v>
      </c>
      <c r="T124" s="1" t="s">
        <v>173</v>
      </c>
      <c r="U124" s="1" t="s">
        <v>582</v>
      </c>
      <c r="V124" s="1" t="s">
        <v>26</v>
      </c>
    </row>
    <row r="125" spans="1:22" x14ac:dyDescent="0.25">
      <c r="A125">
        <v>591</v>
      </c>
      <c r="B125" s="1" t="s">
        <v>341</v>
      </c>
      <c r="C125" s="1" t="s">
        <v>11</v>
      </c>
      <c r="D125" s="1" t="s">
        <v>583</v>
      </c>
      <c r="E125">
        <v>80</v>
      </c>
      <c r="F125">
        <v>132</v>
      </c>
      <c r="G125">
        <v>4</v>
      </c>
      <c r="H125" s="1" t="s">
        <v>285</v>
      </c>
      <c r="I125" s="1" t="s">
        <v>339</v>
      </c>
      <c r="J125" s="1" t="s">
        <v>340</v>
      </c>
      <c r="K125" s="1" t="s">
        <v>59</v>
      </c>
      <c r="L125" s="1" t="s">
        <v>286</v>
      </c>
      <c r="M125" s="1" t="s">
        <v>4</v>
      </c>
      <c r="N125">
        <v>10000</v>
      </c>
      <c r="P125">
        <v>1913</v>
      </c>
      <c r="Q125" s="1" t="s">
        <v>146</v>
      </c>
      <c r="R125" s="1" t="s">
        <v>156</v>
      </c>
      <c r="S125" s="1" t="s">
        <v>156</v>
      </c>
      <c r="T125" s="1" t="s">
        <v>157</v>
      </c>
      <c r="U125" s="1" t="s">
        <v>287</v>
      </c>
      <c r="V125" s="1" t="s">
        <v>58</v>
      </c>
    </row>
    <row r="126" spans="1:22" x14ac:dyDescent="0.25">
      <c r="A126">
        <v>594</v>
      </c>
      <c r="B126" s="1" t="s">
        <v>11</v>
      </c>
      <c r="C126" s="1" t="s">
        <v>11</v>
      </c>
      <c r="D126" s="1" t="s">
        <v>583</v>
      </c>
      <c r="E126">
        <v>80</v>
      </c>
      <c r="F126">
        <v>132</v>
      </c>
      <c r="G126">
        <v>3.9</v>
      </c>
      <c r="H126" s="1" t="s">
        <v>454</v>
      </c>
      <c r="I126" s="1" t="s">
        <v>584</v>
      </c>
      <c r="J126" s="1" t="s">
        <v>585</v>
      </c>
      <c r="K126" s="1" t="s">
        <v>95</v>
      </c>
      <c r="L126" s="1" t="s">
        <v>457</v>
      </c>
      <c r="M126" s="1" t="s">
        <v>4</v>
      </c>
      <c r="N126">
        <v>10000</v>
      </c>
      <c r="P126">
        <v>1830</v>
      </c>
      <c r="Q126" s="1" t="s">
        <v>146</v>
      </c>
      <c r="R126" s="1" t="s">
        <v>156</v>
      </c>
      <c r="S126" s="1" t="s">
        <v>156</v>
      </c>
      <c r="T126" s="1" t="s">
        <v>157</v>
      </c>
      <c r="U126" s="1" t="s">
        <v>458</v>
      </c>
      <c r="V126" s="1" t="s">
        <v>94</v>
      </c>
    </row>
    <row r="127" spans="1:22" x14ac:dyDescent="0.25">
      <c r="A127">
        <v>602</v>
      </c>
      <c r="B127" s="1" t="s">
        <v>481</v>
      </c>
      <c r="C127" s="1" t="s">
        <v>13</v>
      </c>
      <c r="D127" s="1" t="s">
        <v>583</v>
      </c>
      <c r="E127">
        <v>80</v>
      </c>
      <c r="F127">
        <v>132</v>
      </c>
      <c r="G127">
        <v>4.5</v>
      </c>
      <c r="H127" s="1" t="s">
        <v>482</v>
      </c>
      <c r="I127" s="1" t="s">
        <v>483</v>
      </c>
      <c r="J127" s="1" t="s">
        <v>484</v>
      </c>
      <c r="K127" s="1" t="s">
        <v>59</v>
      </c>
      <c r="L127" s="1" t="s">
        <v>483</v>
      </c>
      <c r="M127" s="1" t="s">
        <v>7</v>
      </c>
      <c r="N127">
        <v>5001</v>
      </c>
      <c r="O127">
        <v>10000</v>
      </c>
      <c r="P127">
        <v>1942</v>
      </c>
      <c r="Q127" s="1" t="s">
        <v>234</v>
      </c>
      <c r="R127" s="1" t="s">
        <v>255</v>
      </c>
      <c r="S127" s="1" t="s">
        <v>255</v>
      </c>
      <c r="T127" s="1" t="s">
        <v>213</v>
      </c>
      <c r="U127" s="1" t="s">
        <v>485</v>
      </c>
      <c r="V127" s="1" t="s">
        <v>58</v>
      </c>
    </row>
    <row r="128" spans="1:22" x14ac:dyDescent="0.25">
      <c r="A128">
        <v>607</v>
      </c>
      <c r="B128" s="1" t="s">
        <v>11</v>
      </c>
      <c r="C128" s="1" t="s">
        <v>11</v>
      </c>
      <c r="D128" s="1" t="s">
        <v>583</v>
      </c>
      <c r="E128">
        <v>80</v>
      </c>
      <c r="F128">
        <v>132</v>
      </c>
      <c r="G128">
        <v>4.2</v>
      </c>
      <c r="H128" s="1" t="s">
        <v>586</v>
      </c>
      <c r="I128" s="1" t="s">
        <v>522</v>
      </c>
      <c r="J128" s="1" t="s">
        <v>523</v>
      </c>
      <c r="K128" s="1" t="s">
        <v>39</v>
      </c>
      <c r="L128" s="1" t="s">
        <v>587</v>
      </c>
      <c r="M128" s="1" t="s">
        <v>4</v>
      </c>
      <c r="N128">
        <v>10000</v>
      </c>
      <c r="P128">
        <v>1999</v>
      </c>
      <c r="Q128" s="1" t="s">
        <v>179</v>
      </c>
      <c r="R128" s="1" t="s">
        <v>249</v>
      </c>
      <c r="S128" s="1" t="s">
        <v>172</v>
      </c>
      <c r="T128" s="1" t="s">
        <v>213</v>
      </c>
      <c r="U128" s="1" t="s">
        <v>588</v>
      </c>
      <c r="V128" s="1" t="s">
        <v>38</v>
      </c>
    </row>
    <row r="129" spans="1:22" x14ac:dyDescent="0.25">
      <c r="A129">
        <v>614</v>
      </c>
      <c r="B129" s="1" t="s">
        <v>11</v>
      </c>
      <c r="C129" s="1" t="s">
        <v>11</v>
      </c>
      <c r="D129" s="1" t="s">
        <v>589</v>
      </c>
      <c r="E129">
        <v>87</v>
      </c>
      <c r="F129">
        <v>141</v>
      </c>
      <c r="G129">
        <v>3.2</v>
      </c>
      <c r="H129" s="1" t="s">
        <v>590</v>
      </c>
      <c r="I129" s="1" t="s">
        <v>591</v>
      </c>
      <c r="J129" s="1" t="s">
        <v>592</v>
      </c>
      <c r="K129" s="1" t="s">
        <v>61</v>
      </c>
      <c r="L129" s="1" t="s">
        <v>343</v>
      </c>
      <c r="M129" s="1" t="s">
        <v>4</v>
      </c>
      <c r="N129">
        <v>10000</v>
      </c>
      <c r="P129">
        <v>1853</v>
      </c>
      <c r="Q129" s="1" t="s">
        <v>179</v>
      </c>
      <c r="R129" s="1" t="s">
        <v>297</v>
      </c>
      <c r="S129" s="1" t="s">
        <v>298</v>
      </c>
      <c r="T129" s="1" t="s">
        <v>157</v>
      </c>
      <c r="U129" s="1" t="s">
        <v>593</v>
      </c>
      <c r="V129" s="1" t="s">
        <v>60</v>
      </c>
    </row>
    <row r="130" spans="1:22" x14ac:dyDescent="0.25">
      <c r="A130">
        <v>617</v>
      </c>
      <c r="B130" s="1" t="s">
        <v>11</v>
      </c>
      <c r="C130" s="1" t="s">
        <v>11</v>
      </c>
      <c r="D130" s="1" t="s">
        <v>589</v>
      </c>
      <c r="E130">
        <v>87</v>
      </c>
      <c r="F130">
        <v>141</v>
      </c>
      <c r="G130">
        <v>4.2</v>
      </c>
      <c r="H130" s="1" t="s">
        <v>586</v>
      </c>
      <c r="I130" s="1" t="s">
        <v>522</v>
      </c>
      <c r="J130" s="1" t="s">
        <v>523</v>
      </c>
      <c r="K130" s="1" t="s">
        <v>39</v>
      </c>
      <c r="L130" s="1" t="s">
        <v>587</v>
      </c>
      <c r="M130" s="1" t="s">
        <v>4</v>
      </c>
      <c r="N130">
        <v>10000</v>
      </c>
      <c r="P130">
        <v>1999</v>
      </c>
      <c r="Q130" s="1" t="s">
        <v>179</v>
      </c>
      <c r="R130" s="1" t="s">
        <v>249</v>
      </c>
      <c r="S130" s="1" t="s">
        <v>172</v>
      </c>
      <c r="T130" s="1" t="s">
        <v>213</v>
      </c>
      <c r="U130" s="1" t="s">
        <v>588</v>
      </c>
      <c r="V130" s="1" t="s">
        <v>38</v>
      </c>
    </row>
    <row r="131" spans="1:22" x14ac:dyDescent="0.25">
      <c r="A131">
        <v>626</v>
      </c>
      <c r="B131" s="1" t="s">
        <v>594</v>
      </c>
      <c r="C131" s="1" t="s">
        <v>11</v>
      </c>
      <c r="D131" s="1" t="s">
        <v>589</v>
      </c>
      <c r="E131">
        <v>87</v>
      </c>
      <c r="F131">
        <v>141</v>
      </c>
      <c r="G131">
        <v>4</v>
      </c>
      <c r="H131" s="1" t="s">
        <v>232</v>
      </c>
      <c r="I131" s="1" t="s">
        <v>595</v>
      </c>
      <c r="J131" s="1" t="s">
        <v>596</v>
      </c>
      <c r="K131" s="1" t="s">
        <v>115</v>
      </c>
      <c r="L131" s="1" t="s">
        <v>229</v>
      </c>
      <c r="M131" s="1" t="s">
        <v>5</v>
      </c>
      <c r="N131">
        <v>1001</v>
      </c>
      <c r="O131">
        <v>5000</v>
      </c>
      <c r="P131">
        <v>1996</v>
      </c>
      <c r="Q131" s="1" t="s">
        <v>234</v>
      </c>
      <c r="R131" s="1" t="s">
        <v>235</v>
      </c>
      <c r="S131" s="1" t="s">
        <v>164</v>
      </c>
      <c r="T131" s="1" t="s">
        <v>149</v>
      </c>
      <c r="U131" s="1" t="s">
        <v>236</v>
      </c>
      <c r="V131" s="1" t="s">
        <v>114</v>
      </c>
    </row>
    <row r="132" spans="1:22" x14ac:dyDescent="0.25">
      <c r="A132">
        <v>644</v>
      </c>
      <c r="B132" s="1" t="s">
        <v>11</v>
      </c>
      <c r="C132" s="1" t="s">
        <v>11</v>
      </c>
      <c r="D132" s="1" t="s">
        <v>597</v>
      </c>
      <c r="E132">
        <v>92</v>
      </c>
      <c r="F132">
        <v>155</v>
      </c>
      <c r="G132">
        <v>3.5</v>
      </c>
      <c r="H132" s="1" t="s">
        <v>598</v>
      </c>
      <c r="I132" s="1" t="s">
        <v>227</v>
      </c>
      <c r="J132" s="1" t="s">
        <v>228</v>
      </c>
      <c r="K132" s="1" t="s">
        <v>111</v>
      </c>
      <c r="L132" s="1" t="s">
        <v>599</v>
      </c>
      <c r="M132" s="1" t="s">
        <v>4</v>
      </c>
      <c r="N132">
        <v>10000</v>
      </c>
      <c r="P132">
        <v>1962</v>
      </c>
      <c r="Q132" s="1" t="s">
        <v>146</v>
      </c>
      <c r="R132" s="1" t="s">
        <v>255</v>
      </c>
      <c r="S132" s="1" t="s">
        <v>255</v>
      </c>
      <c r="T132" s="1" t="s">
        <v>173</v>
      </c>
      <c r="U132" s="1" t="s">
        <v>600</v>
      </c>
      <c r="V132" s="1" t="s">
        <v>110</v>
      </c>
    </row>
    <row r="133" spans="1:22" x14ac:dyDescent="0.25">
      <c r="A133">
        <v>645</v>
      </c>
      <c r="B133" s="1" t="s">
        <v>601</v>
      </c>
      <c r="C133" s="1" t="s">
        <v>15</v>
      </c>
      <c r="D133" s="1" t="s">
        <v>597</v>
      </c>
      <c r="E133">
        <v>92</v>
      </c>
      <c r="F133">
        <v>155</v>
      </c>
      <c r="G133">
        <v>4.0999999999999996</v>
      </c>
      <c r="H133" s="1" t="s">
        <v>553</v>
      </c>
      <c r="I133" s="1" t="s">
        <v>195</v>
      </c>
      <c r="J133" s="1" t="s">
        <v>196</v>
      </c>
      <c r="K133" s="1" t="s">
        <v>27</v>
      </c>
      <c r="L133" s="1" t="s">
        <v>554</v>
      </c>
      <c r="M133" s="1" t="s">
        <v>4</v>
      </c>
      <c r="N133">
        <v>10000</v>
      </c>
      <c r="P133">
        <v>1976</v>
      </c>
      <c r="Q133" s="1" t="s">
        <v>146</v>
      </c>
      <c r="R133" s="1" t="s">
        <v>171</v>
      </c>
      <c r="S133" s="1" t="s">
        <v>172</v>
      </c>
      <c r="T133" s="1" t="s">
        <v>157</v>
      </c>
      <c r="U133" s="1" t="s">
        <v>555</v>
      </c>
      <c r="V133" s="1" t="s">
        <v>26</v>
      </c>
    </row>
    <row r="134" spans="1:22" x14ac:dyDescent="0.25">
      <c r="A134">
        <v>647</v>
      </c>
      <c r="B134" s="1" t="s">
        <v>366</v>
      </c>
      <c r="C134" s="1" t="s">
        <v>13</v>
      </c>
      <c r="D134" s="1" t="s">
        <v>597</v>
      </c>
      <c r="E134">
        <v>92</v>
      </c>
      <c r="F134">
        <v>155</v>
      </c>
      <c r="G134">
        <v>3.9</v>
      </c>
      <c r="H134" s="1" t="s">
        <v>367</v>
      </c>
      <c r="I134" s="1" t="s">
        <v>368</v>
      </c>
      <c r="J134" s="1" t="s">
        <v>369</v>
      </c>
      <c r="K134" s="1" t="s">
        <v>91</v>
      </c>
      <c r="L134" s="1" t="s">
        <v>370</v>
      </c>
      <c r="M134" s="1" t="s">
        <v>5</v>
      </c>
      <c r="N134">
        <v>1001</v>
      </c>
      <c r="O134">
        <v>5000</v>
      </c>
      <c r="P134">
        <v>1947</v>
      </c>
      <c r="Q134" s="1" t="s">
        <v>234</v>
      </c>
      <c r="R134" s="1" t="s">
        <v>371</v>
      </c>
      <c r="S134" s="1" t="s">
        <v>164</v>
      </c>
      <c r="T134" s="1" t="s">
        <v>264</v>
      </c>
      <c r="U134" s="1" t="s">
        <v>372</v>
      </c>
      <c r="V134" s="1" t="s">
        <v>90</v>
      </c>
    </row>
    <row r="135" spans="1:22" x14ac:dyDescent="0.25">
      <c r="A135">
        <v>651</v>
      </c>
      <c r="B135" s="1" t="s">
        <v>378</v>
      </c>
      <c r="C135" s="1" t="s">
        <v>11</v>
      </c>
      <c r="D135" s="1" t="s">
        <v>597</v>
      </c>
      <c r="E135">
        <v>92</v>
      </c>
      <c r="F135">
        <v>155</v>
      </c>
      <c r="G135">
        <v>4</v>
      </c>
      <c r="H135" s="1" t="s">
        <v>285</v>
      </c>
      <c r="I135" s="1" t="s">
        <v>339</v>
      </c>
      <c r="J135" s="1" t="s">
        <v>340</v>
      </c>
      <c r="K135" s="1" t="s">
        <v>59</v>
      </c>
      <c r="L135" s="1" t="s">
        <v>286</v>
      </c>
      <c r="M135" s="1" t="s">
        <v>4</v>
      </c>
      <c r="N135">
        <v>10000</v>
      </c>
      <c r="P135">
        <v>1913</v>
      </c>
      <c r="Q135" s="1" t="s">
        <v>146</v>
      </c>
      <c r="R135" s="1" t="s">
        <v>156</v>
      </c>
      <c r="S135" s="1" t="s">
        <v>156</v>
      </c>
      <c r="T135" s="1" t="s">
        <v>157</v>
      </c>
      <c r="U135" s="1" t="s">
        <v>287</v>
      </c>
      <c r="V135" s="1" t="s">
        <v>58</v>
      </c>
    </row>
    <row r="136" spans="1:22" x14ac:dyDescent="0.25">
      <c r="A136">
        <v>652</v>
      </c>
      <c r="B136" s="1" t="s">
        <v>237</v>
      </c>
      <c r="C136" s="1" t="s">
        <v>11</v>
      </c>
      <c r="D136" s="1" t="s">
        <v>602</v>
      </c>
      <c r="E136">
        <v>105</v>
      </c>
      <c r="F136">
        <v>167</v>
      </c>
      <c r="G136">
        <v>3.8</v>
      </c>
      <c r="H136" s="1" t="s">
        <v>288</v>
      </c>
      <c r="I136" s="1" t="s">
        <v>161</v>
      </c>
      <c r="J136" s="1" t="s">
        <v>289</v>
      </c>
      <c r="K136" s="1" t="s">
        <v>29</v>
      </c>
      <c r="L136" s="1" t="s">
        <v>161</v>
      </c>
      <c r="M136" s="1" t="s">
        <v>9</v>
      </c>
      <c r="N136">
        <v>51</v>
      </c>
      <c r="O136">
        <v>200</v>
      </c>
      <c r="P136">
        <v>2009</v>
      </c>
      <c r="Q136" s="1" t="s">
        <v>179</v>
      </c>
      <c r="R136" s="1" t="s">
        <v>290</v>
      </c>
      <c r="S136" s="1" t="s">
        <v>164</v>
      </c>
      <c r="T136" s="1" t="s">
        <v>291</v>
      </c>
      <c r="U136" s="1" t="s">
        <v>292</v>
      </c>
      <c r="V136" s="1" t="s">
        <v>28</v>
      </c>
    </row>
    <row r="137" spans="1:22" x14ac:dyDescent="0.25">
      <c r="A137">
        <v>666</v>
      </c>
      <c r="B137" s="1" t="s">
        <v>11</v>
      </c>
      <c r="C137" s="1" t="s">
        <v>11</v>
      </c>
      <c r="D137" s="1" t="s">
        <v>602</v>
      </c>
      <c r="E137">
        <v>105</v>
      </c>
      <c r="F137">
        <v>167</v>
      </c>
      <c r="G137">
        <v>4</v>
      </c>
      <c r="H137" s="1" t="s">
        <v>603</v>
      </c>
      <c r="I137" s="1" t="s">
        <v>308</v>
      </c>
      <c r="J137" s="1" t="s">
        <v>461</v>
      </c>
      <c r="K137" s="1" t="s">
        <v>61</v>
      </c>
      <c r="L137" s="1" t="s">
        <v>153</v>
      </c>
      <c r="M137" s="1" t="s">
        <v>5</v>
      </c>
      <c r="N137">
        <v>1001</v>
      </c>
      <c r="O137">
        <v>5000</v>
      </c>
      <c r="P137">
        <v>2010</v>
      </c>
      <c r="Q137" s="1" t="s">
        <v>146</v>
      </c>
      <c r="R137" s="1" t="s">
        <v>156</v>
      </c>
      <c r="S137" s="1" t="s">
        <v>156</v>
      </c>
      <c r="T137" s="1" t="s">
        <v>149</v>
      </c>
      <c r="U137" s="1" t="s">
        <v>604</v>
      </c>
      <c r="V137" s="1"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defaultRowHeight="15" x14ac:dyDescent="0.25"/>
  <cols>
    <col min="1" max="1" width="18.7109375" bestFit="1" customWidth="1"/>
    <col min="2" max="2" width="15" bestFit="1" customWidth="1"/>
  </cols>
  <sheetData>
    <row r="1" spans="1:2" x14ac:dyDescent="0.25">
      <c r="A1" t="s">
        <v>16</v>
      </c>
      <c r="B1" t="s">
        <v>17</v>
      </c>
    </row>
    <row r="2" spans="1:2" x14ac:dyDescent="0.25">
      <c r="A2" s="1" t="s">
        <v>18</v>
      </c>
      <c r="B2" s="1" t="s">
        <v>19</v>
      </c>
    </row>
    <row r="3" spans="1:2" x14ac:dyDescent="0.25">
      <c r="A3" s="1" t="s">
        <v>20</v>
      </c>
      <c r="B3" s="1" t="s">
        <v>21</v>
      </c>
    </row>
    <row r="4" spans="1:2" x14ac:dyDescent="0.25">
      <c r="A4" s="1" t="s">
        <v>22</v>
      </c>
      <c r="B4" s="1" t="s">
        <v>23</v>
      </c>
    </row>
    <row r="5" spans="1:2" x14ac:dyDescent="0.25">
      <c r="A5" s="1" t="s">
        <v>24</v>
      </c>
      <c r="B5" s="1" t="s">
        <v>25</v>
      </c>
    </row>
    <row r="6" spans="1:2" x14ac:dyDescent="0.25">
      <c r="A6" s="1" t="s">
        <v>26</v>
      </c>
      <c r="B6" s="1" t="s">
        <v>27</v>
      </c>
    </row>
    <row r="7" spans="1:2" x14ac:dyDescent="0.25">
      <c r="A7" s="1" t="s">
        <v>28</v>
      </c>
      <c r="B7" s="1" t="s">
        <v>29</v>
      </c>
    </row>
    <row r="8" spans="1:2" x14ac:dyDescent="0.25">
      <c r="A8" s="1" t="s">
        <v>30</v>
      </c>
      <c r="B8" s="1" t="s">
        <v>31</v>
      </c>
    </row>
    <row r="9" spans="1:2" x14ac:dyDescent="0.25">
      <c r="A9" s="1" t="s">
        <v>32</v>
      </c>
      <c r="B9" s="1" t="s">
        <v>33</v>
      </c>
    </row>
    <row r="10" spans="1:2" x14ac:dyDescent="0.25">
      <c r="A10" s="1" t="s">
        <v>34</v>
      </c>
      <c r="B10" s="1" t="s">
        <v>35</v>
      </c>
    </row>
    <row r="11" spans="1:2" x14ac:dyDescent="0.25">
      <c r="A11" s="1" t="s">
        <v>36</v>
      </c>
      <c r="B11" s="1" t="s">
        <v>37</v>
      </c>
    </row>
    <row r="12" spans="1:2" x14ac:dyDescent="0.25">
      <c r="A12" s="1" t="s">
        <v>38</v>
      </c>
      <c r="B12" s="1" t="s">
        <v>39</v>
      </c>
    </row>
    <row r="13" spans="1:2" x14ac:dyDescent="0.25">
      <c r="A13" s="1" t="s">
        <v>40</v>
      </c>
      <c r="B13" s="1" t="s">
        <v>41</v>
      </c>
    </row>
    <row r="14" spans="1:2" x14ac:dyDescent="0.25">
      <c r="A14" s="1" t="s">
        <v>42</v>
      </c>
      <c r="B14" s="1" t="s">
        <v>43</v>
      </c>
    </row>
    <row r="15" spans="1:2" x14ac:dyDescent="0.25">
      <c r="A15" s="1" t="s">
        <v>44</v>
      </c>
      <c r="B15" s="1" t="s">
        <v>45</v>
      </c>
    </row>
    <row r="16" spans="1:2" x14ac:dyDescent="0.25">
      <c r="A16" s="1" t="s">
        <v>46</v>
      </c>
      <c r="B16" s="1" t="s">
        <v>47</v>
      </c>
    </row>
    <row r="17" spans="1:2" x14ac:dyDescent="0.25">
      <c r="A17" s="1" t="s">
        <v>48</v>
      </c>
      <c r="B17" s="1" t="s">
        <v>49</v>
      </c>
    </row>
    <row r="18" spans="1:2" x14ac:dyDescent="0.25">
      <c r="A18" s="1" t="s">
        <v>50</v>
      </c>
      <c r="B18" s="1" t="s">
        <v>51</v>
      </c>
    </row>
    <row r="19" spans="1:2" x14ac:dyDescent="0.25">
      <c r="A19" s="1" t="s">
        <v>52</v>
      </c>
      <c r="B19" s="1" t="s">
        <v>53</v>
      </c>
    </row>
    <row r="20" spans="1:2" x14ac:dyDescent="0.25">
      <c r="A20" s="1" t="s">
        <v>54</v>
      </c>
      <c r="B20" s="1" t="s">
        <v>55</v>
      </c>
    </row>
    <row r="21" spans="1:2" x14ac:dyDescent="0.25">
      <c r="A21" s="1" t="s">
        <v>56</v>
      </c>
      <c r="B21" s="1" t="s">
        <v>57</v>
      </c>
    </row>
    <row r="22" spans="1:2" x14ac:dyDescent="0.25">
      <c r="A22" s="1" t="s">
        <v>58</v>
      </c>
      <c r="B22" s="1" t="s">
        <v>59</v>
      </c>
    </row>
    <row r="23" spans="1:2" x14ac:dyDescent="0.25">
      <c r="A23" s="1" t="s">
        <v>60</v>
      </c>
      <c r="B23" s="1" t="s">
        <v>61</v>
      </c>
    </row>
    <row r="24" spans="1:2" x14ac:dyDescent="0.25">
      <c r="A24" s="1" t="s">
        <v>62</v>
      </c>
      <c r="B24" s="1" t="s">
        <v>63</v>
      </c>
    </row>
    <row r="25" spans="1:2" x14ac:dyDescent="0.25">
      <c r="A25" s="1" t="s">
        <v>64</v>
      </c>
      <c r="B25" s="1" t="s">
        <v>65</v>
      </c>
    </row>
    <row r="26" spans="1:2" x14ac:dyDescent="0.25">
      <c r="A26" s="1" t="s">
        <v>66</v>
      </c>
      <c r="B26" s="1" t="s">
        <v>67</v>
      </c>
    </row>
    <row r="27" spans="1:2" x14ac:dyDescent="0.25">
      <c r="A27" s="1" t="s">
        <v>68</v>
      </c>
      <c r="B27" s="1" t="s">
        <v>69</v>
      </c>
    </row>
    <row r="28" spans="1:2" x14ac:dyDescent="0.25">
      <c r="A28" s="1" t="s">
        <v>70</v>
      </c>
      <c r="B28" s="1" t="s">
        <v>71</v>
      </c>
    </row>
    <row r="29" spans="1:2" x14ac:dyDescent="0.25">
      <c r="A29" s="1" t="s">
        <v>72</v>
      </c>
      <c r="B29" s="1" t="s">
        <v>73</v>
      </c>
    </row>
    <row r="30" spans="1:2" x14ac:dyDescent="0.25">
      <c r="A30" s="1" t="s">
        <v>74</v>
      </c>
      <c r="B30" s="1" t="s">
        <v>75</v>
      </c>
    </row>
    <row r="31" spans="1:2" x14ac:dyDescent="0.25">
      <c r="A31" s="1" t="s">
        <v>76</v>
      </c>
      <c r="B31" s="1" t="s">
        <v>77</v>
      </c>
    </row>
    <row r="32" spans="1:2" x14ac:dyDescent="0.25">
      <c r="A32" s="1" t="s">
        <v>78</v>
      </c>
      <c r="B32" s="1" t="s">
        <v>79</v>
      </c>
    </row>
    <row r="33" spans="1:2" x14ac:dyDescent="0.25">
      <c r="A33" s="1" t="s">
        <v>80</v>
      </c>
      <c r="B33" s="1" t="s">
        <v>81</v>
      </c>
    </row>
    <row r="34" spans="1:2" x14ac:dyDescent="0.25">
      <c r="A34" s="1" t="s">
        <v>82</v>
      </c>
      <c r="B34" s="1" t="s">
        <v>83</v>
      </c>
    </row>
    <row r="35" spans="1:2" x14ac:dyDescent="0.25">
      <c r="A35" s="1" t="s">
        <v>84</v>
      </c>
      <c r="B35" s="1" t="s">
        <v>85</v>
      </c>
    </row>
    <row r="36" spans="1:2" x14ac:dyDescent="0.25">
      <c r="A36" s="1" t="s">
        <v>86</v>
      </c>
      <c r="B36" s="1" t="s">
        <v>87</v>
      </c>
    </row>
    <row r="37" spans="1:2" x14ac:dyDescent="0.25">
      <c r="A37" s="1" t="s">
        <v>88</v>
      </c>
      <c r="B37" s="1" t="s">
        <v>89</v>
      </c>
    </row>
    <row r="38" spans="1:2" x14ac:dyDescent="0.25">
      <c r="A38" s="1" t="s">
        <v>90</v>
      </c>
      <c r="B38" s="1" t="s">
        <v>91</v>
      </c>
    </row>
    <row r="39" spans="1:2" x14ac:dyDescent="0.25">
      <c r="A39" s="1" t="s">
        <v>92</v>
      </c>
      <c r="B39" s="1" t="s">
        <v>93</v>
      </c>
    </row>
    <row r="40" spans="1:2" x14ac:dyDescent="0.25">
      <c r="A40" s="1" t="s">
        <v>94</v>
      </c>
      <c r="B40" s="1" t="s">
        <v>95</v>
      </c>
    </row>
    <row r="41" spans="1:2" x14ac:dyDescent="0.25">
      <c r="A41" s="1" t="s">
        <v>96</v>
      </c>
      <c r="B41" s="1" t="s">
        <v>97</v>
      </c>
    </row>
    <row r="42" spans="1:2" x14ac:dyDescent="0.25">
      <c r="A42" s="1" t="s">
        <v>98</v>
      </c>
      <c r="B42" s="1" t="s">
        <v>99</v>
      </c>
    </row>
    <row r="43" spans="1:2" x14ac:dyDescent="0.25">
      <c r="A43" s="1" t="s">
        <v>100</v>
      </c>
      <c r="B43" s="1" t="s">
        <v>101</v>
      </c>
    </row>
    <row r="44" spans="1:2" x14ac:dyDescent="0.25">
      <c r="A44" s="1" t="s">
        <v>102</v>
      </c>
      <c r="B44" s="1" t="s">
        <v>103</v>
      </c>
    </row>
    <row r="45" spans="1:2" x14ac:dyDescent="0.25">
      <c r="A45" s="1" t="s">
        <v>104</v>
      </c>
      <c r="B45" s="1" t="s">
        <v>105</v>
      </c>
    </row>
    <row r="46" spans="1:2" x14ac:dyDescent="0.25">
      <c r="A46" s="1" t="s">
        <v>106</v>
      </c>
      <c r="B46" s="1" t="s">
        <v>107</v>
      </c>
    </row>
    <row r="47" spans="1:2" x14ac:dyDescent="0.25">
      <c r="A47" s="1" t="s">
        <v>108</v>
      </c>
      <c r="B47" s="1" t="s">
        <v>109</v>
      </c>
    </row>
    <row r="48" spans="1:2" x14ac:dyDescent="0.25">
      <c r="A48" s="1" t="s">
        <v>110</v>
      </c>
      <c r="B48" s="1" t="s">
        <v>111</v>
      </c>
    </row>
    <row r="49" spans="1:2" x14ac:dyDescent="0.25">
      <c r="A49" s="1" t="s">
        <v>112</v>
      </c>
      <c r="B49" s="1" t="s">
        <v>113</v>
      </c>
    </row>
    <row r="50" spans="1:2" x14ac:dyDescent="0.25">
      <c r="A50" s="1" t="s">
        <v>114</v>
      </c>
      <c r="B50" s="1" t="s">
        <v>115</v>
      </c>
    </row>
    <row r="51" spans="1:2" x14ac:dyDescent="0.25">
      <c r="A51" s="1" t="s">
        <v>116</v>
      </c>
      <c r="B51" s="1" t="s">
        <v>117</v>
      </c>
    </row>
    <row r="52" spans="1:2" x14ac:dyDescent="0.25">
      <c r="A52" s="1" t="s">
        <v>118</v>
      </c>
      <c r="B52" s="1" t="s">
        <v>119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120</v>
      </c>
      <c r="B1" t="s">
        <v>1</v>
      </c>
      <c r="C1" t="s">
        <v>2</v>
      </c>
      <c r="D1" t="s">
        <v>3</v>
      </c>
    </row>
    <row r="2" spans="1:4" x14ac:dyDescent="0.25">
      <c r="A2" s="1" t="s">
        <v>26</v>
      </c>
      <c r="B2">
        <v>31</v>
      </c>
      <c r="C2">
        <v>31000</v>
      </c>
      <c r="D2">
        <v>56000</v>
      </c>
    </row>
    <row r="3" spans="1:4" x14ac:dyDescent="0.25">
      <c r="A3" s="1" t="s">
        <v>28</v>
      </c>
      <c r="B3">
        <v>3</v>
      </c>
      <c r="C3">
        <v>99000</v>
      </c>
      <c r="D3">
        <v>132000</v>
      </c>
    </row>
    <row r="4" spans="1:4" x14ac:dyDescent="0.25">
      <c r="A4" s="1" t="s">
        <v>32</v>
      </c>
      <c r="B4">
        <v>1</v>
      </c>
      <c r="C4">
        <v>212000</v>
      </c>
      <c r="D4">
        <v>331000</v>
      </c>
    </row>
    <row r="5" spans="1:4" x14ac:dyDescent="0.25">
      <c r="A5" s="1" t="s">
        <v>34</v>
      </c>
      <c r="B5">
        <v>2</v>
      </c>
      <c r="C5">
        <v>99000</v>
      </c>
      <c r="D5">
        <v>132000</v>
      </c>
    </row>
    <row r="6" spans="1:4" x14ac:dyDescent="0.25">
      <c r="A6" s="1" t="s">
        <v>36</v>
      </c>
      <c r="B6">
        <v>4</v>
      </c>
      <c r="C6">
        <v>79000</v>
      </c>
      <c r="D6">
        <v>109000</v>
      </c>
    </row>
    <row r="7" spans="1:4" x14ac:dyDescent="0.25">
      <c r="A7" s="1" t="s">
        <v>38</v>
      </c>
      <c r="B7">
        <v>3</v>
      </c>
      <c r="C7">
        <v>69000</v>
      </c>
      <c r="D7">
        <v>116000</v>
      </c>
    </row>
    <row r="8" spans="1:4" x14ac:dyDescent="0.25">
      <c r="A8" s="1" t="s">
        <v>44</v>
      </c>
      <c r="B8">
        <v>4</v>
      </c>
      <c r="C8">
        <v>71000</v>
      </c>
      <c r="D8">
        <v>123000</v>
      </c>
    </row>
    <row r="9" spans="1:4" x14ac:dyDescent="0.25">
      <c r="A9" s="1" t="s">
        <v>46</v>
      </c>
      <c r="B9">
        <v>4</v>
      </c>
      <c r="C9">
        <v>75000</v>
      </c>
      <c r="D9">
        <v>124000</v>
      </c>
    </row>
    <row r="10" spans="1:4" x14ac:dyDescent="0.25">
      <c r="A10" s="1" t="s">
        <v>58</v>
      </c>
      <c r="B10">
        <v>14</v>
      </c>
      <c r="C10">
        <v>31000</v>
      </c>
      <c r="D10">
        <v>56000</v>
      </c>
    </row>
    <row r="11" spans="1:4" x14ac:dyDescent="0.25">
      <c r="A11" s="1" t="s">
        <v>60</v>
      </c>
      <c r="B11">
        <v>11</v>
      </c>
      <c r="C11">
        <v>75000</v>
      </c>
      <c r="D11">
        <v>106000</v>
      </c>
    </row>
    <row r="12" spans="1:4" x14ac:dyDescent="0.25">
      <c r="A12" s="1" t="s">
        <v>62</v>
      </c>
      <c r="B12">
        <v>2</v>
      </c>
      <c r="C12">
        <v>124000</v>
      </c>
      <c r="D12">
        <v>198000</v>
      </c>
    </row>
    <row r="13" spans="1:4" x14ac:dyDescent="0.25">
      <c r="A13" s="1" t="s">
        <v>66</v>
      </c>
      <c r="B13">
        <v>1</v>
      </c>
      <c r="C13">
        <v>101000</v>
      </c>
      <c r="D13">
        <v>165000</v>
      </c>
    </row>
    <row r="14" spans="1:4" x14ac:dyDescent="0.25">
      <c r="A14" s="1" t="s">
        <v>68</v>
      </c>
      <c r="B14">
        <v>2</v>
      </c>
      <c r="C14">
        <v>79000</v>
      </c>
      <c r="D14">
        <v>131000</v>
      </c>
    </row>
    <row r="15" spans="1:4" x14ac:dyDescent="0.25">
      <c r="A15" s="1" t="s">
        <v>76</v>
      </c>
      <c r="B15">
        <v>2</v>
      </c>
      <c r="C15">
        <v>75000</v>
      </c>
      <c r="D15">
        <v>131000</v>
      </c>
    </row>
    <row r="16" spans="1:4" x14ac:dyDescent="0.25">
      <c r="A16" s="1" t="s">
        <v>78</v>
      </c>
      <c r="B16">
        <v>1</v>
      </c>
      <c r="C16">
        <v>90000</v>
      </c>
      <c r="D16">
        <v>109000</v>
      </c>
    </row>
    <row r="17" spans="1:4" x14ac:dyDescent="0.25">
      <c r="A17" s="1" t="s">
        <v>82</v>
      </c>
      <c r="B17">
        <v>5</v>
      </c>
      <c r="C17">
        <v>56000</v>
      </c>
      <c r="D17">
        <v>97000</v>
      </c>
    </row>
    <row r="18" spans="1:4" x14ac:dyDescent="0.25">
      <c r="A18" s="1" t="s">
        <v>88</v>
      </c>
      <c r="B18">
        <v>4</v>
      </c>
      <c r="C18">
        <v>69000</v>
      </c>
      <c r="D18">
        <v>116000</v>
      </c>
    </row>
    <row r="19" spans="1:4" x14ac:dyDescent="0.25">
      <c r="A19" s="1" t="s">
        <v>90</v>
      </c>
      <c r="B19">
        <v>4</v>
      </c>
      <c r="C19">
        <v>79000</v>
      </c>
      <c r="D19">
        <v>106000</v>
      </c>
    </row>
    <row r="20" spans="1:4" x14ac:dyDescent="0.25">
      <c r="A20" s="1" t="s">
        <v>92</v>
      </c>
      <c r="B20">
        <v>1</v>
      </c>
      <c r="C20">
        <v>128000</v>
      </c>
      <c r="D20">
        <v>201000</v>
      </c>
    </row>
    <row r="21" spans="1:4" x14ac:dyDescent="0.25">
      <c r="A21" s="1" t="s">
        <v>94</v>
      </c>
      <c r="B21">
        <v>2</v>
      </c>
      <c r="C21">
        <v>80000</v>
      </c>
      <c r="D21">
        <v>132000</v>
      </c>
    </row>
    <row r="22" spans="1:4" x14ac:dyDescent="0.25">
      <c r="A22" s="1" t="s">
        <v>104</v>
      </c>
      <c r="B22">
        <v>6</v>
      </c>
      <c r="C22">
        <v>56000</v>
      </c>
      <c r="D22">
        <v>97000</v>
      </c>
    </row>
    <row r="23" spans="1:4" x14ac:dyDescent="0.25">
      <c r="A23" s="1" t="s">
        <v>110</v>
      </c>
      <c r="B23">
        <v>23</v>
      </c>
      <c r="C23">
        <v>31000</v>
      </c>
      <c r="D23">
        <v>56000</v>
      </c>
    </row>
    <row r="24" spans="1:4" x14ac:dyDescent="0.25">
      <c r="A24" s="1" t="s">
        <v>112</v>
      </c>
      <c r="B24">
        <v>3</v>
      </c>
      <c r="C24">
        <v>56000</v>
      </c>
      <c r="D24">
        <v>97000</v>
      </c>
    </row>
    <row r="25" spans="1:4" x14ac:dyDescent="0.25">
      <c r="A25" s="1" t="s">
        <v>114</v>
      </c>
      <c r="B25">
        <v>1</v>
      </c>
      <c r="C25">
        <v>87000</v>
      </c>
      <c r="D25">
        <v>141000</v>
      </c>
    </row>
    <row r="26" spans="1:4" x14ac:dyDescent="0.25">
      <c r="A26" s="1" t="s">
        <v>116</v>
      </c>
      <c r="B26">
        <v>2</v>
      </c>
      <c r="C26">
        <v>137000</v>
      </c>
      <c r="D26">
        <v>171000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t="s">
        <v>10</v>
      </c>
      <c r="B1" t="s">
        <v>1</v>
      </c>
      <c r="C1" t="s">
        <v>2</v>
      </c>
      <c r="D1" t="s">
        <v>3</v>
      </c>
    </row>
    <row r="2" spans="1:4" x14ac:dyDescent="0.25">
      <c r="A2" s="1" t="s">
        <v>11</v>
      </c>
      <c r="B2">
        <v>110</v>
      </c>
      <c r="C2">
        <v>100363.6364</v>
      </c>
      <c r="D2">
        <v>150072.7273</v>
      </c>
    </row>
    <row r="3" spans="1:4" x14ac:dyDescent="0.25">
      <c r="A3" s="1" t="s">
        <v>12</v>
      </c>
      <c r="B3">
        <v>16</v>
      </c>
      <c r="C3">
        <v>95062.5</v>
      </c>
      <c r="D3">
        <v>146875</v>
      </c>
    </row>
    <row r="4" spans="1:4" x14ac:dyDescent="0.25">
      <c r="A4" s="1" t="s">
        <v>13</v>
      </c>
      <c r="B4">
        <v>25</v>
      </c>
      <c r="C4">
        <v>98960</v>
      </c>
      <c r="D4">
        <v>146240</v>
      </c>
    </row>
    <row r="5" spans="1:4" x14ac:dyDescent="0.25">
      <c r="A5" s="1" t="s">
        <v>14</v>
      </c>
      <c r="B5">
        <v>11</v>
      </c>
      <c r="C5">
        <v>89181.818199999994</v>
      </c>
      <c r="D5">
        <v>125545.45450000001</v>
      </c>
    </row>
    <row r="6" spans="1:4" x14ac:dyDescent="0.25">
      <c r="A6" s="1" t="s">
        <v>15</v>
      </c>
      <c r="B6">
        <v>7</v>
      </c>
      <c r="C6">
        <v>93857.142900000006</v>
      </c>
      <c r="D6">
        <v>144285.71429999999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t="s">
        <v>0</v>
      </c>
      <c r="B1" t="s">
        <v>1</v>
      </c>
      <c r="C1" t="s">
        <v>2</v>
      </c>
      <c r="D1" t="s">
        <v>3</v>
      </c>
    </row>
    <row r="2" spans="1:4" x14ac:dyDescent="0.25">
      <c r="A2" s="1" t="s">
        <v>4</v>
      </c>
      <c r="B2">
        <v>45</v>
      </c>
      <c r="C2">
        <v>96222.222200000004</v>
      </c>
      <c r="D2">
        <v>148711.11110000001</v>
      </c>
    </row>
    <row r="3" spans="1:4" x14ac:dyDescent="0.25">
      <c r="A3" s="1" t="s">
        <v>5</v>
      </c>
      <c r="B3">
        <v>29</v>
      </c>
      <c r="C3">
        <v>103103.4483</v>
      </c>
      <c r="D3">
        <v>156827.58619999999</v>
      </c>
    </row>
    <row r="4" spans="1:4" x14ac:dyDescent="0.25">
      <c r="A4" s="1" t="s">
        <v>6</v>
      </c>
      <c r="B4">
        <v>13</v>
      </c>
      <c r="C4">
        <v>83923.0769</v>
      </c>
      <c r="D4">
        <v>125230.7692</v>
      </c>
    </row>
    <row r="5" spans="1:4" x14ac:dyDescent="0.25">
      <c r="A5" s="1" t="s">
        <v>7</v>
      </c>
      <c r="B5">
        <v>16</v>
      </c>
      <c r="C5">
        <v>108375</v>
      </c>
      <c r="D5">
        <v>151687.5</v>
      </c>
    </row>
    <row r="6" spans="1:4" x14ac:dyDescent="0.25">
      <c r="A6" s="1" t="s">
        <v>8</v>
      </c>
      <c r="B6">
        <v>21</v>
      </c>
      <c r="C6">
        <v>97523.809500000003</v>
      </c>
      <c r="D6">
        <v>142285.71429999999</v>
      </c>
    </row>
    <row r="7" spans="1:4" x14ac:dyDescent="0.25">
      <c r="A7" s="1" t="s">
        <v>9</v>
      </c>
      <c r="B7">
        <v>12</v>
      </c>
      <c r="C7">
        <v>95416.666700000002</v>
      </c>
      <c r="D7">
        <v>143583.3333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B1" zoomScale="85" zoomScaleNormal="85" workbookViewId="0">
      <selection activeCell="R37" sqref="R37"/>
    </sheetView>
  </sheetViews>
  <sheetFormatPr defaultRowHeight="15" x14ac:dyDescent="0.25"/>
  <cols>
    <col min="1" max="1" width="24.140625" customWidth="1"/>
    <col min="2" max="3" width="18.42578125" bestFit="1" customWidth="1"/>
  </cols>
  <sheetData>
    <row r="1" spans="1:3" x14ac:dyDescent="0.25">
      <c r="A1" s="2" t="s">
        <v>605</v>
      </c>
      <c r="B1" t="s">
        <v>608</v>
      </c>
      <c r="C1" t="s">
        <v>609</v>
      </c>
    </row>
    <row r="2" spans="1:3" x14ac:dyDescent="0.25">
      <c r="A2" s="3" t="s">
        <v>11</v>
      </c>
      <c r="B2" s="4">
        <v>100363.6364</v>
      </c>
      <c r="C2" s="4">
        <v>150072.7273</v>
      </c>
    </row>
    <row r="3" spans="1:3" x14ac:dyDescent="0.25">
      <c r="A3" s="3" t="s">
        <v>12</v>
      </c>
      <c r="B3" s="4">
        <v>95062.5</v>
      </c>
      <c r="C3" s="4">
        <v>146875</v>
      </c>
    </row>
    <row r="4" spans="1:3" x14ac:dyDescent="0.25">
      <c r="A4" s="3" t="s">
        <v>13</v>
      </c>
      <c r="B4" s="4">
        <v>98960</v>
      </c>
      <c r="C4" s="4">
        <v>146240</v>
      </c>
    </row>
    <row r="5" spans="1:3" x14ac:dyDescent="0.25">
      <c r="A5" s="3" t="s">
        <v>15</v>
      </c>
      <c r="B5" s="4">
        <v>93857.142900000006</v>
      </c>
      <c r="C5" s="4">
        <v>144285.71429999999</v>
      </c>
    </row>
    <row r="6" spans="1:3" x14ac:dyDescent="0.25">
      <c r="A6" s="3" t="s">
        <v>14</v>
      </c>
      <c r="B6" s="4">
        <v>89181.818199999994</v>
      </c>
      <c r="C6" s="4">
        <v>125545.45450000001</v>
      </c>
    </row>
    <row r="7" spans="1:3" x14ac:dyDescent="0.25">
      <c r="A7" s="3" t="s">
        <v>606</v>
      </c>
      <c r="B7" s="4">
        <v>477425.09750000003</v>
      </c>
      <c r="C7" s="4">
        <v>713018.89610000001</v>
      </c>
    </row>
    <row r="9" spans="1:3" x14ac:dyDescent="0.25">
      <c r="A9" s="2" t="s">
        <v>605</v>
      </c>
      <c r="B9" t="s">
        <v>609</v>
      </c>
    </row>
    <row r="10" spans="1:3" x14ac:dyDescent="0.25">
      <c r="A10" s="3" t="s">
        <v>5</v>
      </c>
      <c r="B10" s="4">
        <v>156827.58619999999</v>
      </c>
    </row>
    <row r="11" spans="1:3" x14ac:dyDescent="0.25">
      <c r="A11" s="3" t="s">
        <v>7</v>
      </c>
      <c r="B11" s="4">
        <v>151687.5</v>
      </c>
    </row>
    <row r="12" spans="1:3" x14ac:dyDescent="0.25">
      <c r="A12" s="3" t="s">
        <v>4</v>
      </c>
      <c r="B12" s="4">
        <v>148711.11110000001</v>
      </c>
    </row>
    <row r="13" spans="1:3" x14ac:dyDescent="0.25">
      <c r="A13" s="3" t="s">
        <v>9</v>
      </c>
      <c r="B13" s="4">
        <v>143583.3333</v>
      </c>
    </row>
    <row r="14" spans="1:3" x14ac:dyDescent="0.25">
      <c r="A14" s="3" t="s">
        <v>8</v>
      </c>
      <c r="B14" s="4">
        <v>142285.71429999999</v>
      </c>
    </row>
    <row r="15" spans="1:3" x14ac:dyDescent="0.25">
      <c r="A15" s="3" t="s">
        <v>6</v>
      </c>
      <c r="B15" s="4">
        <v>125230.7692</v>
      </c>
    </row>
    <row r="16" spans="1:3" x14ac:dyDescent="0.25">
      <c r="A16" s="3" t="s">
        <v>606</v>
      </c>
      <c r="B16" s="4">
        <v>868326.01410000003</v>
      </c>
    </row>
    <row r="18" spans="1:2" x14ac:dyDescent="0.25">
      <c r="A18" s="2" t="s">
        <v>605</v>
      </c>
      <c r="B18" t="s">
        <v>607</v>
      </c>
    </row>
    <row r="19" spans="1:2" x14ac:dyDescent="0.25">
      <c r="A19" s="3" t="s">
        <v>26</v>
      </c>
      <c r="B19" s="1">
        <v>31</v>
      </c>
    </row>
    <row r="20" spans="1:2" x14ac:dyDescent="0.25">
      <c r="A20" s="3" t="s">
        <v>110</v>
      </c>
      <c r="B20" s="1">
        <v>23</v>
      </c>
    </row>
    <row r="21" spans="1:2" x14ac:dyDescent="0.25">
      <c r="A21" s="3" t="s">
        <v>58</v>
      </c>
      <c r="B21" s="1">
        <v>14</v>
      </c>
    </row>
    <row r="22" spans="1:2" x14ac:dyDescent="0.25">
      <c r="A22" s="3" t="s">
        <v>60</v>
      </c>
      <c r="B22" s="1">
        <v>11</v>
      </c>
    </row>
    <row r="23" spans="1:2" x14ac:dyDescent="0.25">
      <c r="A23" s="3" t="s">
        <v>104</v>
      </c>
      <c r="B23" s="1">
        <v>6</v>
      </c>
    </row>
    <row r="24" spans="1:2" x14ac:dyDescent="0.25">
      <c r="A24" s="3" t="s">
        <v>606</v>
      </c>
      <c r="B24" s="1">
        <v>85</v>
      </c>
    </row>
  </sheetData>
  <pageMargins left="0.7" right="0.7" top="0.75" bottom="0.75" header="0.3" footer="0.3"/>
  <pageSetup paperSize="0" orientation="portrait" horizontalDpi="0" verticalDpi="0" copies="0"/>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T3" sqref="T3"/>
    </sheetView>
  </sheetViews>
  <sheetFormatPr defaultRowHeight="15" x14ac:dyDescent="0.25"/>
  <sheetData/>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F A A B Q S w M E F A A C A A g A 8 I F u W v I u Q b 2 l A A A A 9 g A A A B I A H A B D b 2 5 m a W c v U G F j a 2 F n Z S 5 4 b W w g o h g A K K A U A A A A A A A A A A A A A A A A A A A A A A A A A A A A h Y + x D o I w F E V / h X S n L Y i J I Y 8 y u D h I Q m J i X E m p 0 A g P Q 4 v l 3 x z 8 J H 9 B j K J u j v f c M 9 x 7 v 9 4 g H d v G u 6 j e 6 A 4 T E l B O P I W y K z V W C R n s 0 V + R V E B e y F N R K W + S 0 c S j K R N S W 3 u O G X P O U b e g X V + x k P O A H b L t T t a q L c h H 1 v 9 l X 6 O x B U p F B O x f Y 0 R I g 4 j T i C 8 p B z Z D y D R + h X D a + 2 x / I K y H x g 6 9 E g r 9 f A N s j s D e H 8 Q D U E s D B B Q A A g A I A P C B 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g W 5 a 5 W N S E o g C A A B 9 D g A A E w A c A E Z v c m 1 1 b G F z L 1 N l Y 3 R p b 2 4 x L m 0 g o h g A K K A U A A A A A A A A A A A A A A A A A A A A A A A A A A A A 7 V Z N b x o x E L 0 j 8 R + s z Q W k L S p R 1 U M j D i k J a t q k q b J E P Y R o 5 W U H s O K 1 q e 0 l U M R / 7 3 j 5 S I m 9 C F V p 6 S F c W M 2 M P W / m z Z t d D X 3 D p C D R 8 r 9 5 U q 1 U K 3 p E F a Q k o j z + O I t v J I c 4 Y j 8 h V j C I m 6 R F O J h q h e A v k r n q A 1 r O p 3 3 g j e 9 S P S R S P t Q 6 j E O j L Y U B Y X Q t O P v Q Y 8 2 3 z d 5 V 9 5 g M m K D c P v W u W G p A Z e S S J q R L 9 Q M 5 b k y 5 n g b 1 k I i c 8 5 A Y l U M 9 X G X y Y o m 7 N O E 2 / x L I / O 7 C Q N Y K / M F B + I W J t B U U Z 4 L 7 x d 0 Z N f R + d f 9 R 0 B 5 R M c S q u 7 M x B H h l E d b o K i r 0 Q K q s L X m e C e v U t V 1 g w v k 8 s L Y A 8 W M w M T A 1 i 5 D M g 7 b M h U H r h T D v 3 z X s R Y X 5 d D I k V 0 z Y A t d H R J 4 l o J 6 8 d O r x L u r V C h N e 8 G U c W m e c 5 u P D M 7 h G s g d / 6 9 C / w 9 4 2 E M u d N S 9 v + a 8 I j A w 1 x Z w d l L w N i t 3 E b c J e n L R n A A q x W Z M m H c R M v t L s D 3 n z O T e 0 / e b c k z V d g D r U s l x n L 2 F p 7 X 4 5 d r Y T W l b K 6 T h + g x 3 B W s h t 9 C 3 a 8 u 7 Z 2 1 v R 5 0 A F p P F Z F H + W i T 5 M k x 0 Y J d 1 2 4 l 6 u 7 S U Q b P 8 x A 0 z d u c Y g 0 m W G u 7 S U 7 z 3 U A F U z c q 4 N y 5 B m x 1 8 q I q + A i l z U M D H 0 b M u 2 z M Z U z O z g k J q A x 7 q T 7 F L 2 q f 1 Q c V H a E f R P 3 N J 1 m i Q K J s x / + h P Q 9 E d O F d K v 3 f O + 1 z l W v U K 7 c r v F 7 / R 3 c C u l k L o O + 0 D k g M h H g W B G b O y k v h B p r o 2 a u U D x I 0 4 q l 1 q Y g M h 9 i z E b g 2 F 4 x K 1 5 q e i G X 8 Z 7 C v V o M 2 7 Y / j E q f o X v V a + v e n 3 V 6 z / V 6 2 Z a b y C T E 5 z W a z N C Q S 6 H U z + N b Q Q c M a 3 M t W f D H W 7 P o 7 f y d U 3 b K 8 K f 9 e Q X U E s B A i 0 A F A A C A A g A 8 I F u W v I u Q b 2 l A A A A 9 g A A A B I A A A A A A A A A A A A A A A A A A A A A A E N v b m Z p Z y 9 Q Y W N r Y W d l L n h t b F B L A Q I t A B Q A A g A I A P C B b l o P y u m r p A A A A O k A A A A T A A A A A A A A A A A A A A A A A P E A A A B b Q 2 9 u d G V u d F 9 U e X B l c 1 0 u e G 1 s U E s B A i 0 A F A A C A A g A 8 I F u W u V j U h K I A g A A f Q 4 A A B M A A A A A A A A A A A A A A A A A 4 g 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E Y A A A A A A A C y 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X 0 J 5 X 1 J v b G V f U 2 l 6 Z V 9 y Z W Z f M T w v S X R l b V B h d G g + P C 9 J d G V t T G 9 j Y X R p b 2 4 + P F N 0 Y W J s Z U V u d H J p Z X M + P E V u d H J 5 I F R 5 c G U 9 I k l z U H J p d m F 0 Z S I g V m F s d W U 9 I m w w I i A v P j x F b n R y e S B U e X B l P S J R d W V y e U l E I i B W Y W x 1 Z T 0 i c z U 5 Z j l j Z T Z m L T U z M j k t N D c x N S 0 5 N j U 5 L T E 2 N T c y M z h m Y T M x 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X 0 J 5 X 1 J v b G V f U 2 l 6 Z V 9 y Z W Z f M S 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z L T E 0 V D A 4 O j E 1 O j M x L j A 1 O D k 0 M D B a I i A v P j x F b n R y e S B U e X B l P S J G a W x s Q 2 9 s d W 1 u V H l w Z X M i I F Z h b H V l P S J z Q m d N R k J R P T 0 i I C 8 + P E V u d H J 5 I F R 5 c G U 9 I k Z p b G x D b 2 x 1 b W 5 O Y W 1 l c y I g V m F s d W U 9 I n N b J n F 1 b 3 Q 7 U 2 l 6 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S b 2 x l X 1 N p e m V f c m V m X z E v Q X V 0 b 1 J l b W 9 2 Z W R D b 2 x 1 b W 5 z M S 5 7 U 2 l 6 Z S w w f S Z x d W 9 0 O y w m c X V v d D t T Z W N 0 a W 9 u M S 9 T Y W x f Q n l f U m 9 s Z V 9 T a X p l X 3 J l Z l 8 x L 0 F 1 d G 9 S Z W 1 v d m V k Q 2 9 s d W 1 u c z E u e 0 N v d W 5 0 L D F 9 J n F 1 b 3 Q 7 L C Z x d W 9 0 O 1 N l Y 3 R p b 2 4 x L 1 N h b F 9 C e V 9 S b 2 x l X 1 N p e m V f c m V m X z E v Q X V 0 b 1 J l b W 9 2 Z W R D b 2 x 1 b W 5 z M S 5 7 Q X Z n I E 1 p b i B T Y W w s M n 0 m c X V v d D s s J n F 1 b 3 Q 7 U 2 V j d G l v b j E v U 2 F s X 0 J 5 X 1 J v b G V f U 2 l 6 Z V 9 y Z W Z f M S 9 B d X R v U m V t b 3 Z l Z E N v b H V t b n M x L n t B d m c g T W F 4 I F N h b C w z f S Z x d W 9 0 O 1 0 s J n F 1 b 3 Q 7 Q 2 9 s d W 1 u Q 2 9 1 b n Q m c X V v d D s 6 N C w m c X V v d D t L Z X l D b 2 x 1 b W 5 O Y W 1 l c y Z x d W 9 0 O z p b X S w m c X V v d D t D b 2 x 1 b W 5 J Z G V u d G l 0 a W V z J n F 1 b 3 Q 7 O l s m c X V v d D t T Z W N 0 a W 9 u M S 9 T Y W x f Q n l f U m 9 s Z V 9 T a X p l X 3 J l Z l 8 x L 0 F 1 d G 9 S Z W 1 v d m V k Q 2 9 s d W 1 u c z E u e 1 N p e m U s M H 0 m c X V v d D s s J n F 1 b 3 Q 7 U 2 V j d G l v b j E v U 2 F s X 0 J 5 X 1 J v b G V f U 2 l 6 Z V 9 y Z W Z f M S 9 B d X R v U m V t b 3 Z l Z E N v b H V t b n M x L n t D b 3 V u d C w x f S Z x d W 9 0 O y w m c X V v d D t T Z W N 0 a W 9 u M S 9 T Y W x f Q n l f U m 9 s Z V 9 T a X p l X 3 J l Z l 8 x L 0 F 1 d G 9 S Z W 1 v d m V k Q 2 9 s d W 1 u c z E u e 0 F 2 Z y B N a W 4 g U 2 F s L D J 9 J n F 1 b 3 Q 7 L C Z x d W 9 0 O 1 N l Y 3 R p b 2 4 x L 1 N h b F 9 C e V 9 S b 2 x l X 1 N p e m V f c m V m X z E v Q X V 0 b 1 J l b W 9 2 Z W R D b 2 x 1 b W 5 z M S 5 7 Q X Z n I E 1 h e C B T Y W w s M 3 0 m c X V v d D t d L C Z x d W 9 0 O 1 J l b G F 0 a W 9 u c 2 h p c E l u Z m 8 m c X V v d D s 6 W 1 1 9 I i A v P j w v U 3 R h Y m x l R W 5 0 c m l l c z 4 8 L 0 l 0 Z W 0 + P E l 0 Z W 0 + P E l 0 Z W 1 M b 2 N h d G l v b j 4 8 S X R l b V R 5 c G U + R m 9 y b X V s Y T w v S X R l b V R 5 c G U + P E l 0 Z W 1 Q Y X R o P l N l Y 3 R p b 2 4 x L 1 N h b F 9 C e V 9 S b 2 x l X 1 N p e m V f c m V m X z E v U 2 9 1 c m N l P C 9 J d G V t U G F 0 a D 4 8 L 0 l 0 Z W 1 M b 2 N h d G l v b j 4 8 U 3 R h Y m x l R W 5 0 c m l l c y A v P j w v S X R l b T 4 8 S X R l b T 4 8 S X R l b U x v Y 2 F 0 a W 9 u P j x J d G V t V H l w Z T 5 G b 3 J t d W x h P C 9 J d G V t V H l w Z T 4 8 S X R l b V B h d G g + U 2 V j d G l v b j E v U 2 F s X 0 J 5 X 1 J v b G V f U 2 l 6 Z V 9 y Z W Z f M S 9 T Y W x f Q n l f U m 9 s Z V 9 T a X p l X 3 J l Z l 8 x X 1 R h Y m x l P C 9 J d G V t U G F 0 a D 4 8 L 0 l 0 Z W 1 M b 2 N h d G l v b j 4 8 U 3 R h Y m x l R W 5 0 c m l l c y A v P j w v S X R l b T 4 8 S X R l b T 4 8 S X R l b U x v Y 2 F 0 a W 9 u P j x J d G V t V H l w Z T 5 G b 3 J t d W x h P C 9 J d G V t V H l w Z T 4 8 S X R l b V B h d G g + U 2 V j d G l v b j E v U 2 F s X 0 J 5 X 1 J v b G V f U 2 l 6 Z V 9 y Z W Z f M S 9 D a G F u Z 2 V k J T I w V H l w Z T w v S X R l b V B h d G g + P C 9 J d G V t T G 9 j Y X R p b 2 4 + P F N 0 Y W J s Z U V u d H J p Z X M g L z 4 8 L 0 l 0 Z W 0 + P E l 0 Z W 0 + P E l 0 Z W 1 M b 2 N h d G l v b j 4 8 S X R l b V R 5 c G U + R m 9 y b X V s Y T w v S X R l b V R 5 c G U + P E l 0 Z W 1 Q Y X R o P l N l Y 3 R p b 2 4 x L 1 N h b F 9 C e V 9 S b 2 x l X 1 R 5 c G V f Z H V w P C 9 J d G V t U G F 0 a D 4 8 L 0 l 0 Z W 1 M b 2 N h d G l v b j 4 8 U 3 R h Y m x l R W 5 0 c m l l c z 4 8 R W 5 0 c n k g V H l w Z T 0 i S X N Q c m l 2 Y X R l I i B W Y W x 1 Z T 0 i b D A i I C 8 + P E V u d H J 5 I F R 5 c G U 9 I l F 1 Z X J 5 S U Q i I F Z h b H V l P S J z Z T B h N D g 4 Y j Y t O W U w Z i 0 0 Y T l h L T g 4 Z j I t N m V m M j h j Y T M 1 N T d 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h b F 9 C e V 9 S b 2 x l X 1 R 5 c G V f Z H V w 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M t M T R U M D g 6 M T U 6 M z I u M T E 1 M D E 4 N 1 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Q n l f U m 9 s Z V 9 U e X B l X 2 R 1 c C 9 B d X R v U m V t b 3 Z l Z E N v b H V t b n M x L n t S b 2 x l I F R 5 c G U s M H 0 m c X V v d D s s J n F 1 b 3 Q 7 U 2 V j d G l v b j E v U 2 F s X 0 J 5 X 1 J v b G V f V H l w Z V 9 k d X A v Q X V 0 b 1 J l b W 9 2 Z W R D b 2 x 1 b W 5 z M S 5 7 Q 2 9 1 b n Q s M X 0 m c X V v d D s s J n F 1 b 3 Q 7 U 2 V j d G l v b j E v U 2 F s X 0 J 5 X 1 J v b G V f V H l w Z V 9 k d X A v Q X V 0 b 1 J l b W 9 2 Z W R D b 2 x 1 b W 5 z M S 5 7 Q X Z n I E 1 p b i B T Y W w s M n 0 m c X V v d D s s J n F 1 b 3 Q 7 U 2 V j d G l v b j E v U 2 F s X 0 J 5 X 1 J v b G V f V H l w Z V 9 k d X A v Q X V 0 b 1 J l b W 9 2 Z W R D b 2 x 1 b W 5 z M S 5 7 Q X Z n I E 1 h e C B T Y W w s M 3 0 m c X V v d D t d L C Z x d W 9 0 O 0 N v b H V t b k N v d W 5 0 J n F 1 b 3 Q 7 O j Q s J n F 1 b 3 Q 7 S 2 V 5 Q 2 9 s d W 1 u T m F t Z X M m c X V v d D s 6 W 1 0 s J n F 1 b 3 Q 7 Q 2 9 s d W 1 u S W R l b n R p d G l l c y Z x d W 9 0 O z p b J n F 1 b 3 Q 7 U 2 V j d G l v b j E v U 2 F s X 0 J 5 X 1 J v b G V f V H l w Z V 9 k d X A v Q X V 0 b 1 J l b W 9 2 Z W R D b 2 x 1 b W 5 z M S 5 7 U m 9 s Z S B U e X B l L D B 9 J n F 1 b 3 Q 7 L C Z x d W 9 0 O 1 N l Y 3 R p b 2 4 x L 1 N h b F 9 C e V 9 S b 2 x l X 1 R 5 c G V f Z H V w L 0 F 1 d G 9 S Z W 1 v d m V k Q 2 9 s d W 1 u c z E u e 0 N v d W 5 0 L D F 9 J n F 1 b 3 Q 7 L C Z x d W 9 0 O 1 N l Y 3 R p b 2 4 x L 1 N h b F 9 C e V 9 S b 2 x l X 1 R 5 c G V f Z H V w L 0 F 1 d G 9 S Z W 1 v d m V k Q 2 9 s d W 1 u c z E u e 0 F 2 Z y B N a W 4 g U 2 F s L D J 9 J n F 1 b 3 Q 7 L C Z x d W 9 0 O 1 N l Y 3 R p b 2 4 x L 1 N h b F 9 C e V 9 S b 2 x l X 1 R 5 c G V f Z H V w L 0 F 1 d G 9 S Z W 1 v d m V k Q 2 9 s d W 1 u c z E u e 0 F 2 Z y B N Y X g g U 2 F s L D N 9 J n F 1 b 3 Q 7 X S w m c X V v d D t S Z W x h d G l v b n N o a X B J b m Z v J n F 1 b 3 Q 7 O l t d f S I g L z 4 8 L 1 N 0 Y W J s Z U V u d H J p Z X M + P C 9 J d G V t P j x J d G V t P j x J d G V t T G 9 j Y X R p b 2 4 + P E l 0 Z W 1 U e X B l P k Z v c m 1 1 b G E 8 L 0 l 0 Z W 1 U e X B l P j x J d G V t U G F 0 a D 5 T Z W N 0 a W 9 u M S 9 T Y W x f Q n l f U m 9 s Z V 9 U e X B l X 2 R 1 c C 9 T b 3 V y Y 2 U 8 L 0 l 0 Z W 1 Q Y X R o P j w v S X R l b U x v Y 2 F 0 a W 9 u P j x T d G F i b G V F b n R y a W V z I C 8 + P C 9 J d G V t P j x J d G V t P j x J d G V t T G 9 j Y X R p b 2 4 + P E l 0 Z W 1 U e X B l P k Z v c m 1 1 b G E 8 L 0 l 0 Z W 1 U e X B l P j x J d G V t U G F 0 a D 5 T Z W N 0 a W 9 u M S 9 T Y W x f Q n l f U m 9 s Z V 9 U e X B l X 2 R 1 c C 9 T Y W x f Q n l f U m 9 s Z V 9 U e X B l X 2 R 1 c F 9 U Y W J s Z T w v S X R l b V B h d G g + P C 9 J d G V t T G 9 j Y X R p b 2 4 + P F N 0 Y W J s Z U V u d H J p Z X M g L z 4 8 L 0 l 0 Z W 0 + P E l 0 Z W 0 + P E l 0 Z W 1 M b 2 N h d G l v b j 4 8 S X R l b V R 5 c G U + R m 9 y b X V s Y T w v S X R l b V R 5 c G U + P E l 0 Z W 1 Q Y X R o P l N l Y 3 R p b 2 4 x L 1 N h b F 9 C e V 9 T d G F 0 Z V 9 y Z W Y 8 L 0 l 0 Z W 1 Q Y X R o P j w v S X R l b U x v Y 2 F 0 a W 9 u P j x T d G F i b G V F b n R y a W V z P j x F b n R y e S B U e X B l P S J J c 1 B y a X Z h d G U i I F Z h b H V l P S J s M C I g L z 4 8 R W 5 0 c n k g V H l w Z T 0 i U X V l c n l J R C I g V m F s d W U 9 I n M z N j I z Y j Y x Z i 1 k O W V h L T Q 0 Y T Y t Y T Q x Z i 0 3 M m I 0 Z T Q x N z U 2 N 2 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N F Q w O D o x N T o z M i 4 x M T U w M T g 3 W i I g L z 4 8 R W 5 0 c n k g V H l w Z T 0 i R m l s b E N v b H V t b l R 5 c G V z I i B W Y W x 1 Z T 0 i c 0 J n T U R B d z 0 9 I i A v P j x F b n R y e S B U e X B l P S J G a W x s Q 2 9 s d W 1 u T m F t Z X M i I F Z h b H V l P S J z W y Z x d W 9 0 O 1 N 0 Y X R l c y B 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Q n l f U 3 R h d G V f c m V m L 0 F 1 d G 9 S Z W 1 v d m V k Q 2 9 s d W 1 u c z E u e 1 N 0 Y X R l c y B G d W x s I E 5 h b W U s M H 0 m c X V v d D s s J n F 1 b 3 Q 7 U 2 V j d G l v b j E v U 2 F s X 0 J 5 X 1 N 0 Y X R l X 3 J l Z i 9 B d X R v U m V t b 3 Z l Z E N v b H V t b n M x L n t D b 3 V u d C w x f S Z x d W 9 0 O y w m c X V v d D t T Z W N 0 a W 9 u M S 9 T Y W x f Q n l f U 3 R h d G V f c m V m L 0 F 1 d G 9 S Z W 1 v d m V k Q 2 9 s d W 1 u c z E u e 0 F 2 Z y B N a W 4 g U 2 F s L D J 9 J n F 1 b 3 Q 7 L C Z x d W 9 0 O 1 N l Y 3 R p b 2 4 x L 1 N h b F 9 C e V 9 T d G F 0 Z V 9 y Z W Y v Q X V 0 b 1 J l b W 9 2 Z W R D b 2 x 1 b W 5 z M S 5 7 Q X Z n I E 1 h e C B T Y W w s M 3 0 m c X V v d D t d L C Z x d W 9 0 O 0 N v b H V t b k N v d W 5 0 J n F 1 b 3 Q 7 O j Q s J n F 1 b 3 Q 7 S 2 V 5 Q 2 9 s d W 1 u T m F t Z X M m c X V v d D s 6 W 1 0 s J n F 1 b 3 Q 7 Q 2 9 s d W 1 u S W R l b n R p d G l l c y Z x d W 9 0 O z p b J n F 1 b 3 Q 7 U 2 V j d G l v b j E v U 2 F s X 0 J 5 X 1 N 0 Y X R l X 3 J l Z i 9 B d X R v U m V t b 3 Z l Z E N v b H V t b n M x L n t T d G F 0 Z X M g R n V s b C B O Y W 1 l L D B 9 J n F 1 b 3 Q 7 L C Z x d W 9 0 O 1 N l Y 3 R p b 2 4 x L 1 N h b F 9 C e V 9 T d G F 0 Z V 9 y Z W Y v Q X V 0 b 1 J l b W 9 2 Z W R D b 2 x 1 b W 5 z M S 5 7 Q 2 9 1 b n Q s M X 0 m c X V v d D s s J n F 1 b 3 Q 7 U 2 V j d G l v b j E v U 2 F s X 0 J 5 X 1 N 0 Y X R l X 3 J l Z i 9 B d X R v U m V t b 3 Z l Z E N v b H V t b n M x L n t B d m c g T W l u I F N h b C w y f S Z x d W 9 0 O y w m c X V v d D t T Z W N 0 a W 9 u M S 9 T Y W x f Q n l f U 3 R h d G V f c m V m L 0 F 1 d G 9 S Z W 1 v d m V k Q 2 9 s d W 1 u c z E u e 0 F 2 Z y B N Y X g g U 2 F s L D N 9 J n F 1 b 3 Q 7 X S w m c X V v d D t S Z W x h d G l v b n N o a X B J b m Z v J n F 1 b 3 Q 7 O l t d f S I g L z 4 8 L 1 N 0 Y W J s Z U V u d H J p Z X M + P C 9 J d G V t P j x J d G V t P j x J d G V t T G 9 j Y X R p b 2 4 + P E l 0 Z W 1 U e X B l P k Z v c m 1 1 b G E 8 L 0 l 0 Z W 1 U e X B l P j x J d G V t U G F 0 a D 5 T Z W N 0 a W 9 u M S 9 T Y W x f Q n l f U 3 R h d G V f c m V m L 1 N v d X J j Z T w v S X R l b V B h d G g + P C 9 J d G V t T G 9 j Y X R p b 2 4 + P F N 0 Y W J s Z U V u d H J p Z X M g L z 4 8 L 0 l 0 Z W 0 + P E l 0 Z W 0 + P E l 0 Z W 1 M b 2 N h d G l v b j 4 8 S X R l b V R 5 c G U + R m 9 y b X V s Y T w v S X R l b V R 5 c G U + P E l 0 Z W 1 Q Y X R o P l N l Y 3 R p b 2 4 x L 1 N h b F 9 C e V 9 T d G F 0 Z V 9 y Z W Y v U 2 F s X 0 J 5 X 1 N 0 Y X R l X 3 J l Z l 9 U Y W J s Z T w v S X R l b V B h d G g + P C 9 J d G V t T G 9 j Y X R p b 2 4 + P F N 0 Y W J s Z U V u d H J p Z X M g L z 4 8 L 0 l 0 Z W 0 + P E l 0 Z W 0 + P E l 0 Z W 1 M b 2 N h d G l v b j 4 8 S X R l b V R 5 c G U + R m 9 y b X V s Y T w v S X R l b V R 5 c G U + P E l 0 Z W 1 Q Y X R o P l N l Y 3 R p b 2 4 x L 3 N 0 Y X R l c 1 8 x P C 9 J d G V t U G F 0 a D 4 8 L 0 l 0 Z W 1 M b 2 N h d G l v b j 4 8 U 3 R h Y m x l R W 5 0 c m l l c z 4 8 R W 5 0 c n k g V H l w Z T 0 i S X N Q c m l 2 Y X R l I i B W Y W x 1 Z T 0 i b D A i I C 8 + P E V u d H J 5 I F R 5 c G U 9 I l F 1 Z X J 5 S U Q i I F Z h b H V l P S J z M D U 4 Z W Q 4 M G Y t Y 2 Y y Z i 0 0 Y 2 R l L W J m M D c t M z U y Z W M 2 N z k 1 N W I 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0 Y X R l c 1 8 x 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1 L T A z L T E 0 V D A 4 O j E 1 O j M y L j E x N T A x O D d a I i A v P j x F b n R y e S B U e X B l P S J G a W x s Q 2 9 s d W 1 u V H l w Z X M i I F Z h b H V l P S J z Q m d Z P S I g L z 4 8 R W 5 0 c n k g V H l w Z T 0 i R m l s b E N v b H V t b k 5 h b W V z I i B W Y W x 1 Z T 0 i c 1 s m c X V v d D t G d W x s I E 5 h b W U m c X V v d D s s J n F 1 b 3 Q 7 M i 1 s Z X R 0 Z X I g V V N Q U 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1 8 x L 0 F 1 d G 9 S Z W 1 v d m V k Q 2 9 s d W 1 u c z E u e 0 Z 1 b G w g T m F t Z S w w f S Z x d W 9 0 O y w m c X V v d D t T Z W N 0 a W 9 u M S 9 z d G F 0 Z X N f M S 9 B d X R v U m V t b 3 Z l Z E N v b H V t b n M x L n s y L W x l d H R l c i B V U 1 B T L D F 9 J n F 1 b 3 Q 7 X S w m c X V v d D t D b 2 x 1 b W 5 D b 3 V u d C Z x d W 9 0 O z o y L C Z x d W 9 0 O 0 t l e U N v b H V t b k 5 h b W V z J n F 1 b 3 Q 7 O l t d L C Z x d W 9 0 O 0 N v b H V t b k l k Z W 5 0 a X R p Z X M m c X V v d D s 6 W y Z x d W 9 0 O 1 N l Y 3 R p b 2 4 x L 3 N 0 Y X R l c 1 8 x L 0 F 1 d G 9 S Z W 1 v d m V k Q 2 9 s d W 1 u c z E u e 0 Z 1 b G w g T m F t Z S w w f S Z x d W 9 0 O y w m c X V v d D t T Z W N 0 a W 9 u M S 9 z d G F 0 Z X N f M S 9 B d X R v U m V t b 3 Z l Z E N v b H V t b n M x L n s y L W x l d H R l c i B V U 1 B T L D F 9 J n F 1 b 3 Q 7 X S w m c X V v d D t S Z W x h d G l v b n N o a X B J b m Z v J n F 1 b 3 Q 7 O l t d f S I g L z 4 8 L 1 N 0 Y W J s Z U V u d H J p Z X M + P C 9 J d G V t P j x J d G V t P j x J d G V t T G 9 j Y X R p b 2 4 + P E l 0 Z W 1 U e X B l P k Z v c m 1 1 b G E 8 L 0 l 0 Z W 1 U e X B l P j x J d G V t U G F 0 a D 5 T Z W N 0 a W 9 u M S 9 z d G F 0 Z X N f M S 9 T b 3 V y Y 2 U 8 L 0 l 0 Z W 1 Q Y X R o P j w v S X R l b U x v Y 2 F 0 a W 9 u P j x T d G F i b G V F b n R y a W V z I C 8 + P C 9 J d G V t P j x J d G V t P j x J d G V t T G 9 j Y X R p b 2 4 + P E l 0 Z W 1 U e X B l P k Z v c m 1 1 b G E 8 L 0 l 0 Z W 1 U e X B l P j x J d G V t U G F 0 a D 5 T Z W N 0 a W 9 u M S 9 z d G F 0 Z X N f M S 9 z d G F 0 Z X N f M V 9 U Y W J s Z T w v S X R l b V B h d G g + P C 9 J d G V t T G 9 j Y X R p b 2 4 + P F N 0 Y W J s Z U V u d H J p Z X M g L z 4 8 L 0 l 0 Z W 0 + P E l 0 Z W 0 + P E l 0 Z W 1 M b 2 N h d G l v b j 4 8 S X R l b V R 5 c G U + R m 9 y b X V s Y T w v S X R l b V R 5 c G U + P E l 0 Z W 1 Q Y X R o P l N l Y 3 R p b 2 4 x L 1 V u Y 2 x l Y W 5 l Z F 9 E U 1 9 K b 2 J z P C 9 J d G V t U G F 0 a D 4 8 L 0 l 0 Z W 1 M b 2 N h d G l v b j 4 8 U 3 R h Y m x l R W 5 0 c m l l c z 4 8 R W 5 0 c n k g V H l w Z T 0 i S X N Q c m l 2 Y X R l I i B W Y W x 1 Z T 0 i b D A i I C 8 + P E V u d H J 5 I F R 5 c G U 9 I l F 1 Z X J 5 S U Q i I F Z h b H V l P S J z Z W N i N G U 5 Z D k t N m V l N S 0 0 Z j E w L T g 2 N D g t N m R k O T l h M j Y 0 Y j M 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N s Z W F u Z W R f R F N f S m 9 i c y I g L z 4 8 R W 5 0 c n k g V H l w Z T 0 i R m l s b G V k Q 2 9 t c G x l d G V S Z X N 1 b H R U b 1 d v c m t z a G V l d C I g V m F s d W U 9 I m w x I i A v P j x F b n R y e S B U e X B l P S J B Z G R l Z F R v R G F 0 Y U 1 v Z G V s I i B W Y W x 1 Z T 0 i b D A i I C 8 + P E V u d H J 5 I F R 5 c G U 9 I k Z p b G x D b 3 V u d C I g V m F s d W U 9 I m w x M z Y i I C 8 + P E V u d H J 5 I F R 5 c G U 9 I k Z p b G x F c n J v c k N v Z G U i I F Z h b H V l P S J z V W 5 r b m 9 3 b i I g L z 4 8 R W 5 0 c n k g V H l w Z T 0 i R m l s b E V y c m 9 y Q 2 9 1 b n Q i I F Z h b H V l P S J s M C I g L z 4 8 R W 5 0 c n k g V H l w Z T 0 i R m l s b E x h c 3 R V c G R h d G V k I i B W Y W x 1 Z T 0 i Z D I w M j U t M D M t M T R U M D g 6 M T U 6 M z I u M T M w N j Q y M l o i I C 8 + P E V u d H J 5 I F R 5 c G U 9 I k Z p b G x D b 2 x 1 b W 5 U e X B l c y I g V m F s d W U 9 I n N B d 1 l H Q m d N R E J R W U d C Z 1 l H Q m d N R E F 3 W U d C Z 1 l H Q m c 9 P S I g L z 4 8 R W 5 0 c n k g V H l w Z T 0 i R m l s b E N v b H V t b k 5 h b W V z I i B W Y W x 1 Z T 0 i c 1 s m c X V v d D t p b m R l e C Z x d W 9 0 O y w m c X V v d D t K b 2 I g V G l 0 b G U m c X V v d D s s J n F 1 b 3 Q 7 U m 9 s Z S B U e X B l J n F 1 b 3 Q 7 L C Z x d W 9 0 O 1 N h b G F y e S B F c 3 R p b W F 0 Z S Z x d W 9 0 O y w m c X V v d D t N a W 4 g U 2 F s J n F 1 b 3 Q 7 L C Z x d W 9 0 O 0 1 h e C B T Y W w m c X V v d D s s J n F 1 b 3 Q 7 U m F 0 a W 5 n J n F 1 b 3 Q 7 L C Z x d W 9 0 O 0 N v b X B h b n k g T m F t I C h u Z X c p J n F 1 b 3 Q 7 L C Z x d W 9 0 O 0 x v Y 2 F 0 a W 9 u J n F 1 b 3 Q 7 L C Z x d W 9 0 O 1 N 0 Y X R l I E 5 h b W U m c X V v d D s s J n F 1 b 3 Q 7 U 3 R h d G U g Q W J i c m V 2 a W F 0 a W 9 u J n F 1 b 3 Q 7 L C Z x d W 9 0 O 0 h l Y W R x d W F y d G V y c y Z x d W 9 0 O y w m c X V v d D t T a X p l J n F 1 b 3 Q 7 L C Z x d W 9 0 O 0 1 p b k N v b X B h b n l T a X p l J n F 1 b 3 Q 7 L C Z x d W 9 0 O 0 1 h e E N v b X B h b n l T a X p l J n F 1 b 3 Q 7 L C Z x d W 9 0 O 0 Z v d W 5 k Z W Q m c X V v d D s s J n F 1 b 3 Q 7 V H l w Z S B v Z i B v d 2 5 l c n N o a X A m c X V v d D s s J n F 1 b 3 Q 7 S W 5 k d X N 0 c n k m c X V v d D s s J n F 1 b 3 Q 7 U 2 V j d G 9 y J n F 1 b 3 Q 7 L C Z x d W 9 0 O 1 J l d m V u d W U m c X V v d D s s J n F 1 b 3 Q 7 Q 2 9 t c G V 0 a X R v c n M m c X V v d D s s J n F 1 b 3 Q 7 c 3 R h d G V z L k Z 1 b G w g T m F t Z 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V b m N s Z W F u Z W R f R F N f S m 9 i c y 9 B d X R v U m V t b 3 Z l Z E N v b H V t b n M x L n t p b m R l e C w w f S Z x d W 9 0 O y w m c X V v d D t T Z W N 0 a W 9 u M S 9 V b m N s Z W F u Z W R f R F N f S m 9 i c y 9 B d X R v U m V t b 3 Z l Z E N v b H V t b n M x L n t K b 2 I g V G l 0 b G U s M X 0 m c X V v d D s s J n F 1 b 3 Q 7 U 2 V j d G l v b j E v V W 5 j b G V h b m V k X 0 R T X 0 p v Y n M v Q X V 0 b 1 J l b W 9 2 Z W R D b 2 x 1 b W 5 z M S 5 7 U m 9 s Z S B U e X B l L D J 9 J n F 1 b 3 Q 7 L C Z x d W 9 0 O 1 N l Y 3 R p b 2 4 x L 1 V u Y 2 x l Y W 5 l Z F 9 E U 1 9 K b 2 J z L 0 F 1 d G 9 S Z W 1 v d m V k Q 2 9 s d W 1 u c z E u e 1 N h b G F y e S B F c 3 R p b W F 0 Z S w z f S Z x d W 9 0 O y w m c X V v d D t T Z W N 0 a W 9 u M S 9 V b m N s Z W F u Z W R f R F N f S m 9 i c y 9 B d X R v U m V t b 3 Z l Z E N v b H V t b n M x L n t N a W 4 g U 2 F s L D R 9 J n F 1 b 3 Q 7 L C Z x d W 9 0 O 1 N l Y 3 R p b 2 4 x L 1 V u Y 2 x l Y W 5 l Z F 9 E U 1 9 K b 2 J z L 0 F 1 d G 9 S Z W 1 v d m V k Q 2 9 s d W 1 u c z E u e 0 1 h e C B T Y W w s N X 0 m c X V v d D s s J n F 1 b 3 Q 7 U 2 V j d G l v b j E v V W 5 j b G V h b m V k X 0 R T X 0 p v Y n M v Q X V 0 b 1 J l b W 9 2 Z W R D b 2 x 1 b W 5 z M S 5 7 U m F 0 a W 5 n L D Z 9 J n F 1 b 3 Q 7 L C Z x d W 9 0 O 1 N l Y 3 R p b 2 4 x L 1 V u Y 2 x l Y W 5 l Z F 9 E U 1 9 K b 2 J z L 0 F 1 d G 9 S Z W 1 v d m V k Q 2 9 s d W 1 u c z E u e 0 N v b X B h b n k g T m F t I C h u Z X c p L D d 9 J n F 1 b 3 Q 7 L C Z x d W 9 0 O 1 N l Y 3 R p b 2 4 x L 1 V u Y 2 x l Y W 5 l Z F 9 E U 1 9 K b 2 J z L 0 F 1 d G 9 S Z W 1 v d m V k Q 2 9 s d W 1 u c z E u e 0 x v Y 2 F 0 a W 9 u L D h 9 J n F 1 b 3 Q 7 L C Z x d W 9 0 O 1 N l Y 3 R p b 2 4 x L 1 V u Y 2 x l Y W 5 l Z F 9 E U 1 9 K b 2 J z L 0 F 1 d G 9 S Z W 1 v d m V k Q 2 9 s d W 1 u c z E u e 1 N 0 Y X R l I E 5 h b W U s O X 0 m c X V v d D s s J n F 1 b 3 Q 7 U 2 V j d G l v b j E v V W 5 j b G V h b m V k X 0 R T X 0 p v Y n M v Q X V 0 b 1 J l b W 9 2 Z W R D b 2 x 1 b W 5 z M S 5 7 U 3 R h d G U g Q W J i c m V 2 a W F 0 a W 9 u L D E w f S Z x d W 9 0 O y w m c X V v d D t T Z W N 0 a W 9 u M S 9 V b m N s Z W F u Z W R f R F N f S m 9 i c y 9 B d X R v U m V t b 3 Z l Z E N v b H V t b n M x L n t I Z W F k c X V h c n R l c n M s M T F 9 J n F 1 b 3 Q 7 L C Z x d W 9 0 O 1 N l Y 3 R p b 2 4 x L 1 V u Y 2 x l Y W 5 l Z F 9 E U 1 9 K b 2 J z L 0 F 1 d G 9 S Z W 1 v d m V k Q 2 9 s d W 1 u c z E u e 1 N p e m U s M T J 9 J n F 1 b 3 Q 7 L C Z x d W 9 0 O 1 N l Y 3 R p b 2 4 x L 1 V u Y 2 x l Y W 5 l Z F 9 E U 1 9 K b 2 J z L 0 F 1 d G 9 S Z W 1 v d m V k Q 2 9 s d W 1 u c z E u e 0 1 p b k N v b X B h b n l T a X p l L D E z f S Z x d W 9 0 O y w m c X V v d D t T Z W N 0 a W 9 u M S 9 V b m N s Z W F u Z W R f R F N f S m 9 i c y 9 B d X R v U m V t b 3 Z l Z E N v b H V t b n M x L n t N Y X h D b 2 1 w Y W 5 5 U 2 l 6 Z S w x N H 0 m c X V v d D s s J n F 1 b 3 Q 7 U 2 V j d G l v b j E v V W 5 j b G V h b m V k X 0 R T X 0 p v Y n M v Q X V 0 b 1 J l b W 9 2 Z W R D b 2 x 1 b W 5 z M S 5 7 R m 9 1 b m R l Z C w x N X 0 m c X V v d D s s J n F 1 b 3 Q 7 U 2 V j d G l v b j E v V W 5 j b G V h b m V k X 0 R T X 0 p v Y n M v Q X V 0 b 1 J l b W 9 2 Z W R D b 2 x 1 b W 5 z M S 5 7 V H l w Z S B v Z i B v d 2 5 l c n N o a X A s M T Z 9 J n F 1 b 3 Q 7 L C Z x d W 9 0 O 1 N l Y 3 R p b 2 4 x L 1 V u Y 2 x l Y W 5 l Z F 9 E U 1 9 K b 2 J z L 0 F 1 d G 9 S Z W 1 v d m V k Q 2 9 s d W 1 u c z E u e 0 l u Z H V z d H J 5 L D E 3 f S Z x d W 9 0 O y w m c X V v d D t T Z W N 0 a W 9 u M S 9 V b m N s Z W F u Z W R f R F N f S m 9 i c y 9 B d X R v U m V t b 3 Z l Z E N v b H V t b n M x L n t T Z W N 0 b 3 I s M T h 9 J n F 1 b 3 Q 7 L C Z x d W 9 0 O 1 N l Y 3 R p b 2 4 x L 1 V u Y 2 x l Y W 5 l Z F 9 E U 1 9 K b 2 J z L 0 F 1 d G 9 S Z W 1 v d m V k Q 2 9 s d W 1 u c z E u e 1 J l d m V u d W U s M T l 9 J n F 1 b 3 Q 7 L C Z x d W 9 0 O 1 N l Y 3 R p b 2 4 x L 1 V u Y 2 x l Y W 5 l Z F 9 E U 1 9 K b 2 J z L 0 F 1 d G 9 S Z W 1 v d m V k Q 2 9 s d W 1 u c z E u e 0 N v b X B l d G l 0 b 3 J z L D I w f S Z x d W 9 0 O y w m c X V v d D t T Z W N 0 a W 9 u M S 9 V b m N s Z W F u Z W R f R F N f S m 9 i c y 9 B d X R v U m V t b 3 Z l Z E N v b H V t b n M x L n t z d G F 0 Z X M u R n V s b C B O Y W 1 l L D I x f S Z x d W 9 0 O 1 0 s J n F 1 b 3 Q 7 Q 2 9 s d W 1 u Q 2 9 1 b n Q m c X V v d D s 6 M j I s J n F 1 b 3 Q 7 S 2 V 5 Q 2 9 s d W 1 u T m F t Z X M m c X V v d D s 6 W 1 0 s J n F 1 b 3 Q 7 Q 2 9 s d W 1 u S W R l b n R p d G l l c y Z x d W 9 0 O z p b J n F 1 b 3 Q 7 U 2 V j d G l v b j E v V W 5 j b G V h b m V k X 0 R T X 0 p v Y n M v Q X V 0 b 1 J l b W 9 2 Z W R D b 2 x 1 b W 5 z M S 5 7 a W 5 k Z X g s M H 0 m c X V v d D s s J n F 1 b 3 Q 7 U 2 V j d G l v b j E v V W 5 j b G V h b m V k X 0 R T X 0 p v Y n M v Q X V 0 b 1 J l b W 9 2 Z W R D b 2 x 1 b W 5 z M S 5 7 S m 9 i I F R p d G x l L D F 9 J n F 1 b 3 Q 7 L C Z x d W 9 0 O 1 N l Y 3 R p b 2 4 x L 1 V u Y 2 x l Y W 5 l Z F 9 E U 1 9 K b 2 J z L 0 F 1 d G 9 S Z W 1 v d m V k Q 2 9 s d W 1 u c z E u e 1 J v b G U g V H l w Z S w y f S Z x d W 9 0 O y w m c X V v d D t T Z W N 0 a W 9 u M S 9 V b m N s Z W F u Z W R f R F N f S m 9 i c y 9 B d X R v U m V t b 3 Z l Z E N v b H V t b n M x L n t T Y W x h c n k g R X N 0 a W 1 h d G U s M 3 0 m c X V v d D s s J n F 1 b 3 Q 7 U 2 V j d G l v b j E v V W 5 j b G V h b m V k X 0 R T X 0 p v Y n M v Q X V 0 b 1 J l b W 9 2 Z W R D b 2 x 1 b W 5 z M S 5 7 T W l u I F N h b C w 0 f S Z x d W 9 0 O y w m c X V v d D t T Z W N 0 a W 9 u M S 9 V b m N s Z W F u Z W R f R F N f S m 9 i c y 9 B d X R v U m V t b 3 Z l Z E N v b H V t b n M x L n t N Y X g g U 2 F s L D V 9 J n F 1 b 3 Q 7 L C Z x d W 9 0 O 1 N l Y 3 R p b 2 4 x L 1 V u Y 2 x l Y W 5 l Z F 9 E U 1 9 K b 2 J z L 0 F 1 d G 9 S Z W 1 v d m V k Q 2 9 s d W 1 u c z E u e 1 J h d G l u Z y w 2 f S Z x d W 9 0 O y w m c X V v d D t T Z W N 0 a W 9 u M S 9 V b m N s Z W F u Z W R f R F N f S m 9 i c y 9 B d X R v U m V t b 3 Z l Z E N v b H V t b n M x L n t D b 2 1 w Y W 5 5 I E 5 h b S A o b m V 3 K S w 3 f S Z x d W 9 0 O y w m c X V v d D t T Z W N 0 a W 9 u M S 9 V b m N s Z W F u Z W R f R F N f S m 9 i c y 9 B d X R v U m V t b 3 Z l Z E N v b H V t b n M x L n t M b 2 N h d G l v b i w 4 f S Z x d W 9 0 O y w m c X V v d D t T Z W N 0 a W 9 u M S 9 V b m N s Z W F u Z W R f R F N f S m 9 i c y 9 B d X R v U m V t b 3 Z l Z E N v b H V t b n M x L n t T d G F 0 Z S B O Y W 1 l L D l 9 J n F 1 b 3 Q 7 L C Z x d W 9 0 O 1 N l Y 3 R p b 2 4 x L 1 V u Y 2 x l Y W 5 l Z F 9 E U 1 9 K b 2 J z L 0 F 1 d G 9 S Z W 1 v d m V k Q 2 9 s d W 1 u c z E u e 1 N 0 Y X R l I E F i Y n J l d m l h d G l v b i w x M H 0 m c X V v d D s s J n F 1 b 3 Q 7 U 2 V j d G l v b j E v V W 5 j b G V h b m V k X 0 R T X 0 p v Y n M v Q X V 0 b 1 J l b W 9 2 Z W R D b 2 x 1 b W 5 z M S 5 7 S G V h Z H F 1 Y X J 0 Z X J z L D E x f S Z x d W 9 0 O y w m c X V v d D t T Z W N 0 a W 9 u M S 9 V b m N s Z W F u Z W R f R F N f S m 9 i c y 9 B d X R v U m V t b 3 Z l Z E N v b H V t b n M x L n t T a X p l L D E y f S Z x d W 9 0 O y w m c X V v d D t T Z W N 0 a W 9 u M S 9 V b m N s Z W F u Z W R f R F N f S m 9 i c y 9 B d X R v U m V t b 3 Z l Z E N v b H V t b n M x L n t N a W 5 D b 2 1 w Y W 5 5 U 2 l 6 Z S w x M 3 0 m c X V v d D s s J n F 1 b 3 Q 7 U 2 V j d G l v b j E v V W 5 j b G V h b m V k X 0 R T X 0 p v Y n M v Q X V 0 b 1 J l b W 9 2 Z W R D b 2 x 1 b W 5 z M S 5 7 T W F 4 Q 2 9 t c G F u e V N p e m U s M T R 9 J n F 1 b 3 Q 7 L C Z x d W 9 0 O 1 N l Y 3 R p b 2 4 x L 1 V u Y 2 x l Y W 5 l Z F 9 E U 1 9 K b 2 J z L 0 F 1 d G 9 S Z W 1 v d m V k Q 2 9 s d W 1 u c z E u e 0 Z v d W 5 k Z W Q s M T V 9 J n F 1 b 3 Q 7 L C Z x d W 9 0 O 1 N l Y 3 R p b 2 4 x L 1 V u Y 2 x l Y W 5 l Z F 9 E U 1 9 K b 2 J z L 0 F 1 d G 9 S Z W 1 v d m V k Q 2 9 s d W 1 u c z E u e 1 R 5 c G U g b 2 Y g b 3 d u Z X J z a G l w L D E 2 f S Z x d W 9 0 O y w m c X V v d D t T Z W N 0 a W 9 u M S 9 V b m N s Z W F u Z W R f R F N f S m 9 i c y 9 B d X R v U m V t b 3 Z l Z E N v b H V t b n M x L n t J b m R 1 c 3 R y e S w x N 3 0 m c X V v d D s s J n F 1 b 3 Q 7 U 2 V j d G l v b j E v V W 5 j b G V h b m V k X 0 R T X 0 p v Y n M v Q X V 0 b 1 J l b W 9 2 Z W R D b 2 x 1 b W 5 z M S 5 7 U 2 V j d G 9 y L D E 4 f S Z x d W 9 0 O y w m c X V v d D t T Z W N 0 a W 9 u M S 9 V b m N s Z W F u Z W R f R F N f S m 9 i c y 9 B d X R v U m V t b 3 Z l Z E N v b H V t b n M x L n t S Z X Z l b n V l L D E 5 f S Z x d W 9 0 O y w m c X V v d D t T Z W N 0 a W 9 u M S 9 V b m N s Z W F u Z W R f R F N f S m 9 i c y 9 B d X R v U m V t b 3 Z l Z E N v b H V t b n M x L n t D b 2 1 w Z X R p d G 9 y c y w y M H 0 m c X V v d D s s J n F 1 b 3 Q 7 U 2 V j d G l v b j E v V W 5 j b G V h b m V k X 0 R T X 0 p v Y n M v Q X V 0 b 1 J l b W 9 2 Z W R D b 2 x 1 b W 5 z M S 5 7 c 3 R h d G V z L k Z 1 b G w g T m F t Z S w y M X 0 m c X V v d D t d L C Z x d W 9 0 O 1 J l b G F 0 a W 9 u c 2 h p c E l u Z m 8 m c X V v d D s 6 W 1 1 9 I i A v P j w v U 3 R h Y m x l R W 5 0 c m l l c z 4 8 L 0 l 0 Z W 0 + P E l 0 Z W 0 + P E l 0 Z W 1 M b 2 N h d G l v b j 4 8 S X R l b V R 5 c G U + R m 9 y b X V s Y T w v S X R l b V R 5 c G U + P E l 0 Z W 1 Q Y X R o P l N l Y 3 R p b 2 4 x L 1 V u Y 2 x l Y W 5 l Z F 9 E U 1 9 K b 2 J z L 1 N v d X J j Z T w v S X R l b V B h d G g + P C 9 J d G V t T G 9 j Y X R p b 2 4 + P F N 0 Y W J s Z U V u d H J p Z X M g L z 4 8 L 0 l 0 Z W 0 + P E l 0 Z W 0 + P E l 0 Z W 1 M b 2 N h d G l v b j 4 8 S X R l b V R 5 c G U + R m 9 y b X V s Y T w v S X R l b V R 5 c G U + P E l 0 Z W 1 Q Y X R o P l N l Y 3 R p b 2 4 x L 1 V u Y 2 x l Y W 5 l Z F 9 E U 1 9 K b 2 J z L 1 V u Y 2 x l Y W 5 l Z F 9 E U 1 9 K b 2 J z X 1 R h Y m x l P C 9 J d G V t U G F 0 a D 4 8 L 0 l 0 Z W 1 M b 2 N h d G l v b j 4 8 U 3 R h Y m x l R W 5 0 c m l l c y A v P j w v S X R l b T 4 8 S X R l b T 4 8 S X R l b U x v Y 2 F 0 a W 9 u P j x J d G V t V H l w Z T 5 G b 3 J t d W x h P C 9 J d G V t V H l w Z T 4 8 S X R l b V B h d G g + U 2 V j d G l v b j E v V W 5 j b G V h b m V k X 0 R T X 0 p v Y n M v Q 2 h h b m d l Z C U y M F R 5 c G U 8 L 0 l 0 Z W 1 Q Y X R o P j w v S X R l b U x v Y 2 F 0 a W 9 u P j x T d G F i b G V F b n R y a W V z I C 8 + P C 9 J d G V t P j x J d G V t P j x J d G V t T G 9 j Y X R p b 2 4 + P E l 0 Z W 1 U e X B l P k Z v c m 1 1 b G E 8 L 0 l 0 Z W 1 U e X B l P j x J d G V t U G F 0 a D 5 T Z W N 0 a W 9 u M S 9 z d G F 0 Z X N f M S 9 D a G F u Z 2 V k J T I w V H l w Z T w v S X R l b V B h d G g + P C 9 J d G V t T G 9 j Y X R p b 2 4 + P F N 0 Y W J s Z U V u d H J p Z X M g L z 4 8 L 0 l 0 Z W 0 + P E l 0 Z W 0 + P E l 0 Z W 1 M b 2 N h d G l v b j 4 8 S X R l b V R 5 c G U + R m 9 y b X V s Y T w v S X R l b V R 5 c G U + P E l 0 Z W 1 Q Y X R o P l N l Y 3 R p b 2 4 x L 1 N h b F 9 C e V 9 S b 2 x l X 1 R 5 c G V f Z H V w L 0 N o Y W 5 n Z W Q l M j B U e X B l P C 9 J d G V t U G F 0 a D 4 8 L 0 l 0 Z W 1 M b 2 N h d G l v b j 4 8 U 3 R h Y m x l R W 5 0 c m l l c y A v P j w v S X R l b T 4 8 S X R l b T 4 8 S X R l b U x v Y 2 F 0 a W 9 u P j x J d G V t V H l w Z T 5 G b 3 J t d W x h P C 9 J d G V t V H l w Z T 4 8 S X R l b V B h d G g + U 2 V j d G l v b j E v U 2 F s X 0 J 5 X 1 N 0 Y X R l X 3 J l Z i 9 D a G F u Z 2 V k J T I w V H l w Z T w v S X R l b V B h d G g + P C 9 J d G V t T G 9 j Y X R p b 2 4 + P F N 0 Y W J s Z U V u d H J p Z X M g L z 4 8 L 0 l 0 Z W 0 + P E l 0 Z W 0 + P E l 0 Z W 1 M b 2 N h d G l v b j 4 8 S X R l b V R 5 c G U + R m 9 y b X V s Y T w v S X R l b V R 5 c G U + P E l 0 Z W 1 Q Y X R o P l N l Y 3 R p b 2 4 x L 0 p v Y i U y M F R p d G x 0 Z S U y M H B l c i U y M F N l Y 3 R v c j w v S X R l b V B h d G g + P C 9 J d G V t T G 9 j Y X R p b 2 4 + P F N 0 Y W J s Z U V u d H J p Z X M + P E V u d H J 5 I F R 5 c G U 9 I k l z U H J p d m F 0 Z S I g V m F s d W U 9 I m w w I i A v P j x F b n R y e S B U e X B l P S J R d W V y e U l E I i B W Y W x 1 Z T 0 i c z Y 1 M m I w N j F j L W V j Y j I t N D E x M y 1 h N j B j L T h h N 2 V h M j k 0 N j Y w Z S I g L z 4 8 R W 5 0 c n k g V H l w Z T 0 i R m l s b F R h c m d l d C I g V m F s d W U 9 I n N K b 2 J f V G l 0 b H R l X 3 B l c l 9 T Z W N 0 b 3 I i I C 8 + P E V u d H J 5 I F R 5 c G U 9 I k x v Y W R l Z F R v Q W 5 h b H l z a X N T Z X J 2 a W N l c y I g V m F s d W U 9 I m w w I i A v P j x F b n R y e S B U e X B l P S J G a W x s U 3 R h d H V z I i B W Y W x 1 Z T 0 i c 0 N v b X B s Z X R l I i A v P j x F b n R y e S B U e X B l P S J G a W x s Q 2 9 s d W 1 u T m F t Z X M i I F Z h b H V l P S J z W y Z x d W 9 0 O 0 p v Y i B U a X R s Z S Z x d W 9 0 O y w m c X V v d D t U e X B l I G 9 m I G 9 3 b m V y c 2 h p c C Z x d W 9 0 O y w m c X V v d D t T Z W N 0 b 3 I m c X V v d D t d I i A v P j x F b n R y e S B U e X B l P S J G a W x s Q 2 9 s d W 1 u V H l w Z X M i I F Z h b H V l P S J z Q m d Z R y I g L z 4 8 R W 5 0 c n k g V H l w Z T 0 i R m l s b E x h c 3 R V c G R h d G V k I i B W Y W x 1 Z T 0 i Z D I w M j U t M D M t M T R U M D g 6 M T U 6 M z I u M T U y M z Y 4 N V o i I C 8 + P E V u d H J 5 I F R 5 c G U 9 I k Z p b G x F c n J v c k N v d W 5 0 I i B W Y W x 1 Z T 0 i b D A i I C 8 + P E V u d H J 5 I F R 5 c G U 9 I k Z p b G x F c n J v c k N v Z G U i I F Z h b H V l P S J z V W 5 r b m 9 3 b i I g L z 4 8 R W 5 0 c n k g V H l w Z T 0 i R m l s b E N v d W 5 0 I i B W Y W x 1 Z T 0 i b D E z N i 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K b 2 I g V G l 0 b H R l I H B l c i B T Z W N 0 b 3 I v Q X V 0 b 1 J l b W 9 2 Z W R D b 2 x 1 b W 5 z M S 5 7 S m 9 i I F R p d G x l L D B 9 J n F 1 b 3 Q 7 L C Z x d W 9 0 O 1 N l Y 3 R p b 2 4 x L 0 p v Y i B U a X R s d G U g c G V y I F N l Y 3 R v c i 9 B d X R v U m V t b 3 Z l Z E N v b H V t b n M x L n t U e X B l I G 9 m I G 9 3 b m V y c 2 h p c C w x f S Z x d W 9 0 O y w m c X V v d D t T Z W N 0 a W 9 u M S 9 K b 2 I g V G l 0 b H R l I H B l c i B T Z W N 0 b 3 I v Q X V 0 b 1 J l b W 9 2 Z W R D b 2 x 1 b W 5 z M S 5 7 U 2 V j d G 9 y L D J 9 J n F 1 b 3 Q 7 X S w m c X V v d D t D b 2 x 1 b W 5 D b 3 V u d C Z x d W 9 0 O z o z L C Z x d W 9 0 O 0 t l e U N v b H V t b k 5 h b W V z J n F 1 b 3 Q 7 O l t d L C Z x d W 9 0 O 0 N v b H V t b k l k Z W 5 0 a X R p Z X M m c X V v d D s 6 W y Z x d W 9 0 O 1 N l Y 3 R p b 2 4 x L 0 p v Y i B U a X R s d G U g c G V y I F N l Y 3 R v c i 9 B d X R v U m V t b 3 Z l Z E N v b H V t b n M x L n t K b 2 I g V G l 0 b G U s M H 0 m c X V v d D s s J n F 1 b 3 Q 7 U 2 V j d G l v b j E v S m 9 i I F R p d G x 0 Z S B w Z X I g U 2 V j d G 9 y L 0 F 1 d G 9 S Z W 1 v d m V k Q 2 9 s d W 1 u c z E u e 1 R 5 c G U g b 2 Y g b 3 d u Z X J z a G l w L D F 9 J n F 1 b 3 Q 7 L C Z x d W 9 0 O 1 N l Y 3 R p b 2 4 x L 0 p v Y i B U a X R s d G U g c G V y I F N l Y 3 R v c i 9 B d X R v U m V t b 3 Z l Z E N v b H V t b n M x L n t T Z W N 0 b 3 I s M n 0 m c X V v d D t d L C Z x d W 9 0 O 1 J l b G F 0 a W 9 u c 2 h p c E l u Z m 8 m c X V v d D s 6 W 1 1 9 I i A v P j w v U 3 R h Y m x l R W 5 0 c m l l c z 4 8 L 0 l 0 Z W 0 + P E l 0 Z W 0 + P E l 0 Z W 1 M b 2 N h d G l v b j 4 8 S X R l b V R 5 c G U + R m 9 y b X V s Y T w v S X R l b V R 5 c G U + P E l 0 Z W 1 Q Y X R o P l N l Y 3 R p b 2 4 x L 0 p v Y i U y M F R p d G x 0 Z S U y M H B l c i U y M F N l Y 3 R v c i 9 T b 3 V y Y 2 U 8 L 0 l 0 Z W 1 Q Y X R o P j w v S X R l b U x v Y 2 F 0 a W 9 u P j x T d G F i b G V F b n R y a W V z I C 8 + P C 9 J d G V t P j x J d G V t P j x J d G V t T G 9 j Y X R p b 2 4 + P E l 0 Z W 1 U e X B l P k Z v c m 1 1 b G E 8 L 0 l 0 Z W 1 U e X B l P j x J d G V t U G F 0 a D 5 T Z W N 0 a W 9 u M S 9 K b 2 I l M j B U a X R s d G U l M j B w Z X I l M j B T Z W N 0 b 3 I v V W 5 j b G V h b m V k X 0 R T X 0 p v Y n N f V G F i b G U 8 L 0 l 0 Z W 1 Q Y X R o P j w v S X R l b U x v Y 2 F 0 a W 9 u P j x T d G F i b G V F b n R y a W V z I C 8 + P C 9 J d G V t P j x J d G V t P j x J d G V t T G 9 j Y X R p b 2 4 + P E l 0 Z W 1 U e X B l P k Z v c m 1 1 b G E 8 L 0 l 0 Z W 1 U e X B l P j x J d G V t U G F 0 a D 5 T Z W N 0 a W 9 u M S 9 K b 2 I l M j B U a X R s d G U l M j B w Z X I l M j B T Z W N 0 b 3 I v Q 2 h h b m d l Z C U y M F R 5 c G U 8 L 0 l 0 Z W 1 Q Y X R o P j w v S X R l b U x v Y 2 F 0 a W 9 u P j x T d G F i b G V F b n R y a W V z I C 8 + P C 9 J d G V t P j x J d G V t P j x J d G V t T G 9 j Y X R p b 2 4 + P E l 0 Z W 1 U e X B l P k Z v c m 1 1 b G E 8 L 0 l 0 Z W 1 U e X B l P j x J d G V t U G F 0 a D 5 T Z W N 0 a W 9 u M S 9 K b 2 I l M j B U a X R s d G U l M j B w Z X I l M j B T Z W N 0 b 3 I v U m V t b 3 Z l Z C U y M E 9 0 a G V y J T I w Q 2 9 s d W 1 u c z w v S X R l b V B h d G g + P C 9 J d G V t T G 9 j Y X R p b 2 4 + P F N 0 Y W J s Z U V u d H J p Z X M g L z 4 8 L 0 l 0 Z W 0 + P C 9 J d G V t c z 4 8 L 0 x v Y 2 F s U G F j a 2 F n Z U 1 l d G F k Y X R h R m l s Z T 4 W A A A A U E s F B g A A A A A A A A A A A A A A A A A A A A A A A C Y B A A A B A A A A 0 I y d 3 w E V 0 R G M e g D A T 8 K X 6 w E A A A B j O D 9 c u x j + S K J 5 s x U 4 R e b d A A A A A A I A A A A A A B B m A A A A A Q A A I A A A A G R w c 4 W x Y i p v o 0 3 i R S w L Y A x + 6 G T 0 8 7 d J e P + + / i h + n o R d A A A A A A 6 A A A A A A g A A I A A A A E V U P 0 p 3 s G B w d X b z m M U v r T s z v I q h C t 8 3 8 G u Z h C I L f 4 u s U A A A A C w P t H l T S 4 + p x d s 2 p A a B N H N z 4 c 3 + l r p N H G t j 7 3 j X B / 3 d L 3 Q V / L x Y f q X E B S R E 8 n l n 8 N p 9 S N b Z v H m j D u Q a x 6 C 2 I U Q y Z 8 J S g N G c m 8 6 8 v / x t 9 o R V Q A A A A I s k c / r K O j + X 2 I q 1 e W l T 9 R B Q P a g U + M y 7 o o 9 r a e H K n a n 5 m D + m C 3 z l V k c o Y 2 V I X X l w i A 1 8 b k q n n V 1 F Z W L O S C R m E y Y = < / D a t a M a s h u p > 
</file>

<file path=customXml/itemProps1.xml><?xml version="1.0" encoding="utf-8"?>
<ds:datastoreItem xmlns:ds="http://schemas.openxmlformats.org/officeDocument/2006/customXml" ds:itemID="{DC0A6B58-B781-4D77-95B4-1C9C2DFD37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Job Titlte per Sector</vt:lpstr>
      <vt:lpstr>Uncleaned_DS_Jobs</vt:lpstr>
      <vt:lpstr>states_1</vt:lpstr>
      <vt:lpstr>Sal_By_State_ref</vt:lpstr>
      <vt:lpstr>Sal_By_Role_Type_dup</vt:lpstr>
      <vt:lpstr>Sal_By_Role_Size_ref_1</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COMLAB</cp:lastModifiedBy>
  <dcterms:created xsi:type="dcterms:W3CDTF">2025-03-14T08:13:15Z</dcterms:created>
  <dcterms:modified xsi:type="dcterms:W3CDTF">2025-03-15T00:09:07Z</dcterms:modified>
</cp:coreProperties>
</file>