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hanpolSuarez/Downloads/"/>
    </mc:Choice>
  </mc:AlternateContent>
  <bookViews>
    <workbookView xWindow="0" yWindow="0" windowWidth="28800" windowHeight="180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7" i="1" l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E217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E213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E209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E205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F201" i="1"/>
  <c r="E201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E197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E193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E189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E185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E181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E177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E173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E169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E165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E161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E157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E153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E149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E145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E141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E137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E133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E129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E125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E121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E117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E113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E109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E105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E101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E97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E93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E89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E85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E81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E77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E73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E69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E65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E61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E57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E53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E49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E45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E41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E37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E33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E29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5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E21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E17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E13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E9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E5" i="1"/>
</calcChain>
</file>

<file path=xl/sharedStrings.xml><?xml version="1.0" encoding="utf-8"?>
<sst xmlns="http://schemas.openxmlformats.org/spreadsheetml/2006/main" count="406" uniqueCount="183">
  <si>
    <t>Country_ISO</t>
  </si>
  <si>
    <t>Country</t>
  </si>
  <si>
    <t>OVERALLGOVERNANCE</t>
  </si>
  <si>
    <t>SAFETY&amp;RULEOFLAW</t>
  </si>
  <si>
    <t>RULEOFLAW</t>
  </si>
  <si>
    <t>TRANSPARENCY&amp;ACCOUNTABILITY</t>
  </si>
  <si>
    <t>PERSONALSAFETY</t>
  </si>
  <si>
    <t>NATIONALSECURITY</t>
  </si>
  <si>
    <t>PARTICIPATION&amp;HUMANRIGHTS</t>
  </si>
  <si>
    <t>PARTICIPATION</t>
  </si>
  <si>
    <t>RIGHTS</t>
  </si>
  <si>
    <t>GENDER</t>
  </si>
  <si>
    <t>SUSTAINABLEECONOMICOPPORTUNITY</t>
  </si>
  <si>
    <t>PUBLICMANAGEMENT</t>
  </si>
  <si>
    <t>BUSINESSENVIRONMENT</t>
  </si>
  <si>
    <t>INFRASTRUCTURE</t>
  </si>
  <si>
    <t>RURALSECTOR</t>
  </si>
  <si>
    <t>HUMANDEVELOPMENT</t>
  </si>
  <si>
    <t>WELFARE</t>
  </si>
  <si>
    <t>EDUCATION</t>
  </si>
  <si>
    <t>HEALTH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</si>
  <si>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</si>
  <si>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</si>
  <si>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</si>
  <si>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</si>
  <si>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</si>
  <si>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</si>
  <si>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</si>
  <si>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</si>
  <si>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</si>
  <si>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 Faso</t>
  </si>
  <si>
    <t>BI</t>
  </si>
  <si>
    <t>Burundi</t>
  </si>
  <si>
    <t>CV</t>
  </si>
  <si>
    <t>Cabo Verde</t>
  </si>
  <si>
    <t>CM</t>
  </si>
  <si>
    <t>Cameroon</t>
  </si>
  <si>
    <t>CF</t>
  </si>
  <si>
    <t>Central African Republic</t>
  </si>
  <si>
    <t>TD</t>
  </si>
  <si>
    <t>Chad</t>
  </si>
  <si>
    <t>KM</t>
  </si>
  <si>
    <t>Comoros</t>
  </si>
  <si>
    <t>CG</t>
  </si>
  <si>
    <t>Congo</t>
  </si>
  <si>
    <t>CI</t>
  </si>
  <si>
    <t>C&lt;f4&gt;te d'Ivoire</t>
  </si>
  <si>
    <t>CD</t>
  </si>
  <si>
    <t>Democratic Republic of Congo</t>
  </si>
  <si>
    <t>DJ</t>
  </si>
  <si>
    <t>Djibouti</t>
  </si>
  <si>
    <t>EG</t>
  </si>
  <si>
    <t>Egypt</t>
  </si>
  <si>
    <t>GQ</t>
  </si>
  <si>
    <t>Equatorial Guinea</t>
  </si>
  <si>
    <t>ER</t>
  </si>
  <si>
    <t>Eritrea</t>
  </si>
  <si>
    <t>ET</t>
  </si>
  <si>
    <t>Ethiopia</t>
  </si>
  <si>
    <t>GA</t>
  </si>
  <si>
    <t>Gabon</t>
  </si>
  <si>
    <t>GM</t>
  </si>
  <si>
    <t>Gambia</t>
  </si>
  <si>
    <t>GH</t>
  </si>
  <si>
    <t>Ghana</t>
  </si>
  <si>
    <t>GN</t>
  </si>
  <si>
    <t>Guinea</t>
  </si>
  <si>
    <t>GW</t>
  </si>
  <si>
    <t>Guinea-Bissau</t>
  </si>
  <si>
    <t>NA</t>
  </si>
  <si>
    <t>KE</t>
  </si>
  <si>
    <t>Kenya</t>
  </si>
  <si>
    <t>LS</t>
  </si>
  <si>
    <t>Lesotho</t>
  </si>
  <si>
    <t>LR</t>
  </si>
  <si>
    <t>Liberia</t>
  </si>
  <si>
    <t>LY</t>
  </si>
  <si>
    <t>Libya</t>
  </si>
  <si>
    <t>MG</t>
  </si>
  <si>
    <t>Madagascar</t>
  </si>
  <si>
    <t>MW</t>
  </si>
  <si>
    <t>Malawi</t>
  </si>
  <si>
    <t>ML</t>
  </si>
  <si>
    <t>Mali</t>
  </si>
  <si>
    <t>MR</t>
  </si>
  <si>
    <t>Mauritania</t>
  </si>
  <si>
    <t>MU</t>
  </si>
  <si>
    <t>Mauritius</t>
  </si>
  <si>
    <t>MA</t>
  </si>
  <si>
    <t>Morocco</t>
  </si>
  <si>
    <t>MZ</t>
  </si>
  <si>
    <t>Mozambique</t>
  </si>
  <si>
    <t>Namibia</t>
  </si>
  <si>
    <t>NE</t>
  </si>
  <si>
    <t>Niger</t>
  </si>
  <si>
    <t>NG</t>
  </si>
  <si>
    <t>Nigeria</t>
  </si>
  <si>
    <t>RW</t>
  </si>
  <si>
    <t>Rwanda</t>
  </si>
  <si>
    <t>ST</t>
  </si>
  <si>
    <t>S&lt;e3&gt;o Tom&lt;e9&gt; &amp; Pr&lt;ed&gt;ncipe</t>
  </si>
  <si>
    <t>SN</t>
  </si>
  <si>
    <t>Senegal</t>
  </si>
  <si>
    <t>SC</t>
  </si>
  <si>
    <t>Seychelles</t>
  </si>
  <si>
    <t>SL</t>
  </si>
  <si>
    <t>Sierra Leone</t>
  </si>
  <si>
    <t>SO</t>
  </si>
  <si>
    <t>Somalia</t>
  </si>
  <si>
    <t>ZA</t>
  </si>
  <si>
    <t>South Africa</t>
  </si>
  <si>
    <t>SS</t>
  </si>
  <si>
    <t>South Sudan</t>
  </si>
  <si>
    <t>SD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</si>
  <si>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</si>
  <si>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</si>
  <si>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</si>
  <si>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</si>
  <si>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</si>
  <si>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</si>
  <si>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</si>
  <si>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</si>
  <si>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</si>
  <si>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</si>
  <si>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</si>
  <si>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ZM</t>
  </si>
  <si>
    <t>Zambia</t>
  </si>
  <si>
    <t>ZW</t>
  </si>
  <si>
    <t>Zimbabwe</t>
  </si>
  <si>
    <t>AlgeriaPRO</t>
  </si>
  <si>
    <t>AngolaPRO</t>
  </si>
  <si>
    <t>BeninPRO</t>
  </si>
  <si>
    <t>BotswanaPRO</t>
  </si>
  <si>
    <t>Burkina FasoPRO</t>
  </si>
  <si>
    <t>BurundiPRO</t>
  </si>
  <si>
    <t>Cabo VerdePRO</t>
  </si>
  <si>
    <t>CameroonPRO</t>
  </si>
  <si>
    <t>Central African RepublicPRO</t>
  </si>
  <si>
    <t>ChadPRO</t>
  </si>
  <si>
    <t>ComorosPRO</t>
  </si>
  <si>
    <t>CongoPRO</t>
  </si>
  <si>
    <t>C&lt;f4&gt;te d'IvoirePRO</t>
  </si>
  <si>
    <t>Democratic Republic of CongoPRO</t>
  </si>
  <si>
    <t>DjiboutiPRO</t>
  </si>
  <si>
    <t>EgyptPRO</t>
  </si>
  <si>
    <t>Equatorial GuineaPRO</t>
  </si>
  <si>
    <t>EritreaPRO</t>
  </si>
  <si>
    <t>EthiopiaPRO</t>
  </si>
  <si>
    <t>GabonPRO</t>
  </si>
  <si>
    <t>GambiaPRO</t>
  </si>
  <si>
    <t>GhanaPRO</t>
  </si>
  <si>
    <t>GuineaPRO</t>
  </si>
  <si>
    <t>Guinea-BissauPRO</t>
  </si>
  <si>
    <t>KenyaPRO</t>
  </si>
  <si>
    <t>LesothoPRO</t>
  </si>
  <si>
    <t>LiberiaPRO</t>
  </si>
  <si>
    <t>LibyaPRO</t>
  </si>
  <si>
    <t>MadagascarPRO</t>
  </si>
  <si>
    <t>MalawiPRO</t>
  </si>
  <si>
    <t>MaliPRO</t>
  </si>
  <si>
    <t>MauritaniaPRO</t>
  </si>
  <si>
    <t>MauritiusPRO</t>
  </si>
  <si>
    <t>MoroccoPRO</t>
  </si>
  <si>
    <t>MozambiquePRO</t>
  </si>
  <si>
    <t>NamibiaPRO</t>
  </si>
  <si>
    <t>NigerPRO</t>
  </si>
  <si>
    <t>NigeriaPRO</t>
  </si>
  <si>
    <t>RwandaPRO</t>
  </si>
  <si>
    <t>S&lt;e3&gt;o Tom&lt;e9&gt; &amp; Pr&lt;ed&gt;ncipePRO</t>
  </si>
  <si>
    <t>SenegalPRO</t>
  </si>
  <si>
    <t>SeychellesPRO</t>
  </si>
  <si>
    <t>Sierra LeonePRO</t>
  </si>
  <si>
    <t>SomaliaPRO</t>
  </si>
  <si>
    <t>South AfricaPRO</t>
  </si>
  <si>
    <t>South SudanPRO</t>
  </si>
  <si>
    <t>SudanPRO</t>
  </si>
  <si>
    <t>SwazilandPRO</t>
  </si>
  <si>
    <t>TanzaniaPRO</t>
  </si>
  <si>
    <t>TogoPRO</t>
  </si>
  <si>
    <t>TunisiaPRO</t>
  </si>
  <si>
    <t>UgandaPRO</t>
  </si>
  <si>
    <t>ZambiaPRO</t>
  </si>
  <si>
    <t>ZimbabwePRO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</si>
</sst>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</font>
    <font>
      <sz val="11"/>
      <color theme="1"/>
      <name val="Lucida Grande"/>
    </font>
    <font>
      <i/>
      <sz val="11"/>
      <color rgb="FFB0B0B0"/>
      <name val="Lucida Grande"/>
    </font>
    <font>
      <sz val="11"/>
      <color rgb="FF000000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4"/>
  <sheetViews>
    <sheetView tabSelected="1" zoomScale="87" workbookViewId="0">
      <selection activeCell="A379" sqref="A379:W595"/>
    </sheetView>
  </sheetViews>
  <sheetFormatPr baseColWidth="10" defaultRowHeight="16" x14ac:dyDescent="0.2"/>
  <cols>
    <col min="3" max="3" width="21.33203125" customWidth="1"/>
  </cols>
  <sheetData>
    <row r="1" spans="1:23" x14ac:dyDescent="0.2">
      <c r="A1" s="1" t="s">
        <v>0</v>
      </c>
      <c r="B1" s="1" t="s">
        <v>1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>
        <v>8</v>
      </c>
      <c r="B2" s="2" t="s">
        <v>21</v>
      </c>
      <c r="C2" s="2" t="s">
        <v>22</v>
      </c>
      <c r="D2" s="2">
        <v>2015</v>
      </c>
      <c r="E2" s="2">
        <v>51.3</v>
      </c>
      <c r="F2" s="2">
        <v>49.4</v>
      </c>
      <c r="G2" s="2">
        <v>40.4</v>
      </c>
      <c r="H2" s="2">
        <v>34.1</v>
      </c>
      <c r="I2" s="2">
        <v>48.7</v>
      </c>
      <c r="J2" s="2">
        <v>74.400000000000006</v>
      </c>
      <c r="K2" s="2">
        <v>43.6</v>
      </c>
      <c r="L2" s="2">
        <v>35.1</v>
      </c>
      <c r="M2" s="2">
        <v>46.7</v>
      </c>
      <c r="N2" s="2">
        <v>48.9</v>
      </c>
      <c r="O2" s="2">
        <v>43.7</v>
      </c>
      <c r="P2" s="2">
        <v>33.700000000000003</v>
      </c>
      <c r="Q2" s="2">
        <v>37.5</v>
      </c>
      <c r="R2" s="2">
        <v>62.9</v>
      </c>
      <c r="S2" s="2">
        <v>40.799999999999997</v>
      </c>
      <c r="T2" s="2">
        <v>68.599999999999994</v>
      </c>
      <c r="U2" s="2">
        <v>56.1</v>
      </c>
      <c r="V2" s="2">
        <v>70.099999999999994</v>
      </c>
      <c r="W2" s="2">
        <v>79.7</v>
      </c>
    </row>
    <row r="3" spans="1:23" x14ac:dyDescent="0.2">
      <c r="A3" s="1">
        <v>9</v>
      </c>
      <c r="B3" s="2" t="s">
        <v>21</v>
      </c>
      <c r="C3" s="2" t="s">
        <v>22</v>
      </c>
      <c r="D3" s="2">
        <v>2016</v>
      </c>
      <c r="E3" s="2">
        <v>51.5</v>
      </c>
      <c r="F3" s="2">
        <v>50.7</v>
      </c>
      <c r="G3" s="2">
        <v>39.200000000000003</v>
      </c>
      <c r="H3" s="2">
        <v>35.799999999999997</v>
      </c>
      <c r="I3" s="2">
        <v>49.6</v>
      </c>
      <c r="J3" s="2">
        <v>78.400000000000006</v>
      </c>
      <c r="K3" s="2">
        <v>41.6</v>
      </c>
      <c r="L3" s="2">
        <v>33</v>
      </c>
      <c r="M3" s="2">
        <v>46.3</v>
      </c>
      <c r="N3" s="2">
        <v>45.6</v>
      </c>
      <c r="O3" s="2">
        <v>43.9</v>
      </c>
      <c r="P3" s="2">
        <v>34.1</v>
      </c>
      <c r="Q3" s="2">
        <v>37.4</v>
      </c>
      <c r="R3" s="2">
        <v>62.8</v>
      </c>
      <c r="S3" s="2">
        <v>41.5</v>
      </c>
      <c r="T3" s="2">
        <v>69.7</v>
      </c>
      <c r="U3" s="2">
        <v>55.6</v>
      </c>
      <c r="V3" s="2">
        <v>72.400000000000006</v>
      </c>
      <c r="W3" s="2">
        <v>81.099999999999994</v>
      </c>
    </row>
    <row r="4" spans="1:23" x14ac:dyDescent="0.2">
      <c r="A4" s="1">
        <v>10</v>
      </c>
      <c r="B4" s="2" t="s">
        <v>21</v>
      </c>
      <c r="C4" s="2" t="s">
        <v>22</v>
      </c>
      <c r="D4" s="2">
        <v>2017</v>
      </c>
      <c r="E4" s="2">
        <v>50.2</v>
      </c>
      <c r="F4" s="2">
        <v>50.6</v>
      </c>
      <c r="G4" s="2">
        <v>38.6</v>
      </c>
      <c r="H4" s="2">
        <v>34.700000000000003</v>
      </c>
      <c r="I4" s="2">
        <v>51</v>
      </c>
      <c r="J4" s="2">
        <v>78</v>
      </c>
      <c r="K4" s="2">
        <v>40.4</v>
      </c>
      <c r="L4" s="2">
        <v>32</v>
      </c>
      <c r="M4" s="2">
        <v>43.3</v>
      </c>
      <c r="N4" s="2">
        <v>45.8</v>
      </c>
      <c r="O4" s="2">
        <v>44.4</v>
      </c>
      <c r="P4" s="2">
        <v>33.299999999999997</v>
      </c>
      <c r="Q4" s="2">
        <v>38.700000000000003</v>
      </c>
      <c r="R4" s="2">
        <v>62.9</v>
      </c>
      <c r="S4" s="2">
        <v>42.8</v>
      </c>
      <c r="T4" s="2">
        <v>65.5</v>
      </c>
      <c r="U4" s="2">
        <v>48.6</v>
      </c>
      <c r="V4" s="2">
        <v>71.599999999999994</v>
      </c>
      <c r="W4" s="2">
        <v>76.3</v>
      </c>
    </row>
    <row r="5" spans="1:23" x14ac:dyDescent="0.2">
      <c r="C5" s="2" t="s">
        <v>129</v>
      </c>
      <c r="E5">
        <f>AVERAGE(E2,E3,E4)</f>
        <v>51</v>
      </c>
      <c r="F5">
        <f>AVERAGE(F2,F3,F4)</f>
        <v>50.233333333333327</v>
      </c>
      <c r="G5">
        <f>AVERAGE(G2,G3,G4)</f>
        <v>39.4</v>
      </c>
      <c r="H5">
        <f>AVERAGE(H2,H3,H4)</f>
        <v>34.866666666666667</v>
      </c>
      <c r="I5">
        <f>AVERAGE(I2,I3,I4)</f>
        <v>49.766666666666673</v>
      </c>
      <c r="J5">
        <f>AVERAGE(J2,J3,J4)</f>
        <v>76.933333333333337</v>
      </c>
      <c r="K5">
        <f>AVERAGE(K2,K3,K4)</f>
        <v>41.866666666666667</v>
      </c>
      <c r="L5">
        <f>AVERAGE(L2,L3,L4)</f>
        <v>33.366666666666667</v>
      </c>
      <c r="M5">
        <f>AVERAGE(M2,M3,M4)</f>
        <v>45.433333333333337</v>
      </c>
      <c r="N5">
        <f>AVERAGE(N2,N3,N4)</f>
        <v>46.766666666666673</v>
      </c>
      <c r="O5">
        <f>AVERAGE(O2,O3,O4)</f>
        <v>44</v>
      </c>
      <c r="P5">
        <f>AVERAGE(P2,P3,P4)</f>
        <v>33.700000000000003</v>
      </c>
      <c r="Q5">
        <f>AVERAGE(Q2,Q3,Q4)</f>
        <v>37.866666666666667</v>
      </c>
      <c r="R5">
        <f>AVERAGE(R2,R3,R4)</f>
        <v>62.866666666666667</v>
      </c>
      <c r="S5">
        <f>AVERAGE(S2,S3,S4)</f>
        <v>41.699999999999996</v>
      </c>
      <c r="T5">
        <f>AVERAGE(T2,T3,T4)</f>
        <v>67.933333333333337</v>
      </c>
      <c r="U5">
        <f>AVERAGE(U2,U3,U4)</f>
        <v>53.433333333333337</v>
      </c>
      <c r="V5">
        <f>AVERAGE(V2,V3,V4)</f>
        <v>71.36666666666666</v>
      </c>
      <c r="W5">
        <f>AVERAGE(W2,W3,W4)</f>
        <v>79.033333333333346</v>
      </c>
    </row>
    <row r="6" spans="1:23" x14ac:dyDescent="0.2">
      <c r="A6" s="1">
        <v>18</v>
      </c>
      <c r="B6" s="4" t="s">
        <v>23</v>
      </c>
      <c r="C6" s="4" t="s">
        <v>24</v>
      </c>
      <c r="D6" s="4">
        <v>2015</v>
      </c>
      <c r="E6" s="4">
        <v>38.299999999999997</v>
      </c>
      <c r="F6" s="4">
        <v>45.1</v>
      </c>
      <c r="G6" s="4">
        <v>39.1</v>
      </c>
      <c r="H6" s="4">
        <v>9.6999999999999993</v>
      </c>
      <c r="I6" s="4">
        <v>44.1</v>
      </c>
      <c r="J6" s="4">
        <v>87.2</v>
      </c>
      <c r="K6" s="4">
        <v>36.700000000000003</v>
      </c>
      <c r="L6" s="4">
        <v>26.3</v>
      </c>
      <c r="M6" s="4">
        <v>27.9</v>
      </c>
      <c r="N6" s="4">
        <v>55.9</v>
      </c>
      <c r="O6" s="4">
        <v>29.3</v>
      </c>
      <c r="P6" s="4">
        <v>33.6</v>
      </c>
      <c r="Q6" s="4">
        <v>17.8</v>
      </c>
      <c r="R6" s="4">
        <v>23.5</v>
      </c>
      <c r="S6" s="4">
        <v>42.3</v>
      </c>
      <c r="T6" s="4">
        <v>42</v>
      </c>
      <c r="U6" s="4">
        <v>40.299999999999997</v>
      </c>
      <c r="V6" s="4">
        <v>27.6</v>
      </c>
      <c r="W6" s="4">
        <v>58.1</v>
      </c>
    </row>
    <row r="7" spans="1:23" x14ac:dyDescent="0.2">
      <c r="A7" s="1">
        <v>19</v>
      </c>
      <c r="B7" s="4" t="s">
        <v>23</v>
      </c>
      <c r="C7" s="4" t="s">
        <v>24</v>
      </c>
      <c r="D7" s="4">
        <v>2016</v>
      </c>
      <c r="E7" s="4">
        <v>37.9</v>
      </c>
      <c r="F7" s="4">
        <v>45</v>
      </c>
      <c r="G7" s="4">
        <v>41</v>
      </c>
      <c r="H7" s="4">
        <v>9.6999999999999993</v>
      </c>
      <c r="I7" s="4">
        <v>42.3</v>
      </c>
      <c r="J7" s="4">
        <v>87</v>
      </c>
      <c r="K7" s="4">
        <v>37.700000000000003</v>
      </c>
      <c r="L7" s="4">
        <v>26.2</v>
      </c>
      <c r="M7" s="4">
        <v>30.9</v>
      </c>
      <c r="N7" s="4">
        <v>56</v>
      </c>
      <c r="O7" s="4">
        <v>29.2</v>
      </c>
      <c r="P7" s="4">
        <v>32.799999999999997</v>
      </c>
      <c r="Q7" s="4">
        <v>17.8</v>
      </c>
      <c r="R7" s="4">
        <v>23.9</v>
      </c>
      <c r="S7" s="4">
        <v>42.3</v>
      </c>
      <c r="T7" s="4">
        <v>39.6</v>
      </c>
      <c r="U7" s="4">
        <v>39.6</v>
      </c>
      <c r="V7" s="4">
        <v>27.6</v>
      </c>
      <c r="W7" s="4">
        <v>51.6</v>
      </c>
    </row>
    <row r="8" spans="1:23" x14ac:dyDescent="0.2">
      <c r="A8" s="1">
        <v>20</v>
      </c>
      <c r="B8" s="4" t="s">
        <v>23</v>
      </c>
      <c r="C8" s="4" t="s">
        <v>24</v>
      </c>
      <c r="D8" s="4">
        <v>2017</v>
      </c>
      <c r="E8" s="4">
        <v>38.299999999999997</v>
      </c>
      <c r="F8" s="4">
        <v>45.6</v>
      </c>
      <c r="G8" s="4">
        <v>47.5</v>
      </c>
      <c r="H8" s="4">
        <v>11.4</v>
      </c>
      <c r="I8" s="4">
        <v>40.6</v>
      </c>
      <c r="J8" s="4">
        <v>83</v>
      </c>
      <c r="K8" s="4">
        <v>39.299999999999997</v>
      </c>
      <c r="L8" s="4">
        <v>29.3</v>
      </c>
      <c r="M8" s="4">
        <v>32.5</v>
      </c>
      <c r="N8" s="4">
        <v>56</v>
      </c>
      <c r="O8" s="4">
        <v>28.8</v>
      </c>
      <c r="P8" s="4">
        <v>33.200000000000003</v>
      </c>
      <c r="Q8" s="4">
        <v>17.8</v>
      </c>
      <c r="R8" s="4">
        <v>21.8</v>
      </c>
      <c r="S8" s="4">
        <v>42.3</v>
      </c>
      <c r="T8" s="4">
        <v>39.5</v>
      </c>
      <c r="U8" s="4">
        <v>39.299999999999997</v>
      </c>
      <c r="V8" s="4">
        <v>27.6</v>
      </c>
      <c r="W8" s="4">
        <v>51.5</v>
      </c>
    </row>
    <row r="9" spans="1:23" x14ac:dyDescent="0.2">
      <c r="C9" s="4" t="s">
        <v>130</v>
      </c>
      <c r="E9">
        <f>AVERAGE(E6,E7,E8)</f>
        <v>38.166666666666664</v>
      </c>
      <c r="F9">
        <f t="shared" ref="F9:W9" si="0">AVERAGE(F6,F7,F8)</f>
        <v>45.233333333333327</v>
      </c>
      <c r="G9">
        <f t="shared" si="0"/>
        <v>42.533333333333331</v>
      </c>
      <c r="H9">
        <f t="shared" si="0"/>
        <v>10.266666666666666</v>
      </c>
      <c r="I9">
        <f t="shared" si="0"/>
        <v>42.333333333333336</v>
      </c>
      <c r="J9">
        <f t="shared" si="0"/>
        <v>85.733333333333334</v>
      </c>
      <c r="K9">
        <f t="shared" si="0"/>
        <v>37.9</v>
      </c>
      <c r="L9">
        <f t="shared" si="0"/>
        <v>27.266666666666666</v>
      </c>
      <c r="M9">
        <f t="shared" si="0"/>
        <v>30.433333333333334</v>
      </c>
      <c r="N9">
        <f t="shared" si="0"/>
        <v>55.966666666666669</v>
      </c>
      <c r="O9">
        <f t="shared" si="0"/>
        <v>29.099999999999998</v>
      </c>
      <c r="P9">
        <f t="shared" si="0"/>
        <v>33.200000000000003</v>
      </c>
      <c r="Q9">
        <f t="shared" si="0"/>
        <v>17.8</v>
      </c>
      <c r="R9">
        <f t="shared" si="0"/>
        <v>23.066666666666666</v>
      </c>
      <c r="S9">
        <f t="shared" si="0"/>
        <v>42.3</v>
      </c>
      <c r="T9">
        <f t="shared" si="0"/>
        <v>40.366666666666667</v>
      </c>
      <c r="U9">
        <f t="shared" si="0"/>
        <v>39.733333333333334</v>
      </c>
      <c r="V9">
        <f t="shared" si="0"/>
        <v>27.600000000000005</v>
      </c>
      <c r="W9">
        <f t="shared" si="0"/>
        <v>53.733333333333327</v>
      </c>
    </row>
    <row r="10" spans="1:23" x14ac:dyDescent="0.2">
      <c r="A10" s="1">
        <v>28</v>
      </c>
      <c r="B10" s="4" t="s">
        <v>25</v>
      </c>
      <c r="C10" s="4" t="s">
        <v>26</v>
      </c>
      <c r="D10" s="4">
        <v>2015</v>
      </c>
      <c r="E10" s="4">
        <v>58.6</v>
      </c>
      <c r="F10" s="4">
        <v>65.599999999999994</v>
      </c>
      <c r="G10" s="4">
        <v>74.599999999999994</v>
      </c>
      <c r="H10" s="4">
        <v>38.1</v>
      </c>
      <c r="I10" s="4">
        <v>61.7</v>
      </c>
      <c r="J10" s="4">
        <v>87.9</v>
      </c>
      <c r="K10" s="4">
        <v>69.099999999999994</v>
      </c>
      <c r="L10" s="4">
        <v>76.3</v>
      </c>
      <c r="M10" s="4">
        <v>63.7</v>
      </c>
      <c r="N10" s="4">
        <v>67.3</v>
      </c>
      <c r="O10" s="4">
        <v>45.8</v>
      </c>
      <c r="P10" s="4">
        <v>45.8</v>
      </c>
      <c r="Q10" s="4">
        <v>46.2</v>
      </c>
      <c r="R10" s="4">
        <v>36.4</v>
      </c>
      <c r="S10" s="4">
        <v>55</v>
      </c>
      <c r="T10" s="4">
        <v>53.8</v>
      </c>
      <c r="U10" s="4">
        <v>47.6</v>
      </c>
      <c r="V10" s="4">
        <v>45.9</v>
      </c>
      <c r="W10" s="4">
        <v>67.7</v>
      </c>
    </row>
    <row r="11" spans="1:23" x14ac:dyDescent="0.2">
      <c r="A11" s="1">
        <v>29</v>
      </c>
      <c r="B11" s="4" t="s">
        <v>25</v>
      </c>
      <c r="C11" s="4" t="s">
        <v>26</v>
      </c>
      <c r="D11" s="4">
        <v>2016</v>
      </c>
      <c r="E11" s="4">
        <v>58.9</v>
      </c>
      <c r="F11" s="4">
        <v>64</v>
      </c>
      <c r="G11" s="4">
        <v>72</v>
      </c>
      <c r="H11" s="4">
        <v>38.4</v>
      </c>
      <c r="I11" s="4">
        <v>55.8</v>
      </c>
      <c r="J11" s="4">
        <v>89.7</v>
      </c>
      <c r="K11" s="4">
        <v>71.7</v>
      </c>
      <c r="L11" s="4">
        <v>83.3</v>
      </c>
      <c r="M11" s="4">
        <v>65.599999999999994</v>
      </c>
      <c r="N11" s="4">
        <v>66.2</v>
      </c>
      <c r="O11" s="4">
        <v>46.6</v>
      </c>
      <c r="P11" s="4">
        <v>45.7</v>
      </c>
      <c r="Q11" s="4">
        <v>48.6</v>
      </c>
      <c r="R11" s="4">
        <v>37.700000000000003</v>
      </c>
      <c r="S11" s="4">
        <v>54.4</v>
      </c>
      <c r="T11" s="4">
        <v>53.4</v>
      </c>
      <c r="U11" s="4">
        <v>48</v>
      </c>
      <c r="V11" s="4">
        <v>45.9</v>
      </c>
      <c r="W11" s="4">
        <v>66.3</v>
      </c>
    </row>
    <row r="12" spans="1:23" x14ac:dyDescent="0.2">
      <c r="A12" s="1">
        <v>30</v>
      </c>
      <c r="B12" s="4" t="s">
        <v>25</v>
      </c>
      <c r="C12" s="4" t="s">
        <v>26</v>
      </c>
      <c r="D12" s="4">
        <v>2017</v>
      </c>
      <c r="E12" s="4">
        <v>58.7</v>
      </c>
      <c r="F12" s="4">
        <v>63.5</v>
      </c>
      <c r="G12" s="4">
        <v>72.2</v>
      </c>
      <c r="H12" s="4">
        <v>38.799999999999997</v>
      </c>
      <c r="I12" s="4">
        <v>55</v>
      </c>
      <c r="J12" s="4">
        <v>87.8</v>
      </c>
      <c r="K12" s="4">
        <v>71.5</v>
      </c>
      <c r="L12" s="4">
        <v>83.7</v>
      </c>
      <c r="M12" s="4">
        <v>64.5</v>
      </c>
      <c r="N12" s="4">
        <v>66.3</v>
      </c>
      <c r="O12" s="4">
        <v>46.1</v>
      </c>
      <c r="P12" s="4">
        <v>46.4</v>
      </c>
      <c r="Q12" s="4">
        <v>45.6</v>
      </c>
      <c r="R12" s="4">
        <v>38.799999999999997</v>
      </c>
      <c r="S12" s="4">
        <v>53.6</v>
      </c>
      <c r="T12" s="4">
        <v>53.8</v>
      </c>
      <c r="U12" s="4">
        <v>49</v>
      </c>
      <c r="V12" s="4">
        <v>46.5</v>
      </c>
      <c r="W12" s="4">
        <v>65.7</v>
      </c>
    </row>
    <row r="13" spans="1:23" x14ac:dyDescent="0.2">
      <c r="C13" s="4" t="s">
        <v>131</v>
      </c>
      <c r="E13">
        <f>AVERAGE(E10,E11,E12)</f>
        <v>58.733333333333327</v>
      </c>
      <c r="F13">
        <f t="shared" ref="F13:W13" si="1">AVERAGE(F10,F11,F12)</f>
        <v>64.36666666666666</v>
      </c>
      <c r="G13">
        <f t="shared" si="1"/>
        <v>72.933333333333337</v>
      </c>
      <c r="H13">
        <f t="shared" si="1"/>
        <v>38.43333333333333</v>
      </c>
      <c r="I13">
        <f t="shared" si="1"/>
        <v>57.5</v>
      </c>
      <c r="J13">
        <f t="shared" si="1"/>
        <v>88.466666666666683</v>
      </c>
      <c r="K13">
        <f t="shared" si="1"/>
        <v>70.766666666666666</v>
      </c>
      <c r="L13">
        <f t="shared" si="1"/>
        <v>81.100000000000009</v>
      </c>
      <c r="M13">
        <f t="shared" si="1"/>
        <v>64.600000000000009</v>
      </c>
      <c r="N13">
        <f t="shared" si="1"/>
        <v>66.600000000000009</v>
      </c>
      <c r="O13">
        <f t="shared" si="1"/>
        <v>46.166666666666664</v>
      </c>
      <c r="P13">
        <f t="shared" si="1"/>
        <v>45.966666666666669</v>
      </c>
      <c r="Q13">
        <f t="shared" si="1"/>
        <v>46.800000000000004</v>
      </c>
      <c r="R13">
        <f t="shared" si="1"/>
        <v>37.633333333333333</v>
      </c>
      <c r="S13">
        <f t="shared" si="1"/>
        <v>54.333333333333336</v>
      </c>
      <c r="T13">
        <f t="shared" si="1"/>
        <v>53.666666666666664</v>
      </c>
      <c r="U13">
        <f t="shared" si="1"/>
        <v>48.199999999999996</v>
      </c>
      <c r="V13">
        <f t="shared" si="1"/>
        <v>46.1</v>
      </c>
      <c r="W13">
        <f t="shared" si="1"/>
        <v>66.566666666666663</v>
      </c>
    </row>
    <row r="14" spans="1:23" x14ac:dyDescent="0.2">
      <c r="A14" s="1">
        <v>38</v>
      </c>
      <c r="B14" s="4" t="s">
        <v>27</v>
      </c>
      <c r="C14" s="4" t="s">
        <v>28</v>
      </c>
      <c r="D14" s="4">
        <v>2015</v>
      </c>
      <c r="E14" s="4">
        <v>70.5</v>
      </c>
      <c r="F14" s="4">
        <v>81.7</v>
      </c>
      <c r="G14" s="4">
        <v>92.8</v>
      </c>
      <c r="H14" s="4">
        <v>71.599999999999994</v>
      </c>
      <c r="I14" s="4">
        <v>62.3</v>
      </c>
      <c r="J14" s="4">
        <v>99.9</v>
      </c>
      <c r="K14" s="4">
        <v>64.7</v>
      </c>
      <c r="L14" s="4">
        <v>81.599999999999994</v>
      </c>
      <c r="M14" s="4">
        <v>58</v>
      </c>
      <c r="N14" s="4">
        <v>54.4</v>
      </c>
      <c r="O14" s="4">
        <v>59.3</v>
      </c>
      <c r="P14" s="4">
        <v>43.4</v>
      </c>
      <c r="Q14" s="4">
        <v>66.2</v>
      </c>
      <c r="R14" s="4">
        <v>63.2</v>
      </c>
      <c r="S14" s="4">
        <v>64.5</v>
      </c>
      <c r="T14" s="4">
        <v>76.3</v>
      </c>
      <c r="U14" s="4">
        <v>77.2</v>
      </c>
      <c r="V14" s="4">
        <v>67.3</v>
      </c>
      <c r="W14" s="4">
        <v>84.4</v>
      </c>
    </row>
    <row r="15" spans="1:23" x14ac:dyDescent="0.2">
      <c r="A15" s="1">
        <v>39</v>
      </c>
      <c r="B15" s="4" t="s">
        <v>27</v>
      </c>
      <c r="C15" s="4" t="s">
        <v>28</v>
      </c>
      <c r="D15" s="4">
        <v>2016</v>
      </c>
      <c r="E15" s="4">
        <v>69.8</v>
      </c>
      <c r="F15" s="4">
        <v>80.5</v>
      </c>
      <c r="G15" s="4">
        <v>92.4</v>
      </c>
      <c r="H15" s="4">
        <v>66.099999999999994</v>
      </c>
      <c r="I15" s="4">
        <v>63.6</v>
      </c>
      <c r="J15" s="4">
        <v>99.9</v>
      </c>
      <c r="K15" s="4">
        <v>64.8</v>
      </c>
      <c r="L15" s="4">
        <v>83.8</v>
      </c>
      <c r="M15" s="4">
        <v>53.4</v>
      </c>
      <c r="N15" s="4">
        <v>57.2</v>
      </c>
      <c r="O15" s="4">
        <v>58.6</v>
      </c>
      <c r="P15" s="4">
        <v>40.299999999999997</v>
      </c>
      <c r="Q15" s="4">
        <v>63.6</v>
      </c>
      <c r="R15" s="4">
        <v>65.8</v>
      </c>
      <c r="S15" s="4">
        <v>64.5</v>
      </c>
      <c r="T15" s="4">
        <v>75.2</v>
      </c>
      <c r="U15" s="4">
        <v>77.400000000000006</v>
      </c>
      <c r="V15" s="4">
        <v>66.2</v>
      </c>
      <c r="W15" s="4">
        <v>81.900000000000006</v>
      </c>
    </row>
    <row r="16" spans="1:23" x14ac:dyDescent="0.2">
      <c r="A16" s="1">
        <v>40</v>
      </c>
      <c r="B16" s="4" t="s">
        <v>27</v>
      </c>
      <c r="C16" s="4" t="s">
        <v>28</v>
      </c>
      <c r="D16" s="4">
        <v>2017</v>
      </c>
      <c r="E16" s="4">
        <v>68.5</v>
      </c>
      <c r="F16" s="4">
        <v>79.599999999999994</v>
      </c>
      <c r="G16" s="4">
        <v>89.1</v>
      </c>
      <c r="H16" s="4">
        <v>65.900000000000006</v>
      </c>
      <c r="I16" s="4">
        <v>63.5</v>
      </c>
      <c r="J16" s="4">
        <v>99.9</v>
      </c>
      <c r="K16" s="4">
        <v>63.3</v>
      </c>
      <c r="L16" s="4">
        <v>80.400000000000006</v>
      </c>
      <c r="M16" s="4">
        <v>54.9</v>
      </c>
      <c r="N16" s="4">
        <v>54.4</v>
      </c>
      <c r="O16" s="4">
        <v>58.8</v>
      </c>
      <c r="P16" s="4">
        <v>41.9</v>
      </c>
      <c r="Q16" s="4">
        <v>61.5</v>
      </c>
      <c r="R16" s="4">
        <v>67.2</v>
      </c>
      <c r="S16" s="4">
        <v>64.400000000000006</v>
      </c>
      <c r="T16" s="4">
        <v>72.5</v>
      </c>
      <c r="U16" s="4">
        <v>73.400000000000006</v>
      </c>
      <c r="V16" s="4">
        <v>64.900000000000006</v>
      </c>
      <c r="W16" s="4">
        <v>79.2</v>
      </c>
    </row>
    <row r="17" spans="1:23" x14ac:dyDescent="0.2">
      <c r="C17" s="4" t="s">
        <v>132</v>
      </c>
      <c r="E17">
        <f>AVERAGE(E14,E15,E16)</f>
        <v>69.600000000000009</v>
      </c>
      <c r="F17">
        <f t="shared" ref="F17:W17" si="2">AVERAGE(F14,F15,F16)</f>
        <v>80.599999999999994</v>
      </c>
      <c r="G17">
        <f t="shared" si="2"/>
        <v>91.433333333333323</v>
      </c>
      <c r="H17">
        <f t="shared" si="2"/>
        <v>67.86666666666666</v>
      </c>
      <c r="I17">
        <f t="shared" si="2"/>
        <v>63.133333333333333</v>
      </c>
      <c r="J17">
        <f t="shared" si="2"/>
        <v>99.90000000000002</v>
      </c>
      <c r="K17">
        <f t="shared" si="2"/>
        <v>64.266666666666666</v>
      </c>
      <c r="L17">
        <f t="shared" si="2"/>
        <v>81.933333333333323</v>
      </c>
      <c r="M17">
        <f t="shared" si="2"/>
        <v>55.433333333333337</v>
      </c>
      <c r="N17">
        <f t="shared" si="2"/>
        <v>55.333333333333336</v>
      </c>
      <c r="O17">
        <f t="shared" si="2"/>
        <v>58.9</v>
      </c>
      <c r="P17">
        <f t="shared" si="2"/>
        <v>41.866666666666667</v>
      </c>
      <c r="Q17">
        <f t="shared" si="2"/>
        <v>63.766666666666673</v>
      </c>
      <c r="R17">
        <f t="shared" si="2"/>
        <v>65.399999999999991</v>
      </c>
      <c r="S17">
        <f t="shared" si="2"/>
        <v>64.466666666666669</v>
      </c>
      <c r="T17">
        <f t="shared" si="2"/>
        <v>74.666666666666671</v>
      </c>
      <c r="U17">
        <f t="shared" si="2"/>
        <v>76.000000000000014</v>
      </c>
      <c r="V17">
        <f t="shared" si="2"/>
        <v>66.13333333333334</v>
      </c>
      <c r="W17">
        <f t="shared" si="2"/>
        <v>81.833333333333329</v>
      </c>
    </row>
    <row r="18" spans="1:23" x14ac:dyDescent="0.2">
      <c r="A18" s="1">
        <v>48</v>
      </c>
      <c r="B18" s="4" t="s">
        <v>29</v>
      </c>
      <c r="C18" s="4" t="s">
        <v>30</v>
      </c>
      <c r="D18" s="4">
        <v>2015</v>
      </c>
      <c r="E18" s="4">
        <v>53</v>
      </c>
      <c r="F18" s="4">
        <v>59.2</v>
      </c>
      <c r="G18" s="4">
        <v>61.1</v>
      </c>
      <c r="H18" s="4">
        <v>46.9</v>
      </c>
      <c r="I18" s="4">
        <v>45.3</v>
      </c>
      <c r="J18" s="4">
        <v>83.5</v>
      </c>
      <c r="K18" s="4">
        <v>56.3</v>
      </c>
      <c r="L18" s="4">
        <v>52.5</v>
      </c>
      <c r="M18" s="4">
        <v>62</v>
      </c>
      <c r="N18" s="4">
        <v>54.4</v>
      </c>
      <c r="O18" s="4">
        <v>47.9</v>
      </c>
      <c r="P18" s="4">
        <v>54.8</v>
      </c>
      <c r="Q18" s="4">
        <v>50.3</v>
      </c>
      <c r="R18" s="4">
        <v>28.4</v>
      </c>
      <c r="S18" s="4">
        <v>58</v>
      </c>
      <c r="T18" s="4">
        <v>48.7</v>
      </c>
      <c r="U18" s="4">
        <v>50.2</v>
      </c>
      <c r="V18" s="4">
        <v>31.9</v>
      </c>
      <c r="W18" s="4">
        <v>63.9</v>
      </c>
    </row>
    <row r="19" spans="1:23" x14ac:dyDescent="0.2">
      <c r="A19" s="1">
        <v>49</v>
      </c>
      <c r="B19" s="4" t="s">
        <v>29</v>
      </c>
      <c r="C19" s="4" t="s">
        <v>30</v>
      </c>
      <c r="D19" s="4">
        <v>2016</v>
      </c>
      <c r="E19" s="4">
        <v>55.5</v>
      </c>
      <c r="F19" s="4">
        <v>62.2</v>
      </c>
      <c r="G19" s="4">
        <v>59.9</v>
      </c>
      <c r="H19" s="4">
        <v>50</v>
      </c>
      <c r="I19" s="4">
        <v>51.7</v>
      </c>
      <c r="J19" s="4">
        <v>87.1</v>
      </c>
      <c r="K19" s="4">
        <v>58.8</v>
      </c>
      <c r="L19" s="4">
        <v>61</v>
      </c>
      <c r="M19" s="4">
        <v>60.5</v>
      </c>
      <c r="N19" s="4">
        <v>55.1</v>
      </c>
      <c r="O19" s="4">
        <v>49.1</v>
      </c>
      <c r="P19" s="4">
        <v>54.4</v>
      </c>
      <c r="Q19" s="4">
        <v>51.9</v>
      </c>
      <c r="R19" s="4">
        <v>32</v>
      </c>
      <c r="S19" s="4">
        <v>58</v>
      </c>
      <c r="T19" s="4">
        <v>51.8</v>
      </c>
      <c r="U19" s="4">
        <v>53.6</v>
      </c>
      <c r="V19" s="4">
        <v>34.299999999999997</v>
      </c>
      <c r="W19" s="4">
        <v>67.5</v>
      </c>
    </row>
    <row r="20" spans="1:23" x14ac:dyDescent="0.2">
      <c r="A20" s="1">
        <v>50</v>
      </c>
      <c r="B20" s="4" t="s">
        <v>29</v>
      </c>
      <c r="C20" s="4" t="s">
        <v>30</v>
      </c>
      <c r="D20" s="4">
        <v>2017</v>
      </c>
      <c r="E20" s="4">
        <v>57.1</v>
      </c>
      <c r="F20" s="4">
        <v>59.1</v>
      </c>
      <c r="G20" s="4">
        <v>61</v>
      </c>
      <c r="H20" s="4">
        <v>45.7</v>
      </c>
      <c r="I20" s="4">
        <v>46.5</v>
      </c>
      <c r="J20" s="4">
        <v>83.5</v>
      </c>
      <c r="K20" s="4">
        <v>65</v>
      </c>
      <c r="L20" s="4">
        <v>71.3</v>
      </c>
      <c r="M20" s="4">
        <v>65</v>
      </c>
      <c r="N20" s="4">
        <v>58.5</v>
      </c>
      <c r="O20" s="4">
        <v>49.6</v>
      </c>
      <c r="P20" s="4">
        <v>51.9</v>
      </c>
      <c r="Q20" s="4">
        <v>53.6</v>
      </c>
      <c r="R20" s="4">
        <v>35.1</v>
      </c>
      <c r="S20" s="4">
        <v>58</v>
      </c>
      <c r="T20" s="4">
        <v>54.8</v>
      </c>
      <c r="U20" s="4">
        <v>58.1</v>
      </c>
      <c r="V20" s="4">
        <v>36.1</v>
      </c>
      <c r="W20" s="4">
        <v>70.2</v>
      </c>
    </row>
    <row r="21" spans="1:23" x14ac:dyDescent="0.2">
      <c r="C21" s="4" t="s">
        <v>133</v>
      </c>
      <c r="E21">
        <f>AVERAGE(E18,E19,E20)</f>
        <v>55.199999999999996</v>
      </c>
      <c r="F21">
        <f t="shared" ref="F21:W21" si="3">AVERAGE(F18,F19,F20)</f>
        <v>60.166666666666664</v>
      </c>
      <c r="G21">
        <f t="shared" si="3"/>
        <v>60.666666666666664</v>
      </c>
      <c r="H21">
        <f t="shared" si="3"/>
        <v>47.533333333333339</v>
      </c>
      <c r="I21">
        <f t="shared" si="3"/>
        <v>47.833333333333336</v>
      </c>
      <c r="J21">
        <f t="shared" si="3"/>
        <v>84.7</v>
      </c>
      <c r="K21">
        <f t="shared" si="3"/>
        <v>60.033333333333331</v>
      </c>
      <c r="L21">
        <f t="shared" si="3"/>
        <v>61.6</v>
      </c>
      <c r="M21">
        <f t="shared" si="3"/>
        <v>62.5</v>
      </c>
      <c r="N21">
        <f t="shared" si="3"/>
        <v>56</v>
      </c>
      <c r="O21">
        <f t="shared" si="3"/>
        <v>48.866666666666667</v>
      </c>
      <c r="P21">
        <f t="shared" si="3"/>
        <v>53.699999999999996</v>
      </c>
      <c r="Q21">
        <f t="shared" si="3"/>
        <v>51.93333333333333</v>
      </c>
      <c r="R21">
        <f t="shared" si="3"/>
        <v>31.833333333333332</v>
      </c>
      <c r="S21">
        <f t="shared" si="3"/>
        <v>58</v>
      </c>
      <c r="T21">
        <f t="shared" si="3"/>
        <v>51.766666666666673</v>
      </c>
      <c r="U21">
        <f t="shared" si="3"/>
        <v>53.966666666666669</v>
      </c>
      <c r="V21">
        <f t="shared" si="3"/>
        <v>34.099999999999994</v>
      </c>
      <c r="W21">
        <f t="shared" si="3"/>
        <v>67.2</v>
      </c>
    </row>
    <row r="22" spans="1:23" x14ac:dyDescent="0.2">
      <c r="A22" s="1">
        <v>58</v>
      </c>
      <c r="B22" s="4" t="s">
        <v>31</v>
      </c>
      <c r="C22" s="4" t="s">
        <v>32</v>
      </c>
      <c r="D22" s="4">
        <v>2015</v>
      </c>
      <c r="E22" s="4">
        <v>40</v>
      </c>
      <c r="F22" s="4">
        <v>26.8</v>
      </c>
      <c r="G22" s="4">
        <v>28</v>
      </c>
      <c r="H22" s="4">
        <v>18.3</v>
      </c>
      <c r="I22" s="4">
        <v>26.8</v>
      </c>
      <c r="J22" s="4">
        <v>34</v>
      </c>
      <c r="K22" s="4">
        <v>41.7</v>
      </c>
      <c r="L22" s="4">
        <v>28</v>
      </c>
      <c r="M22" s="4">
        <v>27.6</v>
      </c>
      <c r="N22" s="4">
        <v>69.599999999999994</v>
      </c>
      <c r="O22" s="4">
        <v>37.700000000000003</v>
      </c>
      <c r="P22" s="4">
        <v>36.799999999999997</v>
      </c>
      <c r="Q22" s="4">
        <v>33.200000000000003</v>
      </c>
      <c r="R22" s="4">
        <v>36.799999999999997</v>
      </c>
      <c r="S22" s="4">
        <v>44.1</v>
      </c>
      <c r="T22" s="4">
        <v>53.6</v>
      </c>
      <c r="U22" s="4">
        <v>47.1</v>
      </c>
      <c r="V22" s="4">
        <v>40.200000000000003</v>
      </c>
      <c r="W22" s="4">
        <v>73.599999999999994</v>
      </c>
    </row>
    <row r="23" spans="1:23" x14ac:dyDescent="0.2">
      <c r="A23" s="1">
        <v>59</v>
      </c>
      <c r="B23" s="4" t="s">
        <v>31</v>
      </c>
      <c r="C23" s="4" t="s">
        <v>32</v>
      </c>
      <c r="D23" s="4">
        <v>2016</v>
      </c>
      <c r="E23" s="4">
        <v>38.799999999999997</v>
      </c>
      <c r="F23" s="4">
        <v>25.5</v>
      </c>
      <c r="G23" s="4">
        <v>23.8</v>
      </c>
      <c r="H23" s="4">
        <v>18.3</v>
      </c>
      <c r="I23" s="4">
        <v>27.8</v>
      </c>
      <c r="J23" s="4">
        <v>32.1</v>
      </c>
      <c r="K23" s="4">
        <v>38.200000000000003</v>
      </c>
      <c r="L23" s="4">
        <v>23.4</v>
      </c>
      <c r="M23" s="4">
        <v>22.7</v>
      </c>
      <c r="N23" s="4">
        <v>68.400000000000006</v>
      </c>
      <c r="O23" s="4">
        <v>38</v>
      </c>
      <c r="P23" s="4">
        <v>38</v>
      </c>
      <c r="Q23" s="4">
        <v>33.799999999999997</v>
      </c>
      <c r="R23" s="4">
        <v>36.700000000000003</v>
      </c>
      <c r="S23" s="4">
        <v>43.3</v>
      </c>
      <c r="T23" s="4">
        <v>53.6</v>
      </c>
      <c r="U23" s="4">
        <v>46.2</v>
      </c>
      <c r="V23" s="4">
        <v>40.5</v>
      </c>
      <c r="W23" s="4">
        <v>74.099999999999994</v>
      </c>
    </row>
    <row r="24" spans="1:23" x14ac:dyDescent="0.2">
      <c r="A24" s="1">
        <v>60</v>
      </c>
      <c r="B24" s="4" t="s">
        <v>31</v>
      </c>
      <c r="C24" s="4" t="s">
        <v>32</v>
      </c>
      <c r="D24" s="4">
        <v>2017</v>
      </c>
      <c r="E24" s="4">
        <v>39.799999999999997</v>
      </c>
      <c r="F24" s="4">
        <v>28.8</v>
      </c>
      <c r="G24" s="4">
        <v>27.5</v>
      </c>
      <c r="H24" s="4">
        <v>20.3</v>
      </c>
      <c r="I24" s="4">
        <v>28.7</v>
      </c>
      <c r="J24" s="4">
        <v>38.799999999999997</v>
      </c>
      <c r="K24" s="4">
        <v>37.5</v>
      </c>
      <c r="L24" s="4">
        <v>19.7</v>
      </c>
      <c r="M24" s="4">
        <v>23.3</v>
      </c>
      <c r="N24" s="4">
        <v>69.400000000000006</v>
      </c>
      <c r="O24" s="4">
        <v>38.700000000000003</v>
      </c>
      <c r="P24" s="4">
        <v>38.299999999999997</v>
      </c>
      <c r="Q24" s="4">
        <v>34.6</v>
      </c>
      <c r="R24" s="4">
        <v>37.6</v>
      </c>
      <c r="S24" s="4">
        <v>44.3</v>
      </c>
      <c r="T24" s="4">
        <v>54.3</v>
      </c>
      <c r="U24" s="4">
        <v>46.6</v>
      </c>
      <c r="V24" s="4">
        <v>42.2</v>
      </c>
      <c r="W24" s="4">
        <v>74.3</v>
      </c>
    </row>
    <row r="25" spans="1:23" x14ac:dyDescent="0.2">
      <c r="C25" s="4" t="s">
        <v>134</v>
      </c>
      <c r="E25">
        <f>AVERAGE(E22,E23,E24)</f>
        <v>39.533333333333331</v>
      </c>
      <c r="F25">
        <f t="shared" ref="F25:W25" si="4">AVERAGE(F22,F23,F24)</f>
        <v>27.033333333333331</v>
      </c>
      <c r="G25">
        <f t="shared" si="4"/>
        <v>26.433333333333334</v>
      </c>
      <c r="H25">
        <f t="shared" si="4"/>
        <v>18.966666666666669</v>
      </c>
      <c r="I25">
        <f t="shared" si="4"/>
        <v>27.766666666666666</v>
      </c>
      <c r="J25">
        <f t="shared" si="4"/>
        <v>34.966666666666661</v>
      </c>
      <c r="K25">
        <f t="shared" si="4"/>
        <v>39.133333333333333</v>
      </c>
      <c r="L25">
        <f t="shared" si="4"/>
        <v>23.7</v>
      </c>
      <c r="M25">
        <f t="shared" si="4"/>
        <v>24.533333333333331</v>
      </c>
      <c r="N25">
        <f t="shared" si="4"/>
        <v>69.13333333333334</v>
      </c>
      <c r="O25">
        <f t="shared" si="4"/>
        <v>38.133333333333333</v>
      </c>
      <c r="P25">
        <f t="shared" si="4"/>
        <v>37.699999999999996</v>
      </c>
      <c r="Q25">
        <f t="shared" si="4"/>
        <v>33.866666666666667</v>
      </c>
      <c r="R25">
        <f t="shared" si="4"/>
        <v>37.033333333333331</v>
      </c>
      <c r="S25">
        <f t="shared" si="4"/>
        <v>43.9</v>
      </c>
      <c r="T25">
        <f t="shared" si="4"/>
        <v>53.833333333333336</v>
      </c>
      <c r="U25">
        <f t="shared" si="4"/>
        <v>46.633333333333333</v>
      </c>
      <c r="V25">
        <f t="shared" si="4"/>
        <v>40.966666666666669</v>
      </c>
      <c r="W25">
        <f t="shared" si="4"/>
        <v>74</v>
      </c>
    </row>
    <row r="26" spans="1:23" x14ac:dyDescent="0.2">
      <c r="A26" s="1">
        <v>68</v>
      </c>
      <c r="B26" s="4" t="s">
        <v>33</v>
      </c>
      <c r="C26" s="4" t="s">
        <v>34</v>
      </c>
      <c r="D26" s="4">
        <v>2015</v>
      </c>
      <c r="E26" s="4">
        <v>72.5</v>
      </c>
      <c r="F26" s="4">
        <v>77.400000000000006</v>
      </c>
      <c r="G26" s="4">
        <v>88.3</v>
      </c>
      <c r="H26" s="4">
        <v>62.9</v>
      </c>
      <c r="I26" s="4">
        <v>58.4</v>
      </c>
      <c r="J26" s="4">
        <v>100</v>
      </c>
      <c r="K26" s="4">
        <v>80.599999999999994</v>
      </c>
      <c r="L26" s="4">
        <v>90.9</v>
      </c>
      <c r="M26" s="4">
        <v>76.599999999999994</v>
      </c>
      <c r="N26" s="4">
        <v>74.3</v>
      </c>
      <c r="O26" s="4">
        <v>61.3</v>
      </c>
      <c r="P26" s="4">
        <v>62.3</v>
      </c>
      <c r="Q26" s="4">
        <v>47.1</v>
      </c>
      <c r="R26" s="4">
        <v>62.8</v>
      </c>
      <c r="S26" s="4">
        <v>73.099999999999994</v>
      </c>
      <c r="T26" s="4">
        <v>70.5</v>
      </c>
      <c r="U26" s="4">
        <v>59.2</v>
      </c>
      <c r="V26" s="4">
        <v>67.400000000000006</v>
      </c>
      <c r="W26" s="4">
        <v>84.9</v>
      </c>
    </row>
    <row r="27" spans="1:23" x14ac:dyDescent="0.2">
      <c r="A27" s="1">
        <v>69</v>
      </c>
      <c r="B27" s="4" t="s">
        <v>33</v>
      </c>
      <c r="C27" s="4" t="s">
        <v>34</v>
      </c>
      <c r="D27" s="4">
        <v>2016</v>
      </c>
      <c r="E27" s="4">
        <v>70.900000000000006</v>
      </c>
      <c r="F27" s="4">
        <v>75.3</v>
      </c>
      <c r="G27" s="4">
        <v>87.4</v>
      </c>
      <c r="H27" s="4">
        <v>59.4</v>
      </c>
      <c r="I27" s="4">
        <v>54.3</v>
      </c>
      <c r="J27" s="4">
        <v>100</v>
      </c>
      <c r="K27" s="4">
        <v>77.5</v>
      </c>
      <c r="L27" s="4">
        <v>88</v>
      </c>
      <c r="M27" s="4">
        <v>76.3</v>
      </c>
      <c r="N27" s="4">
        <v>68</v>
      </c>
      <c r="O27" s="4">
        <v>61</v>
      </c>
      <c r="P27" s="4">
        <v>63.8</v>
      </c>
      <c r="Q27" s="4">
        <v>45.4</v>
      </c>
      <c r="R27" s="4">
        <v>62.1</v>
      </c>
      <c r="S27" s="4">
        <v>72.900000000000006</v>
      </c>
      <c r="T27" s="4">
        <v>69.7</v>
      </c>
      <c r="U27" s="4">
        <v>56.9</v>
      </c>
      <c r="V27" s="4">
        <v>66.599999999999994</v>
      </c>
      <c r="W27" s="4">
        <v>85.5</v>
      </c>
    </row>
    <row r="28" spans="1:23" x14ac:dyDescent="0.2">
      <c r="A28" s="1">
        <v>70</v>
      </c>
      <c r="B28" s="4" t="s">
        <v>33</v>
      </c>
      <c r="C28" s="4" t="s">
        <v>34</v>
      </c>
      <c r="D28" s="4">
        <v>2017</v>
      </c>
      <c r="E28" s="4">
        <v>71.099999999999994</v>
      </c>
      <c r="F28" s="4">
        <v>75.3</v>
      </c>
      <c r="G28" s="4">
        <v>87.4</v>
      </c>
      <c r="H28" s="4">
        <v>59.1</v>
      </c>
      <c r="I28" s="4">
        <v>54.7</v>
      </c>
      <c r="J28" s="4">
        <v>100</v>
      </c>
      <c r="K28" s="4">
        <v>76.3</v>
      </c>
      <c r="L28" s="4">
        <v>87.1</v>
      </c>
      <c r="M28" s="4">
        <v>73.8</v>
      </c>
      <c r="N28" s="4">
        <v>68</v>
      </c>
      <c r="O28" s="4">
        <v>61.4</v>
      </c>
      <c r="P28" s="4">
        <v>64.8</v>
      </c>
      <c r="Q28" s="4">
        <v>44.3</v>
      </c>
      <c r="R28" s="4">
        <v>63.5</v>
      </c>
      <c r="S28" s="4">
        <v>72.900000000000006</v>
      </c>
      <c r="T28" s="4">
        <v>71.2</v>
      </c>
      <c r="U28" s="4">
        <v>62</v>
      </c>
      <c r="V28" s="4">
        <v>66.099999999999994</v>
      </c>
      <c r="W28" s="4">
        <v>85.6</v>
      </c>
    </row>
    <row r="29" spans="1:23" x14ac:dyDescent="0.2">
      <c r="C29" s="4" t="s">
        <v>135</v>
      </c>
      <c r="E29">
        <f>AVERAGE(E26,E27,E28)</f>
        <v>71.5</v>
      </c>
      <c r="F29">
        <f t="shared" ref="F29:W29" si="5">AVERAGE(F26,F27,F28)</f>
        <v>76</v>
      </c>
      <c r="G29">
        <f t="shared" si="5"/>
        <v>87.7</v>
      </c>
      <c r="H29">
        <f t="shared" si="5"/>
        <v>60.466666666666669</v>
      </c>
      <c r="I29">
        <f t="shared" si="5"/>
        <v>55.79999999999999</v>
      </c>
      <c r="J29">
        <f t="shared" si="5"/>
        <v>100</v>
      </c>
      <c r="K29">
        <f t="shared" si="5"/>
        <v>78.133333333333326</v>
      </c>
      <c r="L29">
        <f t="shared" si="5"/>
        <v>88.666666666666671</v>
      </c>
      <c r="M29">
        <f t="shared" si="5"/>
        <v>75.566666666666663</v>
      </c>
      <c r="N29">
        <f t="shared" si="5"/>
        <v>70.100000000000009</v>
      </c>
      <c r="O29">
        <f t="shared" si="5"/>
        <v>61.233333333333327</v>
      </c>
      <c r="P29">
        <f t="shared" si="5"/>
        <v>63.633333333333326</v>
      </c>
      <c r="Q29">
        <f t="shared" si="5"/>
        <v>45.6</v>
      </c>
      <c r="R29">
        <f t="shared" si="5"/>
        <v>62.800000000000004</v>
      </c>
      <c r="S29">
        <f t="shared" si="5"/>
        <v>72.966666666666669</v>
      </c>
      <c r="T29">
        <f t="shared" si="5"/>
        <v>70.466666666666654</v>
      </c>
      <c r="U29">
        <f t="shared" si="5"/>
        <v>59.366666666666667</v>
      </c>
      <c r="V29">
        <f t="shared" si="5"/>
        <v>66.7</v>
      </c>
      <c r="W29">
        <f t="shared" si="5"/>
        <v>85.333333333333329</v>
      </c>
    </row>
    <row r="30" spans="1:23" x14ac:dyDescent="0.2">
      <c r="A30" s="1">
        <v>78</v>
      </c>
      <c r="B30" s="4" t="s">
        <v>35</v>
      </c>
      <c r="C30" s="4" t="s">
        <v>36</v>
      </c>
      <c r="D30" s="4">
        <v>2015</v>
      </c>
      <c r="E30" s="4">
        <v>46.8</v>
      </c>
      <c r="F30" s="4">
        <v>45.6</v>
      </c>
      <c r="G30" s="4">
        <v>41.4</v>
      </c>
      <c r="H30" s="4">
        <v>26.6</v>
      </c>
      <c r="I30" s="4">
        <v>52.3</v>
      </c>
      <c r="J30" s="4">
        <v>62.1</v>
      </c>
      <c r="K30" s="4">
        <v>38</v>
      </c>
      <c r="L30" s="4">
        <v>31</v>
      </c>
      <c r="M30" s="4">
        <v>31.9</v>
      </c>
      <c r="N30" s="4">
        <v>51.1</v>
      </c>
      <c r="O30" s="4">
        <v>46</v>
      </c>
      <c r="P30" s="4">
        <v>40.9</v>
      </c>
      <c r="Q30" s="4">
        <v>49.9</v>
      </c>
      <c r="R30" s="4">
        <v>44.9</v>
      </c>
      <c r="S30" s="4">
        <v>48.2</v>
      </c>
      <c r="T30" s="4">
        <v>57.7</v>
      </c>
      <c r="U30" s="4">
        <v>48.8</v>
      </c>
      <c r="V30" s="4">
        <v>54.4</v>
      </c>
      <c r="W30" s="4">
        <v>70</v>
      </c>
    </row>
    <row r="31" spans="1:23" x14ac:dyDescent="0.2">
      <c r="A31" s="1">
        <v>79</v>
      </c>
      <c r="B31" s="4" t="s">
        <v>35</v>
      </c>
      <c r="C31" s="4" t="s">
        <v>36</v>
      </c>
      <c r="D31" s="4">
        <v>2016</v>
      </c>
      <c r="E31" s="4">
        <v>46.7</v>
      </c>
      <c r="F31" s="4">
        <v>42.7</v>
      </c>
      <c r="G31" s="4">
        <v>42.2</v>
      </c>
      <c r="H31" s="4">
        <v>24</v>
      </c>
      <c r="I31" s="4">
        <v>46.4</v>
      </c>
      <c r="J31" s="4">
        <v>58.2</v>
      </c>
      <c r="K31" s="4">
        <v>39.5</v>
      </c>
      <c r="L31" s="4">
        <v>30.7</v>
      </c>
      <c r="M31" s="4">
        <v>36.4</v>
      </c>
      <c r="N31" s="4">
        <v>51.4</v>
      </c>
      <c r="O31" s="4">
        <v>46.4</v>
      </c>
      <c r="P31" s="4">
        <v>42.5</v>
      </c>
      <c r="Q31" s="4">
        <v>50.2</v>
      </c>
      <c r="R31" s="4">
        <v>44.5</v>
      </c>
      <c r="S31" s="4">
        <v>48.6</v>
      </c>
      <c r="T31" s="4">
        <v>58.2</v>
      </c>
      <c r="U31" s="4">
        <v>50</v>
      </c>
      <c r="V31" s="4">
        <v>54</v>
      </c>
      <c r="W31" s="4">
        <v>70.599999999999994</v>
      </c>
    </row>
    <row r="32" spans="1:23" x14ac:dyDescent="0.2">
      <c r="A32" s="1">
        <v>80</v>
      </c>
      <c r="B32" s="4" t="s">
        <v>35</v>
      </c>
      <c r="C32" s="4" t="s">
        <v>36</v>
      </c>
      <c r="D32" s="4">
        <v>2017</v>
      </c>
      <c r="E32" s="4">
        <v>46.2</v>
      </c>
      <c r="F32" s="4">
        <v>40.299999999999997</v>
      </c>
      <c r="G32" s="4">
        <v>38.9</v>
      </c>
      <c r="H32" s="4">
        <v>26.8</v>
      </c>
      <c r="I32" s="4">
        <v>40</v>
      </c>
      <c r="J32" s="4">
        <v>55.6</v>
      </c>
      <c r="K32" s="4">
        <v>39</v>
      </c>
      <c r="L32" s="4">
        <v>29.2</v>
      </c>
      <c r="M32" s="4">
        <v>34.4</v>
      </c>
      <c r="N32" s="4">
        <v>53.5</v>
      </c>
      <c r="O32" s="4">
        <v>47</v>
      </c>
      <c r="P32" s="4">
        <v>44.1</v>
      </c>
      <c r="Q32" s="4">
        <v>49.8</v>
      </c>
      <c r="R32" s="4">
        <v>45.7</v>
      </c>
      <c r="S32" s="4">
        <v>48.6</v>
      </c>
      <c r="T32" s="4">
        <v>58.2</v>
      </c>
      <c r="U32" s="4">
        <v>50</v>
      </c>
      <c r="V32" s="4">
        <v>53.5</v>
      </c>
      <c r="W32" s="4">
        <v>71.099999999999994</v>
      </c>
    </row>
    <row r="33" spans="1:23" x14ac:dyDescent="0.2">
      <c r="C33" s="4" t="s">
        <v>136</v>
      </c>
      <c r="E33">
        <f>AVERAGE(E30,E31,E32)</f>
        <v>46.566666666666663</v>
      </c>
      <c r="F33">
        <f t="shared" ref="F33:W33" si="6">AVERAGE(F30,F31,F32)</f>
        <v>42.866666666666674</v>
      </c>
      <c r="G33">
        <f t="shared" si="6"/>
        <v>40.833333333333336</v>
      </c>
      <c r="H33">
        <f t="shared" si="6"/>
        <v>25.8</v>
      </c>
      <c r="I33">
        <f t="shared" si="6"/>
        <v>46.233333333333327</v>
      </c>
      <c r="J33">
        <f t="shared" si="6"/>
        <v>58.633333333333333</v>
      </c>
      <c r="K33">
        <f t="shared" si="6"/>
        <v>38.833333333333336</v>
      </c>
      <c r="L33">
        <f t="shared" si="6"/>
        <v>30.3</v>
      </c>
      <c r="M33">
        <f t="shared" si="6"/>
        <v>34.233333333333327</v>
      </c>
      <c r="N33">
        <f t="shared" si="6"/>
        <v>52</v>
      </c>
      <c r="O33">
        <f t="shared" si="6"/>
        <v>46.466666666666669</v>
      </c>
      <c r="P33">
        <f t="shared" si="6"/>
        <v>42.5</v>
      </c>
      <c r="Q33">
        <f t="shared" si="6"/>
        <v>49.966666666666661</v>
      </c>
      <c r="R33">
        <f t="shared" si="6"/>
        <v>45.033333333333339</v>
      </c>
      <c r="S33">
        <f t="shared" si="6"/>
        <v>48.466666666666669</v>
      </c>
      <c r="T33">
        <f t="shared" si="6"/>
        <v>58.033333333333339</v>
      </c>
      <c r="U33">
        <f t="shared" si="6"/>
        <v>49.6</v>
      </c>
      <c r="V33">
        <f t="shared" si="6"/>
        <v>53.966666666666669</v>
      </c>
      <c r="W33">
        <f t="shared" si="6"/>
        <v>70.566666666666663</v>
      </c>
    </row>
    <row r="34" spans="1:23" x14ac:dyDescent="0.2">
      <c r="A34" s="1">
        <v>88</v>
      </c>
      <c r="B34" s="4" t="s">
        <v>37</v>
      </c>
      <c r="C34" s="4" t="s">
        <v>38</v>
      </c>
      <c r="D34" s="4">
        <v>2015</v>
      </c>
      <c r="E34" s="4">
        <v>25.9</v>
      </c>
      <c r="F34" s="4">
        <v>19.2</v>
      </c>
      <c r="G34" s="4">
        <v>17.100000000000001</v>
      </c>
      <c r="H34" s="4">
        <v>15.8</v>
      </c>
      <c r="I34" s="4">
        <v>16</v>
      </c>
      <c r="J34" s="4">
        <v>27.9</v>
      </c>
      <c r="K34" s="4">
        <v>37</v>
      </c>
      <c r="L34" s="4">
        <v>32.200000000000003</v>
      </c>
      <c r="M34" s="4">
        <v>29.6</v>
      </c>
      <c r="N34" s="4">
        <v>49.3</v>
      </c>
      <c r="O34" s="4">
        <v>24.1</v>
      </c>
      <c r="P34" s="4">
        <v>29.3</v>
      </c>
      <c r="Q34" s="4">
        <v>25.4</v>
      </c>
      <c r="R34" s="4">
        <v>20.100000000000001</v>
      </c>
      <c r="S34" s="4">
        <v>21.4</v>
      </c>
      <c r="T34" s="4">
        <v>23.1</v>
      </c>
      <c r="U34" s="4">
        <v>25.9</v>
      </c>
      <c r="V34" s="4">
        <v>9.9</v>
      </c>
      <c r="W34" s="4">
        <v>33.6</v>
      </c>
    </row>
    <row r="35" spans="1:23" x14ac:dyDescent="0.2">
      <c r="A35" s="1">
        <v>89</v>
      </c>
      <c r="B35" s="4" t="s">
        <v>37</v>
      </c>
      <c r="C35" s="4" t="s">
        <v>38</v>
      </c>
      <c r="D35" s="4">
        <v>2016</v>
      </c>
      <c r="E35" s="4">
        <v>28.3</v>
      </c>
      <c r="F35" s="4">
        <v>24.6</v>
      </c>
      <c r="G35" s="4">
        <v>29.9</v>
      </c>
      <c r="H35" s="4">
        <v>18.3</v>
      </c>
      <c r="I35" s="4">
        <v>17.5</v>
      </c>
      <c r="J35" s="4">
        <v>32.5</v>
      </c>
      <c r="K35" s="4">
        <v>38.6</v>
      </c>
      <c r="L35" s="4">
        <v>35.799999999999997</v>
      </c>
      <c r="M35" s="4">
        <v>32.1</v>
      </c>
      <c r="N35" s="4">
        <v>48</v>
      </c>
      <c r="O35" s="4">
        <v>26.2</v>
      </c>
      <c r="P35" s="4">
        <v>30.7</v>
      </c>
      <c r="Q35" s="4">
        <v>28.2</v>
      </c>
      <c r="R35" s="4">
        <v>24.4</v>
      </c>
      <c r="S35" s="4">
        <v>21.4</v>
      </c>
      <c r="T35" s="4">
        <v>24</v>
      </c>
      <c r="U35" s="4">
        <v>25.6</v>
      </c>
      <c r="V35" s="4">
        <v>9.5</v>
      </c>
      <c r="W35" s="4">
        <v>36.799999999999997</v>
      </c>
    </row>
    <row r="36" spans="1:23" x14ac:dyDescent="0.2">
      <c r="A36" s="1">
        <v>90</v>
      </c>
      <c r="B36" s="4" t="s">
        <v>37</v>
      </c>
      <c r="C36" s="4" t="s">
        <v>38</v>
      </c>
      <c r="D36" s="4">
        <v>2017</v>
      </c>
      <c r="E36" s="4">
        <v>29.5</v>
      </c>
      <c r="F36" s="4">
        <v>24.6</v>
      </c>
      <c r="G36" s="4">
        <v>31.7</v>
      </c>
      <c r="H36" s="4">
        <v>19.899999999999999</v>
      </c>
      <c r="I36" s="4">
        <v>17.7</v>
      </c>
      <c r="J36" s="4">
        <v>29.1</v>
      </c>
      <c r="K36" s="4">
        <v>41.2</v>
      </c>
      <c r="L36" s="4">
        <v>43.4</v>
      </c>
      <c r="M36" s="4">
        <v>33.5</v>
      </c>
      <c r="N36" s="4">
        <v>46.8</v>
      </c>
      <c r="O36" s="4">
        <v>27.6</v>
      </c>
      <c r="P36" s="4">
        <v>33.6</v>
      </c>
      <c r="Q36" s="4">
        <v>31</v>
      </c>
      <c r="R36" s="4">
        <v>24.4</v>
      </c>
      <c r="S36" s="4">
        <v>21.4</v>
      </c>
      <c r="T36" s="4">
        <v>24.7</v>
      </c>
      <c r="U36" s="4">
        <v>25.8</v>
      </c>
      <c r="V36" s="4">
        <v>9.5</v>
      </c>
      <c r="W36" s="4">
        <v>38.9</v>
      </c>
    </row>
    <row r="37" spans="1:23" x14ac:dyDescent="0.2">
      <c r="C37" s="4" t="s">
        <v>137</v>
      </c>
      <c r="E37">
        <f>AVERAGE(E34,E35,E36)</f>
        <v>27.900000000000002</v>
      </c>
      <c r="F37">
        <f t="shared" ref="F37:W37" si="7">AVERAGE(F34,F35,F36)</f>
        <v>22.8</v>
      </c>
      <c r="G37">
        <f t="shared" si="7"/>
        <v>26.233333333333334</v>
      </c>
      <c r="H37">
        <f t="shared" si="7"/>
        <v>18</v>
      </c>
      <c r="I37">
        <f t="shared" si="7"/>
        <v>17.066666666666666</v>
      </c>
      <c r="J37">
        <f t="shared" si="7"/>
        <v>29.833333333333332</v>
      </c>
      <c r="K37">
        <f t="shared" si="7"/>
        <v>38.93333333333333</v>
      </c>
      <c r="L37">
        <f t="shared" si="7"/>
        <v>37.133333333333333</v>
      </c>
      <c r="M37">
        <f t="shared" si="7"/>
        <v>31.733333333333334</v>
      </c>
      <c r="N37">
        <f t="shared" si="7"/>
        <v>48.033333333333331</v>
      </c>
      <c r="O37">
        <f t="shared" si="7"/>
        <v>25.966666666666669</v>
      </c>
      <c r="P37">
        <f t="shared" si="7"/>
        <v>31.2</v>
      </c>
      <c r="Q37">
        <f t="shared" si="7"/>
        <v>28.2</v>
      </c>
      <c r="R37">
        <f t="shared" si="7"/>
        <v>22.966666666666669</v>
      </c>
      <c r="S37">
        <f t="shared" si="7"/>
        <v>21.399999999999995</v>
      </c>
      <c r="T37">
        <f t="shared" si="7"/>
        <v>23.933333333333334</v>
      </c>
      <c r="U37">
        <f t="shared" si="7"/>
        <v>25.766666666666666</v>
      </c>
      <c r="V37">
        <f t="shared" si="7"/>
        <v>9.6333333333333329</v>
      </c>
      <c r="W37">
        <f t="shared" si="7"/>
        <v>36.433333333333337</v>
      </c>
    </row>
    <row r="38" spans="1:23" x14ac:dyDescent="0.2">
      <c r="A38" s="1">
        <v>98</v>
      </c>
      <c r="B38" s="4" t="s">
        <v>39</v>
      </c>
      <c r="C38" s="4" t="s">
        <v>40</v>
      </c>
      <c r="D38" s="4">
        <v>2015</v>
      </c>
      <c r="E38" s="4">
        <v>35</v>
      </c>
      <c r="F38" s="4">
        <v>39.299999999999997</v>
      </c>
      <c r="G38" s="4">
        <v>38.299999999999997</v>
      </c>
      <c r="H38" s="4">
        <v>19.2</v>
      </c>
      <c r="I38" s="4">
        <v>40.700000000000003</v>
      </c>
      <c r="J38" s="4">
        <v>59</v>
      </c>
      <c r="K38" s="4">
        <v>32.4</v>
      </c>
      <c r="L38" s="4">
        <v>23.4</v>
      </c>
      <c r="M38" s="4">
        <v>30.9</v>
      </c>
      <c r="N38" s="4">
        <v>43</v>
      </c>
      <c r="O38" s="4">
        <v>32</v>
      </c>
      <c r="P38" s="4">
        <v>38.1</v>
      </c>
      <c r="Q38" s="4">
        <v>31.1</v>
      </c>
      <c r="R38" s="4">
        <v>25.9</v>
      </c>
      <c r="S38" s="4">
        <v>32.9</v>
      </c>
      <c r="T38" s="4">
        <v>36.200000000000003</v>
      </c>
      <c r="U38" s="4">
        <v>35.299999999999997</v>
      </c>
      <c r="V38" s="4">
        <v>23.8</v>
      </c>
      <c r="W38" s="4">
        <v>49.5</v>
      </c>
    </row>
    <row r="39" spans="1:23" x14ac:dyDescent="0.2">
      <c r="A39" s="1">
        <v>99</v>
      </c>
      <c r="B39" s="4" t="s">
        <v>39</v>
      </c>
      <c r="C39" s="4" t="s">
        <v>40</v>
      </c>
      <c r="D39" s="4">
        <v>2016</v>
      </c>
      <c r="E39" s="4">
        <v>34.6</v>
      </c>
      <c r="F39" s="4">
        <v>41.2</v>
      </c>
      <c r="G39" s="4">
        <v>37.200000000000003</v>
      </c>
      <c r="H39" s="4">
        <v>17.7</v>
      </c>
      <c r="I39" s="4">
        <v>39.1</v>
      </c>
      <c r="J39" s="4">
        <v>70.7</v>
      </c>
      <c r="K39" s="4">
        <v>30.6</v>
      </c>
      <c r="L39" s="4">
        <v>22.1</v>
      </c>
      <c r="M39" s="4">
        <v>30</v>
      </c>
      <c r="N39" s="4">
        <v>39.799999999999997</v>
      </c>
      <c r="O39" s="4">
        <v>31.7</v>
      </c>
      <c r="P39" s="4">
        <v>38.799999999999997</v>
      </c>
      <c r="Q39" s="4">
        <v>30.1</v>
      </c>
      <c r="R39" s="4">
        <v>26.1</v>
      </c>
      <c r="S39" s="4">
        <v>31.6</v>
      </c>
      <c r="T39" s="4">
        <v>34.9</v>
      </c>
      <c r="U39" s="4">
        <v>38.4</v>
      </c>
      <c r="V39" s="4">
        <v>21.5</v>
      </c>
      <c r="W39" s="4">
        <v>44.9</v>
      </c>
    </row>
    <row r="40" spans="1:23" x14ac:dyDescent="0.2">
      <c r="A40" s="1">
        <v>100</v>
      </c>
      <c r="B40" s="4" t="s">
        <v>39</v>
      </c>
      <c r="C40" s="4" t="s">
        <v>40</v>
      </c>
      <c r="D40" s="4">
        <v>2017</v>
      </c>
      <c r="E40" s="4">
        <v>35.4</v>
      </c>
      <c r="F40" s="4">
        <v>41.6</v>
      </c>
      <c r="G40" s="4">
        <v>37.1</v>
      </c>
      <c r="H40" s="4">
        <v>23.6</v>
      </c>
      <c r="I40" s="4">
        <v>41.7</v>
      </c>
      <c r="J40" s="4">
        <v>64</v>
      </c>
      <c r="K40" s="4">
        <v>31.2</v>
      </c>
      <c r="L40" s="4">
        <v>21.8</v>
      </c>
      <c r="M40" s="4">
        <v>31.2</v>
      </c>
      <c r="N40" s="4">
        <v>40.6</v>
      </c>
      <c r="O40" s="4">
        <v>31.9</v>
      </c>
      <c r="P40" s="4">
        <v>38.299999999999997</v>
      </c>
      <c r="Q40" s="4">
        <v>31.1</v>
      </c>
      <c r="R40" s="4">
        <v>27.1</v>
      </c>
      <c r="S40" s="4">
        <v>31</v>
      </c>
      <c r="T40" s="4">
        <v>37</v>
      </c>
      <c r="U40" s="4">
        <v>39</v>
      </c>
      <c r="V40" s="4">
        <v>19.8</v>
      </c>
      <c r="W40" s="4">
        <v>52.2</v>
      </c>
    </row>
    <row r="41" spans="1:23" x14ac:dyDescent="0.2">
      <c r="C41" s="4" t="s">
        <v>138</v>
      </c>
      <c r="E41">
        <f>AVERAGE(E38,E39,E40)</f>
        <v>35</v>
      </c>
      <c r="F41">
        <f t="shared" ref="F41:W41" si="8">AVERAGE(F38,F39,F40)</f>
        <v>40.699999999999996</v>
      </c>
      <c r="G41">
        <f t="shared" si="8"/>
        <v>37.533333333333331</v>
      </c>
      <c r="H41">
        <f t="shared" si="8"/>
        <v>20.166666666666668</v>
      </c>
      <c r="I41">
        <f t="shared" si="8"/>
        <v>40.500000000000007</v>
      </c>
      <c r="J41">
        <f t="shared" si="8"/>
        <v>64.566666666666663</v>
      </c>
      <c r="K41">
        <f t="shared" si="8"/>
        <v>31.400000000000002</v>
      </c>
      <c r="L41">
        <f t="shared" si="8"/>
        <v>22.433333333333334</v>
      </c>
      <c r="M41">
        <f t="shared" si="8"/>
        <v>30.7</v>
      </c>
      <c r="N41">
        <f t="shared" si="8"/>
        <v>41.133333333333333</v>
      </c>
      <c r="O41">
        <f t="shared" si="8"/>
        <v>31.866666666666664</v>
      </c>
      <c r="P41">
        <f t="shared" si="8"/>
        <v>38.4</v>
      </c>
      <c r="Q41">
        <f t="shared" si="8"/>
        <v>30.766666666666669</v>
      </c>
      <c r="R41">
        <f t="shared" si="8"/>
        <v>26.366666666666664</v>
      </c>
      <c r="S41">
        <f t="shared" si="8"/>
        <v>31.833333333333332</v>
      </c>
      <c r="T41">
        <f t="shared" si="8"/>
        <v>36.033333333333331</v>
      </c>
      <c r="U41">
        <f t="shared" si="8"/>
        <v>37.566666666666663</v>
      </c>
      <c r="V41">
        <f t="shared" si="8"/>
        <v>21.7</v>
      </c>
      <c r="W41">
        <f t="shared" si="8"/>
        <v>48.866666666666674</v>
      </c>
    </row>
    <row r="42" spans="1:23" x14ac:dyDescent="0.2">
      <c r="A42" s="1">
        <v>108</v>
      </c>
      <c r="B42" s="4" t="s">
        <v>41</v>
      </c>
      <c r="C42" s="4" t="s">
        <v>42</v>
      </c>
      <c r="D42" s="4">
        <v>2015</v>
      </c>
      <c r="E42" s="4">
        <v>47.8</v>
      </c>
      <c r="F42" s="4">
        <v>58.2</v>
      </c>
      <c r="G42" s="4">
        <v>51.4</v>
      </c>
      <c r="H42" s="4">
        <v>32.6</v>
      </c>
      <c r="I42" s="4">
        <v>54.2</v>
      </c>
      <c r="J42" s="4">
        <v>94.6</v>
      </c>
      <c r="K42" s="4">
        <v>48.7</v>
      </c>
      <c r="L42" s="4">
        <v>61.5</v>
      </c>
      <c r="M42" s="4">
        <v>45.4</v>
      </c>
      <c r="N42" s="4">
        <v>39.4</v>
      </c>
      <c r="O42" s="4">
        <v>30.9</v>
      </c>
      <c r="P42" s="4">
        <v>27.5</v>
      </c>
      <c r="Q42" s="4">
        <v>19.399999999999999</v>
      </c>
      <c r="R42" s="4">
        <v>36.299999999999997</v>
      </c>
      <c r="S42" s="4">
        <v>40.299999999999997</v>
      </c>
      <c r="T42" s="4">
        <v>53.5</v>
      </c>
      <c r="U42" s="4">
        <v>41.1</v>
      </c>
      <c r="V42" s="4">
        <v>52.4</v>
      </c>
      <c r="W42" s="4">
        <v>67.099999999999994</v>
      </c>
    </row>
    <row r="43" spans="1:23" x14ac:dyDescent="0.2">
      <c r="A43" s="1">
        <v>109</v>
      </c>
      <c r="B43" s="4" t="s">
        <v>41</v>
      </c>
      <c r="C43" s="4" t="s">
        <v>42</v>
      </c>
      <c r="D43" s="4">
        <v>2016</v>
      </c>
      <c r="E43" s="4">
        <v>47.2</v>
      </c>
      <c r="F43" s="4">
        <v>57.8</v>
      </c>
      <c r="G43" s="4">
        <v>51.9</v>
      </c>
      <c r="H43" s="4">
        <v>30.6</v>
      </c>
      <c r="I43" s="4">
        <v>54.2</v>
      </c>
      <c r="J43" s="4">
        <v>94.6</v>
      </c>
      <c r="K43" s="4">
        <v>47.9</v>
      </c>
      <c r="L43" s="4">
        <v>62.2</v>
      </c>
      <c r="M43" s="4">
        <v>46.2</v>
      </c>
      <c r="N43" s="4">
        <v>35.200000000000003</v>
      </c>
      <c r="O43" s="4">
        <v>31.2</v>
      </c>
      <c r="P43" s="4">
        <v>24.9</v>
      </c>
      <c r="Q43" s="4">
        <v>23.6</v>
      </c>
      <c r="R43" s="4">
        <v>35.9</v>
      </c>
      <c r="S43" s="4">
        <v>40.299999999999997</v>
      </c>
      <c r="T43" s="4">
        <v>51.9</v>
      </c>
      <c r="U43" s="4">
        <v>35.200000000000003</v>
      </c>
      <c r="V43" s="4">
        <v>52.4</v>
      </c>
      <c r="W43" s="4">
        <v>68.2</v>
      </c>
    </row>
    <row r="44" spans="1:23" x14ac:dyDescent="0.2">
      <c r="A44" s="1">
        <v>110</v>
      </c>
      <c r="B44" s="4" t="s">
        <v>41</v>
      </c>
      <c r="C44" s="4" t="s">
        <v>42</v>
      </c>
      <c r="D44" s="4">
        <v>2017</v>
      </c>
      <c r="E44" s="4">
        <v>47.5</v>
      </c>
      <c r="F44" s="4">
        <v>55.6</v>
      </c>
      <c r="G44" s="4">
        <v>50.3</v>
      </c>
      <c r="H44" s="4">
        <v>23.2</v>
      </c>
      <c r="I44" s="4">
        <v>54.2</v>
      </c>
      <c r="J44" s="4">
        <v>94.6</v>
      </c>
      <c r="K44" s="4">
        <v>48.9</v>
      </c>
      <c r="L44" s="4">
        <v>64.099999999999994</v>
      </c>
      <c r="M44" s="4">
        <v>46.4</v>
      </c>
      <c r="N44" s="4">
        <v>36.299999999999997</v>
      </c>
      <c r="O44" s="4">
        <v>31.7</v>
      </c>
      <c r="P44" s="4">
        <v>24.1</v>
      </c>
      <c r="Q44" s="4">
        <v>23.6</v>
      </c>
      <c r="R44" s="4">
        <v>39</v>
      </c>
      <c r="S44" s="4">
        <v>40.299999999999997</v>
      </c>
      <c r="T44" s="4">
        <v>53.6</v>
      </c>
      <c r="U44" s="4">
        <v>39.6</v>
      </c>
      <c r="V44" s="4">
        <v>52.4</v>
      </c>
      <c r="W44" s="4">
        <v>68.7</v>
      </c>
    </row>
    <row r="45" spans="1:23" x14ac:dyDescent="0.2">
      <c r="C45" s="4" t="s">
        <v>139</v>
      </c>
      <c r="E45">
        <f>AVERAGE(E42,E43,E44)</f>
        <v>47.5</v>
      </c>
      <c r="F45">
        <f t="shared" ref="F45:W45" si="9">AVERAGE(F42,F43,F44)</f>
        <v>57.199999999999996</v>
      </c>
      <c r="G45">
        <f t="shared" si="9"/>
        <v>51.199999999999996</v>
      </c>
      <c r="H45">
        <f t="shared" si="9"/>
        <v>28.8</v>
      </c>
      <c r="I45">
        <f t="shared" si="9"/>
        <v>54.20000000000001</v>
      </c>
      <c r="J45">
        <f t="shared" si="9"/>
        <v>94.59999999999998</v>
      </c>
      <c r="K45">
        <f t="shared" si="9"/>
        <v>48.5</v>
      </c>
      <c r="L45">
        <f t="shared" si="9"/>
        <v>62.6</v>
      </c>
      <c r="M45">
        <f t="shared" si="9"/>
        <v>46</v>
      </c>
      <c r="N45">
        <f t="shared" si="9"/>
        <v>36.966666666666661</v>
      </c>
      <c r="O45">
        <f t="shared" si="9"/>
        <v>31.266666666666666</v>
      </c>
      <c r="P45">
        <f t="shared" si="9"/>
        <v>25.5</v>
      </c>
      <c r="Q45">
        <f t="shared" si="9"/>
        <v>22.2</v>
      </c>
      <c r="R45">
        <f t="shared" si="9"/>
        <v>37.066666666666663</v>
      </c>
      <c r="S45">
        <f t="shared" si="9"/>
        <v>40.299999999999997</v>
      </c>
      <c r="T45">
        <f t="shared" si="9"/>
        <v>53</v>
      </c>
      <c r="U45">
        <f t="shared" si="9"/>
        <v>38.633333333333333</v>
      </c>
      <c r="V45">
        <f t="shared" si="9"/>
        <v>52.4</v>
      </c>
      <c r="W45">
        <f t="shared" si="9"/>
        <v>68</v>
      </c>
    </row>
    <row r="46" spans="1:23" x14ac:dyDescent="0.2">
      <c r="A46" s="1">
        <v>118</v>
      </c>
      <c r="B46" s="4" t="s">
        <v>43</v>
      </c>
      <c r="C46" s="4" t="s">
        <v>44</v>
      </c>
      <c r="D46" s="4">
        <v>2015</v>
      </c>
      <c r="E46" s="4">
        <v>40.9</v>
      </c>
      <c r="F46" s="4">
        <v>43.5</v>
      </c>
      <c r="G46" s="4">
        <v>37.1</v>
      </c>
      <c r="H46" s="4">
        <v>16.899999999999999</v>
      </c>
      <c r="I46" s="4">
        <v>38.799999999999997</v>
      </c>
      <c r="J46" s="4">
        <v>81.3</v>
      </c>
      <c r="K46" s="4">
        <v>36.1</v>
      </c>
      <c r="L46" s="4">
        <v>29.2</v>
      </c>
      <c r="M46" s="4">
        <v>33.4</v>
      </c>
      <c r="N46" s="4">
        <v>45.6</v>
      </c>
      <c r="O46" s="4">
        <v>38.5</v>
      </c>
      <c r="P46" s="4">
        <v>33.9</v>
      </c>
      <c r="Q46" s="4">
        <v>31.1</v>
      </c>
      <c r="R46" s="4">
        <v>44.6</v>
      </c>
      <c r="S46" s="4">
        <v>44.5</v>
      </c>
      <c r="T46" s="4">
        <v>45.3</v>
      </c>
      <c r="U46" s="4">
        <v>44.4</v>
      </c>
      <c r="V46" s="4">
        <v>36.299999999999997</v>
      </c>
      <c r="W46" s="4">
        <v>55.3</v>
      </c>
    </row>
    <row r="47" spans="1:23" x14ac:dyDescent="0.2">
      <c r="A47" s="1">
        <v>119</v>
      </c>
      <c r="B47" s="4" t="s">
        <v>43</v>
      </c>
      <c r="C47" s="4" t="s">
        <v>44</v>
      </c>
      <c r="D47" s="4">
        <v>2016</v>
      </c>
      <c r="E47" s="4">
        <v>39.9</v>
      </c>
      <c r="F47" s="4">
        <v>41.1</v>
      </c>
      <c r="G47" s="4">
        <v>34.299999999999997</v>
      </c>
      <c r="H47" s="4">
        <v>16.399999999999999</v>
      </c>
      <c r="I47" s="4">
        <v>39.5</v>
      </c>
      <c r="J47" s="4">
        <v>74.2</v>
      </c>
      <c r="K47" s="4">
        <v>36.200000000000003</v>
      </c>
      <c r="L47" s="4">
        <v>26.4</v>
      </c>
      <c r="M47" s="4">
        <v>30.2</v>
      </c>
      <c r="N47" s="4">
        <v>51.8</v>
      </c>
      <c r="O47" s="4">
        <v>37.4</v>
      </c>
      <c r="P47" s="4">
        <v>31.9</v>
      </c>
      <c r="Q47" s="4">
        <v>28.3</v>
      </c>
      <c r="R47" s="4">
        <v>44.7</v>
      </c>
      <c r="S47" s="4">
        <v>44.5</v>
      </c>
      <c r="T47" s="4">
        <v>45</v>
      </c>
      <c r="U47" s="4">
        <v>41.8</v>
      </c>
      <c r="V47" s="4">
        <v>36.299999999999997</v>
      </c>
      <c r="W47" s="4">
        <v>57</v>
      </c>
    </row>
    <row r="48" spans="1:23" x14ac:dyDescent="0.2">
      <c r="A48" s="1">
        <v>120</v>
      </c>
      <c r="B48" s="4" t="s">
        <v>43</v>
      </c>
      <c r="C48" s="4" t="s">
        <v>44</v>
      </c>
      <c r="D48" s="4">
        <v>2017</v>
      </c>
      <c r="E48" s="4">
        <v>39.799999999999997</v>
      </c>
      <c r="F48" s="4">
        <v>40.299999999999997</v>
      </c>
      <c r="G48" s="4">
        <v>34.4</v>
      </c>
      <c r="H48" s="4">
        <v>15.9</v>
      </c>
      <c r="I48" s="4">
        <v>35.200000000000003</v>
      </c>
      <c r="J48" s="4">
        <v>75.8</v>
      </c>
      <c r="K48" s="4">
        <v>36.4</v>
      </c>
      <c r="L48" s="4">
        <v>26.2</v>
      </c>
      <c r="M48" s="4">
        <v>30.9</v>
      </c>
      <c r="N48" s="4">
        <v>52</v>
      </c>
      <c r="O48" s="4">
        <v>37.4</v>
      </c>
      <c r="P48" s="4">
        <v>33.200000000000003</v>
      </c>
      <c r="Q48" s="4">
        <v>27.5</v>
      </c>
      <c r="R48" s="4">
        <v>44.4</v>
      </c>
      <c r="S48" s="4">
        <v>44.5</v>
      </c>
      <c r="T48" s="4">
        <v>45.1</v>
      </c>
      <c r="U48" s="4">
        <v>41.4</v>
      </c>
      <c r="V48" s="4">
        <v>36.299999999999997</v>
      </c>
      <c r="W48" s="4">
        <v>57.6</v>
      </c>
    </row>
    <row r="49" spans="1:23" x14ac:dyDescent="0.2">
      <c r="C49" s="4" t="s">
        <v>140</v>
      </c>
      <c r="E49">
        <f>AVERAGE(E46,E47,E48)</f>
        <v>40.199999999999996</v>
      </c>
      <c r="F49">
        <f t="shared" ref="F49:W49" si="10">AVERAGE(F46,F47,F48)</f>
        <v>41.633333333333333</v>
      </c>
      <c r="G49">
        <f t="shared" si="10"/>
        <v>35.266666666666673</v>
      </c>
      <c r="H49">
        <f t="shared" si="10"/>
        <v>16.399999999999999</v>
      </c>
      <c r="I49">
        <f t="shared" si="10"/>
        <v>37.833333333333336</v>
      </c>
      <c r="J49">
        <f t="shared" si="10"/>
        <v>77.100000000000009</v>
      </c>
      <c r="K49">
        <f t="shared" si="10"/>
        <v>36.233333333333341</v>
      </c>
      <c r="L49">
        <f t="shared" si="10"/>
        <v>27.266666666666666</v>
      </c>
      <c r="M49">
        <f t="shared" si="10"/>
        <v>31.5</v>
      </c>
      <c r="N49">
        <f t="shared" si="10"/>
        <v>49.800000000000004</v>
      </c>
      <c r="O49">
        <f t="shared" si="10"/>
        <v>37.766666666666673</v>
      </c>
      <c r="P49">
        <f t="shared" si="10"/>
        <v>33</v>
      </c>
      <c r="Q49">
        <f t="shared" si="10"/>
        <v>28.966666666666669</v>
      </c>
      <c r="R49">
        <f t="shared" si="10"/>
        <v>44.56666666666667</v>
      </c>
      <c r="S49">
        <f t="shared" si="10"/>
        <v>44.5</v>
      </c>
      <c r="T49">
        <f t="shared" si="10"/>
        <v>45.133333333333333</v>
      </c>
      <c r="U49">
        <f t="shared" si="10"/>
        <v>42.533333333333331</v>
      </c>
      <c r="V49">
        <f t="shared" si="10"/>
        <v>36.299999999999997</v>
      </c>
      <c r="W49">
        <f t="shared" si="10"/>
        <v>56.633333333333333</v>
      </c>
    </row>
    <row r="50" spans="1:23" x14ac:dyDescent="0.2">
      <c r="A50" s="1">
        <v>128</v>
      </c>
      <c r="B50" s="4" t="s">
        <v>45</v>
      </c>
      <c r="C50" s="4" t="s">
        <v>46</v>
      </c>
      <c r="D50" s="4">
        <v>2015</v>
      </c>
      <c r="E50" s="4">
        <v>52.6</v>
      </c>
      <c r="F50" s="4">
        <v>56.8</v>
      </c>
      <c r="G50" s="4">
        <v>48.5</v>
      </c>
      <c r="H50" s="4">
        <v>44.9</v>
      </c>
      <c r="I50" s="4">
        <v>55.4</v>
      </c>
      <c r="J50" s="4">
        <v>78.3</v>
      </c>
      <c r="K50" s="4">
        <v>53.5</v>
      </c>
      <c r="L50" s="4">
        <v>61.5</v>
      </c>
      <c r="M50" s="4">
        <v>48.1</v>
      </c>
      <c r="N50" s="4">
        <v>50.9</v>
      </c>
      <c r="O50" s="4">
        <v>48</v>
      </c>
      <c r="P50" s="4">
        <v>46.2</v>
      </c>
      <c r="Q50" s="4">
        <v>53.6</v>
      </c>
      <c r="R50" s="4">
        <v>54.5</v>
      </c>
      <c r="S50" s="4">
        <v>37.799999999999997</v>
      </c>
      <c r="T50" s="4">
        <v>52.1</v>
      </c>
      <c r="U50" s="4">
        <v>42.7</v>
      </c>
      <c r="V50" s="4">
        <v>46.4</v>
      </c>
      <c r="W50" s="4">
        <v>67.2</v>
      </c>
    </row>
    <row r="51" spans="1:23" x14ac:dyDescent="0.2">
      <c r="A51" s="1">
        <v>129</v>
      </c>
      <c r="B51" s="4" t="s">
        <v>45</v>
      </c>
      <c r="C51" s="4" t="s">
        <v>46</v>
      </c>
      <c r="D51" s="4">
        <v>2016</v>
      </c>
      <c r="E51" s="4">
        <v>53.5</v>
      </c>
      <c r="F51" s="4">
        <v>58.4</v>
      </c>
      <c r="G51" s="4">
        <v>58.8</v>
      </c>
      <c r="H51" s="4">
        <v>42.9</v>
      </c>
      <c r="I51" s="4">
        <v>51.5</v>
      </c>
      <c r="J51" s="4">
        <v>80.5</v>
      </c>
      <c r="K51" s="4">
        <v>53.4</v>
      </c>
      <c r="L51" s="4">
        <v>60</v>
      </c>
      <c r="M51" s="4">
        <v>50.7</v>
      </c>
      <c r="N51" s="4">
        <v>49.4</v>
      </c>
      <c r="O51" s="4">
        <v>48.8</v>
      </c>
      <c r="P51" s="4">
        <v>47.9</v>
      </c>
      <c r="Q51" s="4">
        <v>55.7</v>
      </c>
      <c r="R51" s="4">
        <v>53.2</v>
      </c>
      <c r="S51" s="4">
        <v>38.5</v>
      </c>
      <c r="T51" s="4">
        <v>53.2</v>
      </c>
      <c r="U51" s="4">
        <v>43.9</v>
      </c>
      <c r="V51" s="4">
        <v>47.5</v>
      </c>
      <c r="W51" s="4">
        <v>68.2</v>
      </c>
    </row>
    <row r="52" spans="1:23" x14ac:dyDescent="0.2">
      <c r="A52" s="1">
        <v>130</v>
      </c>
      <c r="B52" s="4" t="s">
        <v>45</v>
      </c>
      <c r="C52" s="4" t="s">
        <v>46</v>
      </c>
      <c r="D52" s="4">
        <v>2017</v>
      </c>
      <c r="E52" s="4">
        <v>54.5</v>
      </c>
      <c r="F52" s="4">
        <v>59.4</v>
      </c>
      <c r="G52" s="4">
        <v>57.2</v>
      </c>
      <c r="H52" s="4">
        <v>47.3</v>
      </c>
      <c r="I52" s="4">
        <v>52.4</v>
      </c>
      <c r="J52" s="4">
        <v>80.5</v>
      </c>
      <c r="K52" s="4">
        <v>55.8</v>
      </c>
      <c r="L52" s="4">
        <v>60.7</v>
      </c>
      <c r="M52" s="4">
        <v>51.1</v>
      </c>
      <c r="N52" s="4">
        <v>55.6</v>
      </c>
      <c r="O52" s="4">
        <v>49</v>
      </c>
      <c r="P52" s="4">
        <v>47.9</v>
      </c>
      <c r="Q52" s="4">
        <v>56.2</v>
      </c>
      <c r="R52" s="4">
        <v>53.5</v>
      </c>
      <c r="S52" s="4">
        <v>38.5</v>
      </c>
      <c r="T52" s="4">
        <v>53.8</v>
      </c>
      <c r="U52" s="4">
        <v>44.9</v>
      </c>
      <c r="V52" s="4">
        <v>47.6</v>
      </c>
      <c r="W52" s="4">
        <v>68.900000000000006</v>
      </c>
    </row>
    <row r="53" spans="1:23" x14ac:dyDescent="0.2">
      <c r="C53" s="4" t="s">
        <v>141</v>
      </c>
      <c r="E53">
        <f>AVERAGE(E50,E51,E52)</f>
        <v>53.533333333333331</v>
      </c>
      <c r="F53">
        <f t="shared" ref="F53:W53" si="11">AVERAGE(F50,F51,F52)</f>
        <v>58.199999999999996</v>
      </c>
      <c r="G53">
        <f t="shared" si="11"/>
        <v>54.833333333333336</v>
      </c>
      <c r="H53">
        <f t="shared" si="11"/>
        <v>45.033333333333331</v>
      </c>
      <c r="I53">
        <f t="shared" si="11"/>
        <v>53.1</v>
      </c>
      <c r="J53">
        <f t="shared" si="11"/>
        <v>79.766666666666666</v>
      </c>
      <c r="K53">
        <f t="shared" si="11"/>
        <v>54.233333333333327</v>
      </c>
      <c r="L53">
        <f t="shared" si="11"/>
        <v>60.733333333333327</v>
      </c>
      <c r="M53">
        <f t="shared" si="11"/>
        <v>49.966666666666669</v>
      </c>
      <c r="N53">
        <f t="shared" si="11"/>
        <v>51.966666666666669</v>
      </c>
      <c r="O53">
        <f t="shared" si="11"/>
        <v>48.6</v>
      </c>
      <c r="P53">
        <f t="shared" si="11"/>
        <v>47.333333333333336</v>
      </c>
      <c r="Q53">
        <f t="shared" si="11"/>
        <v>55.166666666666664</v>
      </c>
      <c r="R53">
        <f t="shared" si="11"/>
        <v>53.733333333333327</v>
      </c>
      <c r="S53">
        <f t="shared" si="11"/>
        <v>38.266666666666666</v>
      </c>
      <c r="T53">
        <f t="shared" si="11"/>
        <v>53.033333333333339</v>
      </c>
      <c r="U53">
        <f t="shared" si="11"/>
        <v>43.833333333333336</v>
      </c>
      <c r="V53">
        <f t="shared" si="11"/>
        <v>47.166666666666664</v>
      </c>
      <c r="W53">
        <f t="shared" si="11"/>
        <v>68.100000000000009</v>
      </c>
    </row>
    <row r="54" spans="1:23" x14ac:dyDescent="0.2">
      <c r="A54" s="1">
        <v>138</v>
      </c>
      <c r="B54" s="4" t="s">
        <v>47</v>
      </c>
      <c r="C54" s="4" t="s">
        <v>48</v>
      </c>
      <c r="D54" s="4">
        <v>2015</v>
      </c>
      <c r="E54" s="4">
        <v>36</v>
      </c>
      <c r="F54" s="4">
        <v>32.5</v>
      </c>
      <c r="G54" s="4">
        <v>36</v>
      </c>
      <c r="H54" s="4">
        <v>20.399999999999999</v>
      </c>
      <c r="I54" s="4">
        <v>25.3</v>
      </c>
      <c r="J54" s="4">
        <v>48.3</v>
      </c>
      <c r="K54" s="4">
        <v>33.6</v>
      </c>
      <c r="L54" s="4">
        <v>26.7</v>
      </c>
      <c r="M54" s="4">
        <v>33.299999999999997</v>
      </c>
      <c r="N54" s="4">
        <v>40.9</v>
      </c>
      <c r="O54" s="4">
        <v>35.5</v>
      </c>
      <c r="P54" s="4">
        <v>43.8</v>
      </c>
      <c r="Q54" s="4">
        <v>39.9</v>
      </c>
      <c r="R54" s="4">
        <v>22.9</v>
      </c>
      <c r="S54" s="4">
        <v>35.5</v>
      </c>
      <c r="T54" s="4">
        <v>42.5</v>
      </c>
      <c r="U54" s="4">
        <v>36.299999999999997</v>
      </c>
      <c r="V54" s="4">
        <v>37.700000000000003</v>
      </c>
      <c r="W54" s="4">
        <v>53.6</v>
      </c>
    </row>
    <row r="55" spans="1:23" x14ac:dyDescent="0.2">
      <c r="A55" s="1">
        <v>139</v>
      </c>
      <c r="B55" s="4" t="s">
        <v>47</v>
      </c>
      <c r="C55" s="4" t="s">
        <v>48</v>
      </c>
      <c r="D55" s="4">
        <v>2016</v>
      </c>
      <c r="E55" s="4">
        <v>34.299999999999997</v>
      </c>
      <c r="F55" s="4">
        <v>26.9</v>
      </c>
      <c r="G55" s="4">
        <v>31.2</v>
      </c>
      <c r="H55" s="4">
        <v>17.600000000000001</v>
      </c>
      <c r="I55" s="4">
        <v>21.2</v>
      </c>
      <c r="J55" s="4">
        <v>37.6</v>
      </c>
      <c r="K55" s="4">
        <v>33</v>
      </c>
      <c r="L55" s="4">
        <v>24.5</v>
      </c>
      <c r="M55" s="4">
        <v>33.200000000000003</v>
      </c>
      <c r="N55" s="4">
        <v>41.4</v>
      </c>
      <c r="O55" s="4">
        <v>34.299999999999997</v>
      </c>
      <c r="P55" s="4">
        <v>40.6</v>
      </c>
      <c r="Q55" s="4">
        <v>38.6</v>
      </c>
      <c r="R55" s="4">
        <v>22.6</v>
      </c>
      <c r="S55" s="4">
        <v>35.5</v>
      </c>
      <c r="T55" s="4">
        <v>43</v>
      </c>
      <c r="U55" s="4">
        <v>35.200000000000003</v>
      </c>
      <c r="V55" s="4">
        <v>37.700000000000003</v>
      </c>
      <c r="W55" s="4">
        <v>56.1</v>
      </c>
    </row>
    <row r="56" spans="1:23" x14ac:dyDescent="0.2">
      <c r="A56" s="1">
        <v>140</v>
      </c>
      <c r="B56" s="4" t="s">
        <v>47</v>
      </c>
      <c r="C56" s="4" t="s">
        <v>48</v>
      </c>
      <c r="D56" s="4">
        <v>2017</v>
      </c>
      <c r="E56" s="4">
        <v>32.1</v>
      </c>
      <c r="F56" s="4">
        <v>19.399999999999999</v>
      </c>
      <c r="G56" s="4">
        <v>30.6</v>
      </c>
      <c r="H56" s="4">
        <v>17.3</v>
      </c>
      <c r="I56" s="4">
        <v>8.9</v>
      </c>
      <c r="J56" s="4">
        <v>20.9</v>
      </c>
      <c r="K56" s="4">
        <v>31.1</v>
      </c>
      <c r="L56" s="4">
        <v>23.3</v>
      </c>
      <c r="M56" s="4">
        <v>29.2</v>
      </c>
      <c r="N56" s="4">
        <v>40.700000000000003</v>
      </c>
      <c r="O56" s="4">
        <v>33.6</v>
      </c>
      <c r="P56" s="4">
        <v>40</v>
      </c>
      <c r="Q56" s="4">
        <v>34.9</v>
      </c>
      <c r="R56" s="4">
        <v>24.7</v>
      </c>
      <c r="S56" s="4">
        <v>34.799999999999997</v>
      </c>
      <c r="T56" s="4">
        <v>44.3</v>
      </c>
      <c r="U56" s="4">
        <v>35.200000000000003</v>
      </c>
      <c r="V56" s="4">
        <v>37.200000000000003</v>
      </c>
      <c r="W56" s="4">
        <v>60.5</v>
      </c>
    </row>
    <row r="57" spans="1:23" x14ac:dyDescent="0.2">
      <c r="C57" s="4" t="s">
        <v>142</v>
      </c>
      <c r="E57">
        <f>AVERAGE(E54,E55,E56)</f>
        <v>34.133333333333333</v>
      </c>
      <c r="F57">
        <f t="shared" ref="F57:W57" si="12">AVERAGE(F54,F55,F56)</f>
        <v>26.266666666666666</v>
      </c>
      <c r="G57">
        <f t="shared" si="12"/>
        <v>32.6</v>
      </c>
      <c r="H57">
        <f t="shared" si="12"/>
        <v>18.433333333333334</v>
      </c>
      <c r="I57">
        <f t="shared" si="12"/>
        <v>18.466666666666665</v>
      </c>
      <c r="J57">
        <f t="shared" si="12"/>
        <v>35.6</v>
      </c>
      <c r="K57">
        <f t="shared" si="12"/>
        <v>32.566666666666663</v>
      </c>
      <c r="L57">
        <f t="shared" si="12"/>
        <v>24.833333333333332</v>
      </c>
      <c r="M57">
        <f t="shared" si="12"/>
        <v>31.900000000000002</v>
      </c>
      <c r="N57">
        <f t="shared" si="12"/>
        <v>41</v>
      </c>
      <c r="O57">
        <f t="shared" si="12"/>
        <v>34.466666666666669</v>
      </c>
      <c r="P57">
        <f t="shared" si="12"/>
        <v>41.466666666666669</v>
      </c>
      <c r="Q57">
        <f t="shared" si="12"/>
        <v>37.800000000000004</v>
      </c>
      <c r="R57">
        <f t="shared" si="12"/>
        <v>23.400000000000002</v>
      </c>
      <c r="S57">
        <f t="shared" si="12"/>
        <v>35.266666666666666</v>
      </c>
      <c r="T57">
        <f t="shared" si="12"/>
        <v>43.266666666666673</v>
      </c>
      <c r="U57">
        <f t="shared" si="12"/>
        <v>35.56666666666667</v>
      </c>
      <c r="V57">
        <f t="shared" si="12"/>
        <v>37.533333333333339</v>
      </c>
      <c r="W57">
        <f t="shared" si="12"/>
        <v>56.733333333333327</v>
      </c>
    </row>
    <row r="58" spans="1:23" x14ac:dyDescent="0.2">
      <c r="A58" s="1">
        <v>148</v>
      </c>
      <c r="B58" s="4" t="s">
        <v>49</v>
      </c>
      <c r="C58" s="4" t="s">
        <v>50</v>
      </c>
      <c r="D58" s="4">
        <v>2015</v>
      </c>
      <c r="E58" s="4">
        <v>45.5</v>
      </c>
      <c r="F58" s="4">
        <v>51.5</v>
      </c>
      <c r="G58" s="4">
        <v>49.6</v>
      </c>
      <c r="H58" s="4">
        <v>21.5</v>
      </c>
      <c r="I58" s="4">
        <v>53.7</v>
      </c>
      <c r="J58" s="4">
        <v>81.400000000000006</v>
      </c>
      <c r="K58" s="4">
        <v>36</v>
      </c>
      <c r="L58" s="4">
        <v>31.6</v>
      </c>
      <c r="M58" s="4">
        <v>22.4</v>
      </c>
      <c r="N58" s="4">
        <v>53.9</v>
      </c>
      <c r="O58" s="4">
        <v>41</v>
      </c>
      <c r="P58" s="4">
        <v>37.9</v>
      </c>
      <c r="Q58" s="4">
        <v>35</v>
      </c>
      <c r="R58" s="4">
        <v>44.5</v>
      </c>
      <c r="S58" s="4">
        <v>46.8</v>
      </c>
      <c r="T58" s="4">
        <v>53.3</v>
      </c>
      <c r="U58" s="4">
        <v>50.9</v>
      </c>
      <c r="V58" s="4">
        <v>39.4</v>
      </c>
      <c r="W58" s="4">
        <v>69.7</v>
      </c>
    </row>
    <row r="59" spans="1:23" x14ac:dyDescent="0.2">
      <c r="A59" s="1">
        <v>149</v>
      </c>
      <c r="B59" s="4" t="s">
        <v>49</v>
      </c>
      <c r="C59" s="4" t="s">
        <v>50</v>
      </c>
      <c r="D59" s="4">
        <v>2016</v>
      </c>
      <c r="E59" s="4">
        <v>45.5</v>
      </c>
      <c r="F59" s="4">
        <v>50.5</v>
      </c>
      <c r="G59" s="4">
        <v>43</v>
      </c>
      <c r="H59" s="4">
        <v>24.6</v>
      </c>
      <c r="I59" s="4">
        <v>53.4</v>
      </c>
      <c r="J59" s="4">
        <v>80.8</v>
      </c>
      <c r="K59" s="4">
        <v>37.1</v>
      </c>
      <c r="L59" s="4">
        <v>34.1</v>
      </c>
      <c r="M59" s="4">
        <v>24</v>
      </c>
      <c r="N59" s="4">
        <v>53.3</v>
      </c>
      <c r="O59" s="4">
        <v>40.700000000000003</v>
      </c>
      <c r="P59" s="4">
        <v>38.1</v>
      </c>
      <c r="Q59" s="4">
        <v>32.9</v>
      </c>
      <c r="R59" s="4">
        <v>44.8</v>
      </c>
      <c r="S59" s="4">
        <v>46.8</v>
      </c>
      <c r="T59" s="4">
        <v>53.7</v>
      </c>
      <c r="U59" s="4">
        <v>50</v>
      </c>
      <c r="V59" s="4">
        <v>40.700000000000003</v>
      </c>
      <c r="W59" s="4">
        <v>70.5</v>
      </c>
    </row>
    <row r="60" spans="1:23" x14ac:dyDescent="0.2">
      <c r="A60" s="1">
        <v>150</v>
      </c>
      <c r="B60" s="4" t="s">
        <v>49</v>
      </c>
      <c r="C60" s="4" t="s">
        <v>50</v>
      </c>
      <c r="D60" s="4">
        <v>2017</v>
      </c>
      <c r="E60" s="4">
        <v>45.1</v>
      </c>
      <c r="F60" s="4">
        <v>48.6</v>
      </c>
      <c r="G60" s="4">
        <v>42.7</v>
      </c>
      <c r="H60" s="4">
        <v>21.2</v>
      </c>
      <c r="I60" s="4">
        <v>53.9</v>
      </c>
      <c r="J60" s="4">
        <v>76.5</v>
      </c>
      <c r="K60" s="4">
        <v>35.9</v>
      </c>
      <c r="L60" s="4">
        <v>34.6</v>
      </c>
      <c r="M60" s="4">
        <v>23.6</v>
      </c>
      <c r="N60" s="4">
        <v>49.6</v>
      </c>
      <c r="O60" s="4">
        <v>42.6</v>
      </c>
      <c r="P60" s="4">
        <v>39.6</v>
      </c>
      <c r="Q60" s="4">
        <v>32.9</v>
      </c>
      <c r="R60" s="4">
        <v>51</v>
      </c>
      <c r="S60" s="4">
        <v>46.8</v>
      </c>
      <c r="T60" s="4">
        <v>53.2</v>
      </c>
      <c r="U60" s="4">
        <v>50</v>
      </c>
      <c r="V60" s="4">
        <v>39.700000000000003</v>
      </c>
      <c r="W60" s="4">
        <v>69.900000000000006</v>
      </c>
    </row>
    <row r="61" spans="1:23" x14ac:dyDescent="0.2">
      <c r="C61" s="4" t="s">
        <v>143</v>
      </c>
      <c r="E61">
        <f>AVERAGE(E58,E59,E60)</f>
        <v>45.366666666666667</v>
      </c>
      <c r="F61">
        <f t="shared" ref="F61:W61" si="13">AVERAGE(F58,F59,F60)</f>
        <v>50.199999999999996</v>
      </c>
      <c r="G61">
        <f t="shared" si="13"/>
        <v>45.1</v>
      </c>
      <c r="H61">
        <f t="shared" si="13"/>
        <v>22.433333333333334</v>
      </c>
      <c r="I61">
        <f t="shared" si="13"/>
        <v>53.666666666666664</v>
      </c>
      <c r="J61">
        <f t="shared" si="13"/>
        <v>79.566666666666663</v>
      </c>
      <c r="K61">
        <f t="shared" si="13"/>
        <v>36.333333333333336</v>
      </c>
      <c r="L61">
        <f t="shared" si="13"/>
        <v>33.433333333333337</v>
      </c>
      <c r="M61">
        <f t="shared" si="13"/>
        <v>23.333333333333332</v>
      </c>
      <c r="N61">
        <f t="shared" si="13"/>
        <v>52.266666666666659</v>
      </c>
      <c r="O61">
        <f t="shared" si="13"/>
        <v>41.433333333333337</v>
      </c>
      <c r="P61">
        <f t="shared" si="13"/>
        <v>38.533333333333331</v>
      </c>
      <c r="Q61">
        <f t="shared" si="13"/>
        <v>33.6</v>
      </c>
      <c r="R61">
        <f t="shared" si="13"/>
        <v>46.766666666666673</v>
      </c>
      <c r="S61">
        <f t="shared" si="13"/>
        <v>46.79999999999999</v>
      </c>
      <c r="T61">
        <f t="shared" si="13"/>
        <v>53.4</v>
      </c>
      <c r="U61">
        <f t="shared" si="13"/>
        <v>50.300000000000004</v>
      </c>
      <c r="V61">
        <f t="shared" si="13"/>
        <v>39.93333333333333</v>
      </c>
      <c r="W61">
        <f t="shared" si="13"/>
        <v>70.033333333333331</v>
      </c>
    </row>
    <row r="62" spans="1:23" x14ac:dyDescent="0.2">
      <c r="A62" s="1">
        <v>158</v>
      </c>
      <c r="B62" s="4" t="s">
        <v>51</v>
      </c>
      <c r="C62" s="4" t="s">
        <v>52</v>
      </c>
      <c r="D62" s="4">
        <v>2015</v>
      </c>
      <c r="E62" s="4">
        <v>47.2</v>
      </c>
      <c r="F62" s="4">
        <v>44.9</v>
      </c>
      <c r="G62" s="4">
        <v>52.6</v>
      </c>
      <c r="H62" s="4">
        <v>37.1</v>
      </c>
      <c r="I62" s="4">
        <v>36.9</v>
      </c>
      <c r="J62" s="4">
        <v>52.9</v>
      </c>
      <c r="K62" s="4">
        <v>27.1</v>
      </c>
      <c r="L62" s="4">
        <v>28.1</v>
      </c>
      <c r="M62" s="4">
        <v>24.7</v>
      </c>
      <c r="N62" s="4">
        <v>28.4</v>
      </c>
      <c r="O62" s="4">
        <v>57.7</v>
      </c>
      <c r="P62" s="4">
        <v>52.4</v>
      </c>
      <c r="Q62" s="4">
        <v>42.6</v>
      </c>
      <c r="R62" s="4">
        <v>63.3</v>
      </c>
      <c r="S62" s="4">
        <v>72.599999999999994</v>
      </c>
      <c r="T62" s="4">
        <v>59.2</v>
      </c>
      <c r="U62" s="4">
        <v>44.4</v>
      </c>
      <c r="V62" s="4">
        <v>57.9</v>
      </c>
      <c r="W62" s="4">
        <v>75.3</v>
      </c>
    </row>
    <row r="63" spans="1:23" x14ac:dyDescent="0.2">
      <c r="A63" s="1">
        <v>159</v>
      </c>
      <c r="B63" s="4" t="s">
        <v>51</v>
      </c>
      <c r="C63" s="4" t="s">
        <v>52</v>
      </c>
      <c r="D63" s="4">
        <v>2016</v>
      </c>
      <c r="E63" s="4">
        <v>48.6</v>
      </c>
      <c r="F63" s="4">
        <v>49.5</v>
      </c>
      <c r="G63" s="4">
        <v>54.1</v>
      </c>
      <c r="H63" s="4">
        <v>38.9</v>
      </c>
      <c r="I63" s="4">
        <v>42.5</v>
      </c>
      <c r="J63" s="4">
        <v>62.4</v>
      </c>
      <c r="K63" s="4">
        <v>26.6</v>
      </c>
      <c r="L63" s="4">
        <v>26.6</v>
      </c>
      <c r="M63" s="4">
        <v>24.6</v>
      </c>
      <c r="N63" s="4">
        <v>28.7</v>
      </c>
      <c r="O63" s="4">
        <v>58.4</v>
      </c>
      <c r="P63" s="4">
        <v>52.1</v>
      </c>
      <c r="Q63" s="4">
        <v>44.7</v>
      </c>
      <c r="R63" s="4">
        <v>64.099999999999994</v>
      </c>
      <c r="S63" s="4">
        <v>72.599999999999994</v>
      </c>
      <c r="T63" s="4">
        <v>59.9</v>
      </c>
      <c r="U63" s="4">
        <v>45.9</v>
      </c>
      <c r="V63" s="4">
        <v>57.7</v>
      </c>
      <c r="W63" s="4">
        <v>76.2</v>
      </c>
    </row>
    <row r="64" spans="1:23" x14ac:dyDescent="0.2">
      <c r="A64" s="1">
        <v>160</v>
      </c>
      <c r="B64" s="4" t="s">
        <v>51</v>
      </c>
      <c r="C64" s="4" t="s">
        <v>52</v>
      </c>
      <c r="D64" s="4">
        <v>2017</v>
      </c>
      <c r="E64" s="4">
        <v>49.9</v>
      </c>
      <c r="F64" s="4">
        <v>52.2</v>
      </c>
      <c r="G64" s="4">
        <v>57.7</v>
      </c>
      <c r="H64" s="4">
        <v>39.200000000000003</v>
      </c>
      <c r="I64" s="4">
        <v>55.4</v>
      </c>
      <c r="J64" s="4">
        <v>56.6</v>
      </c>
      <c r="K64" s="4">
        <v>26.2</v>
      </c>
      <c r="L64" s="4">
        <v>24.5</v>
      </c>
      <c r="M64" s="4">
        <v>22.6</v>
      </c>
      <c r="N64" s="4">
        <v>31.4</v>
      </c>
      <c r="O64" s="4">
        <v>61.1</v>
      </c>
      <c r="P64" s="4">
        <v>54.4</v>
      </c>
      <c r="Q64" s="4">
        <v>46</v>
      </c>
      <c r="R64" s="4">
        <v>69.3</v>
      </c>
      <c r="S64" s="4">
        <v>74.599999999999994</v>
      </c>
      <c r="T64" s="4">
        <v>60.3</v>
      </c>
      <c r="U64" s="4">
        <v>45.6</v>
      </c>
      <c r="V64" s="4">
        <v>59.1</v>
      </c>
      <c r="W64" s="4">
        <v>76.099999999999994</v>
      </c>
    </row>
    <row r="65" spans="1:23" x14ac:dyDescent="0.2">
      <c r="C65" s="4" t="s">
        <v>144</v>
      </c>
      <c r="E65">
        <f>AVERAGE(E62,E63,E64)</f>
        <v>48.56666666666667</v>
      </c>
      <c r="F65">
        <f t="shared" ref="F65:W65" si="14">AVERAGE(F62,F63,F64)</f>
        <v>48.866666666666674</v>
      </c>
      <c r="G65">
        <f t="shared" si="14"/>
        <v>54.800000000000004</v>
      </c>
      <c r="H65">
        <f t="shared" si="14"/>
        <v>38.4</v>
      </c>
      <c r="I65">
        <f t="shared" si="14"/>
        <v>44.933333333333337</v>
      </c>
      <c r="J65">
        <f t="shared" si="14"/>
        <v>57.300000000000004</v>
      </c>
      <c r="K65">
        <f t="shared" si="14"/>
        <v>26.633333333333336</v>
      </c>
      <c r="L65">
        <f t="shared" si="14"/>
        <v>26.400000000000002</v>
      </c>
      <c r="M65">
        <f t="shared" si="14"/>
        <v>23.966666666666669</v>
      </c>
      <c r="N65">
        <f t="shared" si="14"/>
        <v>29.5</v>
      </c>
      <c r="O65">
        <f t="shared" si="14"/>
        <v>59.066666666666663</v>
      </c>
      <c r="P65">
        <f t="shared" si="14"/>
        <v>52.966666666666669</v>
      </c>
      <c r="Q65">
        <f t="shared" si="14"/>
        <v>44.433333333333337</v>
      </c>
      <c r="R65">
        <f t="shared" si="14"/>
        <v>65.566666666666663</v>
      </c>
      <c r="S65">
        <f t="shared" si="14"/>
        <v>73.266666666666666</v>
      </c>
      <c r="T65">
        <f t="shared" si="14"/>
        <v>59.79999999999999</v>
      </c>
      <c r="U65">
        <f t="shared" si="14"/>
        <v>45.300000000000004</v>
      </c>
      <c r="V65">
        <f t="shared" si="14"/>
        <v>58.233333333333327</v>
      </c>
      <c r="W65">
        <f t="shared" si="14"/>
        <v>75.86666666666666</v>
      </c>
    </row>
    <row r="66" spans="1:23" x14ac:dyDescent="0.2">
      <c r="A66" s="1">
        <v>168</v>
      </c>
      <c r="B66" s="4" t="s">
        <v>53</v>
      </c>
      <c r="C66" s="4" t="s">
        <v>54</v>
      </c>
      <c r="D66" s="4">
        <v>2015</v>
      </c>
      <c r="E66" s="4">
        <v>30.8</v>
      </c>
      <c r="F66" s="4">
        <v>41</v>
      </c>
      <c r="G66" s="4">
        <v>25.8</v>
      </c>
      <c r="H66" s="4">
        <v>5.0999999999999996</v>
      </c>
      <c r="I66" s="4">
        <v>41.7</v>
      </c>
      <c r="J66" s="4">
        <v>91.6</v>
      </c>
      <c r="K66" s="4">
        <v>21.6</v>
      </c>
      <c r="L66" s="4">
        <v>14</v>
      </c>
      <c r="M66" s="4">
        <v>11.1</v>
      </c>
      <c r="N66" s="4">
        <v>39.700000000000003</v>
      </c>
      <c r="O66" s="4">
        <v>18.899999999999999</v>
      </c>
      <c r="P66" s="4">
        <v>11.6</v>
      </c>
      <c r="Q66" s="4">
        <v>0</v>
      </c>
      <c r="R66" s="4">
        <v>25</v>
      </c>
      <c r="S66" s="4">
        <v>39.1</v>
      </c>
      <c r="T66" s="4">
        <v>41.5</v>
      </c>
      <c r="U66" s="4">
        <v>12.5</v>
      </c>
      <c r="V66" s="4">
        <v>51.3</v>
      </c>
      <c r="W66" s="4">
        <v>60.6</v>
      </c>
    </row>
    <row r="67" spans="1:23" x14ac:dyDescent="0.2">
      <c r="A67" s="1">
        <v>169</v>
      </c>
      <c r="B67" s="4" t="s">
        <v>53</v>
      </c>
      <c r="C67" s="4" t="s">
        <v>54</v>
      </c>
      <c r="D67" s="4">
        <v>2016</v>
      </c>
      <c r="E67" s="4">
        <v>31</v>
      </c>
      <c r="F67" s="4">
        <v>40.6</v>
      </c>
      <c r="G67" s="4">
        <v>25.8</v>
      </c>
      <c r="H67" s="4">
        <v>5.0999999999999996</v>
      </c>
      <c r="I67" s="4">
        <v>40.1</v>
      </c>
      <c r="J67" s="4">
        <v>91.6</v>
      </c>
      <c r="K67" s="4">
        <v>22.1</v>
      </c>
      <c r="L67" s="4">
        <v>16.5</v>
      </c>
      <c r="M67" s="4">
        <v>11.1</v>
      </c>
      <c r="N67" s="4">
        <v>38.799999999999997</v>
      </c>
      <c r="O67" s="4">
        <v>19.100000000000001</v>
      </c>
      <c r="P67" s="4">
        <v>11.7</v>
      </c>
      <c r="Q67" s="4">
        <v>0</v>
      </c>
      <c r="R67" s="4">
        <v>25.4</v>
      </c>
      <c r="S67" s="4">
        <v>39.1</v>
      </c>
      <c r="T67" s="4">
        <v>42.2</v>
      </c>
      <c r="U67" s="4">
        <v>12.5</v>
      </c>
      <c r="V67" s="4">
        <v>51.3</v>
      </c>
      <c r="W67" s="4">
        <v>62.9</v>
      </c>
    </row>
    <row r="68" spans="1:23" x14ac:dyDescent="0.2">
      <c r="A68" s="1">
        <v>170</v>
      </c>
      <c r="B68" s="4" t="s">
        <v>53</v>
      </c>
      <c r="C68" s="4" t="s">
        <v>54</v>
      </c>
      <c r="D68" s="4">
        <v>2017</v>
      </c>
      <c r="E68" s="4">
        <v>30.9</v>
      </c>
      <c r="F68" s="4">
        <v>40</v>
      </c>
      <c r="G68" s="4">
        <v>25.2</v>
      </c>
      <c r="H68" s="4">
        <v>5.0999999999999996</v>
      </c>
      <c r="I68" s="4">
        <v>38.200000000000003</v>
      </c>
      <c r="J68" s="4">
        <v>91.6</v>
      </c>
      <c r="K68" s="4">
        <v>22</v>
      </c>
      <c r="L68" s="4">
        <v>16.5</v>
      </c>
      <c r="M68" s="4">
        <v>10.4</v>
      </c>
      <c r="N68" s="4">
        <v>39.1</v>
      </c>
      <c r="O68" s="4">
        <v>19.100000000000001</v>
      </c>
      <c r="P68" s="4">
        <v>12.1</v>
      </c>
      <c r="Q68" s="4">
        <v>0</v>
      </c>
      <c r="R68" s="4">
        <v>25.4</v>
      </c>
      <c r="S68" s="4">
        <v>39.1</v>
      </c>
      <c r="T68" s="4">
        <v>42.3</v>
      </c>
      <c r="U68" s="4">
        <v>12.5</v>
      </c>
      <c r="V68" s="4">
        <v>51.3</v>
      </c>
      <c r="W68" s="4">
        <v>63.2</v>
      </c>
    </row>
    <row r="69" spans="1:23" x14ac:dyDescent="0.2">
      <c r="C69" s="4" t="s">
        <v>145</v>
      </c>
      <c r="E69">
        <f>AVERAGE(E66,E67,E68)</f>
        <v>30.899999999999995</v>
      </c>
      <c r="F69">
        <f t="shared" ref="F69:W69" si="15">AVERAGE(F66,F67,F68)</f>
        <v>40.533333333333331</v>
      </c>
      <c r="G69">
        <f t="shared" si="15"/>
        <v>25.599999999999998</v>
      </c>
      <c r="H69">
        <f t="shared" si="15"/>
        <v>5.0999999999999996</v>
      </c>
      <c r="I69">
        <f t="shared" si="15"/>
        <v>40.000000000000007</v>
      </c>
      <c r="J69">
        <f t="shared" si="15"/>
        <v>91.59999999999998</v>
      </c>
      <c r="K69">
        <f t="shared" si="15"/>
        <v>21.900000000000002</v>
      </c>
      <c r="L69">
        <f t="shared" si="15"/>
        <v>15.666666666666666</v>
      </c>
      <c r="M69">
        <f t="shared" si="15"/>
        <v>10.866666666666667</v>
      </c>
      <c r="N69">
        <f t="shared" si="15"/>
        <v>39.199999999999996</v>
      </c>
      <c r="O69">
        <f t="shared" si="15"/>
        <v>19.033333333333335</v>
      </c>
      <c r="P69">
        <f t="shared" si="15"/>
        <v>11.799999999999999</v>
      </c>
      <c r="Q69">
        <f t="shared" si="15"/>
        <v>0</v>
      </c>
      <c r="R69">
        <f t="shared" si="15"/>
        <v>25.266666666666666</v>
      </c>
      <c r="S69">
        <f t="shared" si="15"/>
        <v>39.1</v>
      </c>
      <c r="T69">
        <f t="shared" si="15"/>
        <v>42</v>
      </c>
      <c r="U69">
        <f t="shared" si="15"/>
        <v>12.5</v>
      </c>
      <c r="V69">
        <f t="shared" si="15"/>
        <v>51.29999999999999</v>
      </c>
      <c r="W69">
        <f t="shared" si="15"/>
        <v>62.233333333333327</v>
      </c>
    </row>
    <row r="70" spans="1:23" x14ac:dyDescent="0.2">
      <c r="A70" s="1">
        <v>178</v>
      </c>
      <c r="B70" s="4" t="s">
        <v>55</v>
      </c>
      <c r="C70" s="4" t="s">
        <v>56</v>
      </c>
      <c r="D70" s="4">
        <v>2015</v>
      </c>
      <c r="E70" s="4">
        <v>29.3</v>
      </c>
      <c r="F70" s="4">
        <v>34.5</v>
      </c>
      <c r="G70" s="4">
        <v>14</v>
      </c>
      <c r="H70" s="4">
        <v>17.100000000000001</v>
      </c>
      <c r="I70" s="4">
        <v>40.200000000000003</v>
      </c>
      <c r="J70" s="4">
        <v>66.7</v>
      </c>
      <c r="K70" s="4">
        <v>17.3</v>
      </c>
      <c r="L70" s="4">
        <v>2.7</v>
      </c>
      <c r="M70" s="4">
        <v>8.1999999999999993</v>
      </c>
      <c r="N70" s="4">
        <v>41.1</v>
      </c>
      <c r="O70" s="4">
        <v>25</v>
      </c>
      <c r="P70" s="4">
        <v>21.7</v>
      </c>
      <c r="Q70" s="4">
        <v>13.4</v>
      </c>
      <c r="R70" s="4">
        <v>14.4</v>
      </c>
      <c r="S70" s="4">
        <v>50.6</v>
      </c>
      <c r="T70" s="4">
        <v>40.4</v>
      </c>
      <c r="U70" s="4">
        <v>23.8</v>
      </c>
      <c r="V70" s="4">
        <v>25.6</v>
      </c>
      <c r="W70" s="4">
        <v>71.900000000000006</v>
      </c>
    </row>
    <row r="71" spans="1:23" x14ac:dyDescent="0.2">
      <c r="A71" s="1">
        <v>179</v>
      </c>
      <c r="B71" s="4" t="s">
        <v>55</v>
      </c>
      <c r="C71" s="4" t="s">
        <v>56</v>
      </c>
      <c r="D71" s="4">
        <v>2016</v>
      </c>
      <c r="E71" s="4">
        <v>28.7</v>
      </c>
      <c r="F71" s="4">
        <v>33.6</v>
      </c>
      <c r="G71" s="4">
        <v>14.3</v>
      </c>
      <c r="H71" s="4">
        <v>16.3</v>
      </c>
      <c r="I71" s="4">
        <v>40.799999999999997</v>
      </c>
      <c r="J71" s="4">
        <v>62.9</v>
      </c>
      <c r="K71" s="4">
        <v>17.399999999999999</v>
      </c>
      <c r="L71" s="4">
        <v>2.4</v>
      </c>
      <c r="M71" s="4">
        <v>8.1999999999999993</v>
      </c>
      <c r="N71" s="4">
        <v>41.7</v>
      </c>
      <c r="O71" s="4">
        <v>23.6</v>
      </c>
      <c r="P71" s="4">
        <v>22.7</v>
      </c>
      <c r="Q71" s="4">
        <v>9.8000000000000007</v>
      </c>
      <c r="R71" s="4">
        <v>11.3</v>
      </c>
      <c r="S71" s="4">
        <v>50.6</v>
      </c>
      <c r="T71" s="4">
        <v>40</v>
      </c>
      <c r="U71" s="4">
        <v>23</v>
      </c>
      <c r="V71" s="4">
        <v>25.6</v>
      </c>
      <c r="W71" s="4">
        <v>71.5</v>
      </c>
    </row>
    <row r="72" spans="1:23" x14ac:dyDescent="0.2">
      <c r="A72" s="1">
        <v>180</v>
      </c>
      <c r="B72" s="4" t="s">
        <v>55</v>
      </c>
      <c r="C72" s="4" t="s">
        <v>56</v>
      </c>
      <c r="D72" s="4">
        <v>2017</v>
      </c>
      <c r="E72" s="4">
        <v>29.3</v>
      </c>
      <c r="F72" s="4">
        <v>35.1</v>
      </c>
      <c r="G72" s="4">
        <v>14.9</v>
      </c>
      <c r="H72" s="4">
        <v>17.8</v>
      </c>
      <c r="I72" s="4">
        <v>40.9</v>
      </c>
      <c r="J72" s="4">
        <v>66.599999999999994</v>
      </c>
      <c r="K72" s="4">
        <v>17.5</v>
      </c>
      <c r="L72" s="4">
        <v>2.6</v>
      </c>
      <c r="M72" s="4">
        <v>8.1</v>
      </c>
      <c r="N72" s="4">
        <v>41.9</v>
      </c>
      <c r="O72" s="4">
        <v>24.1</v>
      </c>
      <c r="P72" s="4">
        <v>22</v>
      </c>
      <c r="Q72" s="4">
        <v>12.6</v>
      </c>
      <c r="R72" s="4">
        <v>11.3</v>
      </c>
      <c r="S72" s="4">
        <v>50.6</v>
      </c>
      <c r="T72" s="4">
        <v>40.299999999999997</v>
      </c>
      <c r="U72" s="4">
        <v>23.6</v>
      </c>
      <c r="V72" s="4">
        <v>25.6</v>
      </c>
      <c r="W72" s="4">
        <v>71.8</v>
      </c>
    </row>
    <row r="73" spans="1:23" x14ac:dyDescent="0.2">
      <c r="C73" s="4" t="s">
        <v>146</v>
      </c>
      <c r="E73">
        <f>AVERAGE(E70,E71,E72)</f>
        <v>29.099999999999998</v>
      </c>
      <c r="F73">
        <f t="shared" ref="F73:W73" si="16">AVERAGE(F70,F71,F72)</f>
        <v>34.4</v>
      </c>
      <c r="G73">
        <f t="shared" si="16"/>
        <v>14.4</v>
      </c>
      <c r="H73">
        <f t="shared" si="16"/>
        <v>17.066666666666666</v>
      </c>
      <c r="I73">
        <f t="shared" si="16"/>
        <v>40.633333333333333</v>
      </c>
      <c r="J73">
        <f t="shared" si="16"/>
        <v>65.399999999999991</v>
      </c>
      <c r="K73">
        <f t="shared" si="16"/>
        <v>17.400000000000002</v>
      </c>
      <c r="L73">
        <f t="shared" si="16"/>
        <v>2.5666666666666664</v>
      </c>
      <c r="M73">
        <f t="shared" si="16"/>
        <v>8.1666666666666661</v>
      </c>
      <c r="N73">
        <f t="shared" si="16"/>
        <v>41.56666666666667</v>
      </c>
      <c r="O73">
        <f t="shared" si="16"/>
        <v>24.233333333333334</v>
      </c>
      <c r="P73">
        <f t="shared" si="16"/>
        <v>22.133333333333336</v>
      </c>
      <c r="Q73">
        <f t="shared" si="16"/>
        <v>11.933333333333335</v>
      </c>
      <c r="R73">
        <f t="shared" si="16"/>
        <v>12.333333333333334</v>
      </c>
      <c r="S73">
        <f t="shared" si="16"/>
        <v>50.6</v>
      </c>
      <c r="T73">
        <f t="shared" si="16"/>
        <v>40.233333333333334</v>
      </c>
      <c r="U73">
        <f t="shared" si="16"/>
        <v>23.466666666666669</v>
      </c>
      <c r="V73">
        <f t="shared" si="16"/>
        <v>25.600000000000005</v>
      </c>
      <c r="W73">
        <f t="shared" si="16"/>
        <v>71.733333333333334</v>
      </c>
    </row>
    <row r="74" spans="1:23" x14ac:dyDescent="0.2">
      <c r="A74" s="1">
        <v>188</v>
      </c>
      <c r="B74" s="4" t="s">
        <v>57</v>
      </c>
      <c r="C74" s="4" t="s">
        <v>58</v>
      </c>
      <c r="D74" s="4">
        <v>2015</v>
      </c>
      <c r="E74" s="4">
        <v>48.8</v>
      </c>
      <c r="F74" s="4">
        <v>49.7</v>
      </c>
      <c r="G74" s="4">
        <v>45.3</v>
      </c>
      <c r="H74" s="4">
        <v>36.700000000000003</v>
      </c>
      <c r="I74" s="4">
        <v>46.1</v>
      </c>
      <c r="J74" s="4">
        <v>70.7</v>
      </c>
      <c r="K74" s="4">
        <v>38.299999999999997</v>
      </c>
      <c r="L74" s="4">
        <v>26</v>
      </c>
      <c r="M74" s="4">
        <v>35.6</v>
      </c>
      <c r="N74" s="4">
        <v>53.2</v>
      </c>
      <c r="O74" s="4">
        <v>51.9</v>
      </c>
      <c r="P74" s="4">
        <v>58</v>
      </c>
      <c r="Q74" s="4">
        <v>40.6</v>
      </c>
      <c r="R74" s="4">
        <v>47.9</v>
      </c>
      <c r="S74" s="4">
        <v>61.1</v>
      </c>
      <c r="T74" s="4">
        <v>55.3</v>
      </c>
      <c r="U74" s="4">
        <v>59.1</v>
      </c>
      <c r="V74" s="4">
        <v>38.700000000000003</v>
      </c>
      <c r="W74" s="4">
        <v>68.099999999999994</v>
      </c>
    </row>
    <row r="75" spans="1:23" x14ac:dyDescent="0.2">
      <c r="A75" s="1">
        <v>189</v>
      </c>
      <c r="B75" s="4" t="s">
        <v>57</v>
      </c>
      <c r="C75" s="4" t="s">
        <v>58</v>
      </c>
      <c r="D75" s="4">
        <v>2016</v>
      </c>
      <c r="E75" s="4">
        <v>47.4</v>
      </c>
      <c r="F75" s="4">
        <v>44.8</v>
      </c>
      <c r="G75" s="4">
        <v>43</v>
      </c>
      <c r="H75" s="4">
        <v>39.799999999999997</v>
      </c>
      <c r="I75" s="4">
        <v>37.200000000000003</v>
      </c>
      <c r="J75" s="4">
        <v>59.3</v>
      </c>
      <c r="K75" s="4">
        <v>39.299999999999997</v>
      </c>
      <c r="L75" s="4">
        <v>24.6</v>
      </c>
      <c r="M75" s="4">
        <v>33.5</v>
      </c>
      <c r="N75" s="4">
        <v>59.7</v>
      </c>
      <c r="O75" s="4">
        <v>50.4</v>
      </c>
      <c r="P75" s="4">
        <v>59.2</v>
      </c>
      <c r="Q75" s="4">
        <v>34.299999999999997</v>
      </c>
      <c r="R75" s="4">
        <v>47.6</v>
      </c>
      <c r="S75" s="4">
        <v>60.5</v>
      </c>
      <c r="T75" s="4">
        <v>54.9</v>
      </c>
      <c r="U75" s="4">
        <v>58.5</v>
      </c>
      <c r="V75" s="4">
        <v>38</v>
      </c>
      <c r="W75" s="4">
        <v>68.3</v>
      </c>
    </row>
    <row r="76" spans="1:23" x14ac:dyDescent="0.2">
      <c r="A76" s="1">
        <v>190</v>
      </c>
      <c r="B76" s="4" t="s">
        <v>57</v>
      </c>
      <c r="C76" s="4" t="s">
        <v>58</v>
      </c>
      <c r="D76" s="4">
        <v>2017</v>
      </c>
      <c r="E76" s="4">
        <v>46.5</v>
      </c>
      <c r="F76" s="4">
        <v>46.4</v>
      </c>
      <c r="G76" s="4">
        <v>44.8</v>
      </c>
      <c r="H76" s="4">
        <v>36.5</v>
      </c>
      <c r="I76" s="4">
        <v>39.799999999999997</v>
      </c>
      <c r="J76" s="4">
        <v>64.7</v>
      </c>
      <c r="K76" s="4">
        <v>35.700000000000003</v>
      </c>
      <c r="L76" s="4">
        <v>22.2</v>
      </c>
      <c r="M76" s="4">
        <v>31.1</v>
      </c>
      <c r="N76" s="4">
        <v>53.8</v>
      </c>
      <c r="O76" s="4">
        <v>49.3</v>
      </c>
      <c r="P76" s="4">
        <v>58.4</v>
      </c>
      <c r="Q76" s="4">
        <v>31.9</v>
      </c>
      <c r="R76" s="4">
        <v>46.8</v>
      </c>
      <c r="S76" s="4">
        <v>60.2</v>
      </c>
      <c r="T76" s="4">
        <v>54.6</v>
      </c>
      <c r="U76" s="4">
        <v>57.8</v>
      </c>
      <c r="V76" s="4">
        <v>37.700000000000003</v>
      </c>
      <c r="W76" s="4">
        <v>68.3</v>
      </c>
    </row>
    <row r="77" spans="1:23" x14ac:dyDescent="0.2">
      <c r="C77" s="4" t="s">
        <v>147</v>
      </c>
      <c r="E77">
        <f>AVERAGE(E74,E75,E76)</f>
        <v>47.566666666666663</v>
      </c>
      <c r="F77">
        <f t="shared" ref="F77:W77" si="17">AVERAGE(F74,F75,F76)</f>
        <v>46.966666666666669</v>
      </c>
      <c r="G77">
        <f t="shared" si="17"/>
        <v>44.366666666666667</v>
      </c>
      <c r="H77">
        <f t="shared" si="17"/>
        <v>37.666666666666664</v>
      </c>
      <c r="I77">
        <f t="shared" si="17"/>
        <v>41.033333333333339</v>
      </c>
      <c r="J77">
        <f t="shared" si="17"/>
        <v>64.899999999999991</v>
      </c>
      <c r="K77">
        <f t="shared" si="17"/>
        <v>37.766666666666666</v>
      </c>
      <c r="L77">
        <f t="shared" si="17"/>
        <v>24.266666666666666</v>
      </c>
      <c r="M77">
        <f t="shared" si="17"/>
        <v>33.4</v>
      </c>
      <c r="N77">
        <f t="shared" si="17"/>
        <v>55.566666666666663</v>
      </c>
      <c r="O77">
        <f t="shared" si="17"/>
        <v>50.533333333333331</v>
      </c>
      <c r="P77">
        <f t="shared" si="17"/>
        <v>58.533333333333331</v>
      </c>
      <c r="Q77">
        <f t="shared" si="17"/>
        <v>35.6</v>
      </c>
      <c r="R77">
        <f t="shared" si="17"/>
        <v>47.433333333333337</v>
      </c>
      <c r="S77">
        <f t="shared" si="17"/>
        <v>60.6</v>
      </c>
      <c r="T77">
        <f t="shared" si="17"/>
        <v>54.93333333333333</v>
      </c>
      <c r="U77">
        <f t="shared" si="17"/>
        <v>58.466666666666661</v>
      </c>
      <c r="V77">
        <f t="shared" si="17"/>
        <v>38.133333333333333</v>
      </c>
      <c r="W77">
        <f t="shared" si="17"/>
        <v>68.233333333333334</v>
      </c>
    </row>
    <row r="78" spans="1:23" x14ac:dyDescent="0.2">
      <c r="A78" s="1">
        <v>198</v>
      </c>
      <c r="B78" s="4" t="s">
        <v>59</v>
      </c>
      <c r="C78" s="4" t="s">
        <v>60</v>
      </c>
      <c r="D78" s="4">
        <v>2015</v>
      </c>
      <c r="E78" s="4">
        <v>44.7</v>
      </c>
      <c r="F78" s="4">
        <v>56</v>
      </c>
      <c r="G78" s="4">
        <v>55.2</v>
      </c>
      <c r="H78" s="4">
        <v>27.4</v>
      </c>
      <c r="I78" s="4">
        <v>49.9</v>
      </c>
      <c r="J78" s="4">
        <v>91.6</v>
      </c>
      <c r="K78" s="4">
        <v>47.7</v>
      </c>
      <c r="L78" s="4">
        <v>39.4</v>
      </c>
      <c r="M78" s="4">
        <v>45.8</v>
      </c>
      <c r="N78" s="4">
        <v>57.9</v>
      </c>
      <c r="O78" s="4">
        <v>36.799999999999997</v>
      </c>
      <c r="P78" s="4">
        <v>21.6</v>
      </c>
      <c r="Q78" s="4">
        <v>39.6</v>
      </c>
      <c r="R78" s="4">
        <v>39.1</v>
      </c>
      <c r="S78" s="4">
        <v>46.7</v>
      </c>
      <c r="T78" s="4">
        <v>38.299999999999997</v>
      </c>
      <c r="U78" s="4">
        <v>24.1</v>
      </c>
      <c r="V78" s="4">
        <v>25.6</v>
      </c>
      <c r="W78" s="4">
        <v>65.3</v>
      </c>
    </row>
    <row r="79" spans="1:23" x14ac:dyDescent="0.2">
      <c r="A79" s="1">
        <v>199</v>
      </c>
      <c r="B79" s="4" t="s">
        <v>59</v>
      </c>
      <c r="C79" s="4" t="s">
        <v>60</v>
      </c>
      <c r="D79" s="4">
        <v>2016</v>
      </c>
      <c r="E79" s="4">
        <v>43.8</v>
      </c>
      <c r="F79" s="4">
        <v>54.8</v>
      </c>
      <c r="G79" s="4">
        <v>53.5</v>
      </c>
      <c r="H79" s="4">
        <v>26.8</v>
      </c>
      <c r="I79" s="4">
        <v>47.2</v>
      </c>
      <c r="J79" s="4">
        <v>91.6</v>
      </c>
      <c r="K79" s="4">
        <v>46.6</v>
      </c>
      <c r="L79" s="4">
        <v>38.200000000000003</v>
      </c>
      <c r="M79" s="4">
        <v>42.7</v>
      </c>
      <c r="N79" s="4">
        <v>58.7</v>
      </c>
      <c r="O79" s="4">
        <v>36.6</v>
      </c>
      <c r="P79" s="4">
        <v>20.399999999999999</v>
      </c>
      <c r="Q79" s="4">
        <v>39.6</v>
      </c>
      <c r="R79" s="4">
        <v>39.4</v>
      </c>
      <c r="S79" s="4">
        <v>47</v>
      </c>
      <c r="T79" s="4">
        <v>37.299999999999997</v>
      </c>
      <c r="U79" s="4">
        <v>24.2</v>
      </c>
      <c r="V79" s="4">
        <v>21.8</v>
      </c>
      <c r="W79" s="4">
        <v>65.900000000000006</v>
      </c>
    </row>
    <row r="80" spans="1:23" x14ac:dyDescent="0.2">
      <c r="A80" s="1">
        <v>200</v>
      </c>
      <c r="B80" s="4" t="s">
        <v>59</v>
      </c>
      <c r="C80" s="4" t="s">
        <v>60</v>
      </c>
      <c r="D80" s="4">
        <v>2017</v>
      </c>
      <c r="E80" s="4">
        <v>42.4</v>
      </c>
      <c r="F80" s="4">
        <v>53.4</v>
      </c>
      <c r="G80" s="4">
        <v>51.6</v>
      </c>
      <c r="H80" s="4">
        <v>25.3</v>
      </c>
      <c r="I80" s="4">
        <v>45.2</v>
      </c>
      <c r="J80" s="4">
        <v>91.6</v>
      </c>
      <c r="K80" s="4">
        <v>46.3</v>
      </c>
      <c r="L80" s="4">
        <v>40.200000000000003</v>
      </c>
      <c r="M80" s="4">
        <v>39.5</v>
      </c>
      <c r="N80" s="4">
        <v>59.4</v>
      </c>
      <c r="O80" s="4">
        <v>34.6</v>
      </c>
      <c r="P80" s="4">
        <v>19.8</v>
      </c>
      <c r="Q80" s="4">
        <v>34.700000000000003</v>
      </c>
      <c r="R80" s="4">
        <v>37.1</v>
      </c>
      <c r="S80" s="4">
        <v>47</v>
      </c>
      <c r="T80" s="4">
        <v>35.200000000000003</v>
      </c>
      <c r="U80" s="4">
        <v>24.3</v>
      </c>
      <c r="V80" s="4">
        <v>16.399999999999999</v>
      </c>
      <c r="W80" s="4">
        <v>64.900000000000006</v>
      </c>
    </row>
    <row r="81" spans="1:23" x14ac:dyDescent="0.2">
      <c r="C81" s="4" t="s">
        <v>148</v>
      </c>
      <c r="E81">
        <f>AVERAGE(E78,E79,E80)</f>
        <v>43.633333333333333</v>
      </c>
      <c r="F81">
        <f t="shared" ref="F81:W81" si="18">AVERAGE(F78,F79,F80)</f>
        <v>54.733333333333327</v>
      </c>
      <c r="G81">
        <f t="shared" si="18"/>
        <v>53.433333333333337</v>
      </c>
      <c r="H81">
        <f t="shared" si="18"/>
        <v>26.5</v>
      </c>
      <c r="I81">
        <f t="shared" si="18"/>
        <v>47.433333333333337</v>
      </c>
      <c r="J81">
        <f t="shared" si="18"/>
        <v>91.59999999999998</v>
      </c>
      <c r="K81">
        <f t="shared" si="18"/>
        <v>46.866666666666674</v>
      </c>
      <c r="L81">
        <f t="shared" si="18"/>
        <v>39.266666666666666</v>
      </c>
      <c r="M81">
        <f t="shared" si="18"/>
        <v>42.666666666666664</v>
      </c>
      <c r="N81">
        <f t="shared" si="18"/>
        <v>58.666666666666664</v>
      </c>
      <c r="O81">
        <f t="shared" si="18"/>
        <v>36</v>
      </c>
      <c r="P81">
        <f t="shared" si="18"/>
        <v>20.599999999999998</v>
      </c>
      <c r="Q81">
        <f t="shared" si="18"/>
        <v>37.966666666666669</v>
      </c>
      <c r="R81">
        <f t="shared" si="18"/>
        <v>38.533333333333331</v>
      </c>
      <c r="S81">
        <f t="shared" si="18"/>
        <v>46.9</v>
      </c>
      <c r="T81">
        <f t="shared" si="18"/>
        <v>36.93333333333333</v>
      </c>
      <c r="U81">
        <f t="shared" si="18"/>
        <v>24.2</v>
      </c>
      <c r="V81">
        <f t="shared" si="18"/>
        <v>21.266666666666669</v>
      </c>
      <c r="W81">
        <f t="shared" si="18"/>
        <v>65.36666666666666</v>
      </c>
    </row>
    <row r="82" spans="1:23" x14ac:dyDescent="0.2">
      <c r="A82" s="1">
        <v>208</v>
      </c>
      <c r="B82" s="4" t="s">
        <v>61</v>
      </c>
      <c r="C82" s="4" t="s">
        <v>62</v>
      </c>
      <c r="D82" s="4">
        <v>2015</v>
      </c>
      <c r="E82" s="4">
        <v>46.9</v>
      </c>
      <c r="F82" s="4">
        <v>47.2</v>
      </c>
      <c r="G82" s="4">
        <v>44.4</v>
      </c>
      <c r="H82" s="4">
        <v>24.4</v>
      </c>
      <c r="I82" s="4">
        <v>42</v>
      </c>
      <c r="J82" s="4">
        <v>77.8</v>
      </c>
      <c r="K82" s="4">
        <v>32.799999999999997</v>
      </c>
      <c r="L82" s="4">
        <v>28.1</v>
      </c>
      <c r="M82" s="4">
        <v>24.3</v>
      </c>
      <c r="N82" s="4">
        <v>46</v>
      </c>
      <c r="O82" s="4">
        <v>49.7</v>
      </c>
      <c r="P82" s="4">
        <v>39.700000000000003</v>
      </c>
      <c r="Q82" s="4">
        <v>50.4</v>
      </c>
      <c r="R82" s="4">
        <v>48.3</v>
      </c>
      <c r="S82" s="4">
        <v>60.3</v>
      </c>
      <c r="T82" s="4">
        <v>57.9</v>
      </c>
      <c r="U82" s="4">
        <v>50.3</v>
      </c>
      <c r="V82" s="4">
        <v>49.7</v>
      </c>
      <c r="W82" s="4">
        <v>73.8</v>
      </c>
    </row>
    <row r="83" spans="1:23" x14ac:dyDescent="0.2">
      <c r="A83" s="1">
        <v>209</v>
      </c>
      <c r="B83" s="4" t="s">
        <v>61</v>
      </c>
      <c r="C83" s="4" t="s">
        <v>62</v>
      </c>
      <c r="D83" s="4">
        <v>2016</v>
      </c>
      <c r="E83" s="4">
        <v>46.4</v>
      </c>
      <c r="F83" s="4">
        <v>45.3</v>
      </c>
      <c r="G83" s="4">
        <v>42.7</v>
      </c>
      <c r="H83" s="4">
        <v>24.5</v>
      </c>
      <c r="I83" s="4">
        <v>43.3</v>
      </c>
      <c r="J83" s="4">
        <v>70.8</v>
      </c>
      <c r="K83" s="4">
        <v>32.9</v>
      </c>
      <c r="L83" s="4">
        <v>33.799999999999997</v>
      </c>
      <c r="M83" s="4">
        <v>21.9</v>
      </c>
      <c r="N83" s="4">
        <v>42.9</v>
      </c>
      <c r="O83" s="4">
        <v>49.6</v>
      </c>
      <c r="P83" s="4">
        <v>37.700000000000003</v>
      </c>
      <c r="Q83" s="4">
        <v>51.1</v>
      </c>
      <c r="R83" s="4">
        <v>49.2</v>
      </c>
      <c r="S83" s="4">
        <v>60.5</v>
      </c>
      <c r="T83" s="4">
        <v>58</v>
      </c>
      <c r="U83" s="4">
        <v>50</v>
      </c>
      <c r="V83" s="4">
        <v>49.9</v>
      </c>
      <c r="W83" s="4">
        <v>74</v>
      </c>
    </row>
    <row r="84" spans="1:23" x14ac:dyDescent="0.2">
      <c r="A84" s="1">
        <v>210</v>
      </c>
      <c r="B84" s="4" t="s">
        <v>61</v>
      </c>
      <c r="C84" s="4" t="s">
        <v>62</v>
      </c>
      <c r="D84" s="4">
        <v>2017</v>
      </c>
      <c r="E84" s="4">
        <v>54.9</v>
      </c>
      <c r="F84" s="4">
        <v>60.3</v>
      </c>
      <c r="G84" s="4">
        <v>63.9</v>
      </c>
      <c r="H84" s="4">
        <v>43.8</v>
      </c>
      <c r="I84" s="4">
        <v>54.7</v>
      </c>
      <c r="J84" s="4">
        <v>78.8</v>
      </c>
      <c r="K84" s="4">
        <v>48</v>
      </c>
      <c r="L84" s="4">
        <v>55</v>
      </c>
      <c r="M84" s="4">
        <v>45.5</v>
      </c>
      <c r="N84" s="4">
        <v>43.4</v>
      </c>
      <c r="O84" s="4">
        <v>51.6</v>
      </c>
      <c r="P84" s="4">
        <v>40.200000000000003</v>
      </c>
      <c r="Q84" s="4">
        <v>56.9</v>
      </c>
      <c r="R84" s="4">
        <v>49.7</v>
      </c>
      <c r="S84" s="4">
        <v>59.6</v>
      </c>
      <c r="T84" s="4">
        <v>59.9</v>
      </c>
      <c r="U84" s="4">
        <v>55.5</v>
      </c>
      <c r="V84" s="4">
        <v>50</v>
      </c>
      <c r="W84" s="4">
        <v>74.099999999999994</v>
      </c>
    </row>
    <row r="85" spans="1:23" x14ac:dyDescent="0.2">
      <c r="C85" s="4" t="s">
        <v>149</v>
      </c>
      <c r="E85">
        <f>AVERAGE(E82,E83,E84)</f>
        <v>49.4</v>
      </c>
      <c r="F85">
        <f t="shared" ref="F85:W85" si="19">AVERAGE(F82,F83,F84)</f>
        <v>50.933333333333337</v>
      </c>
      <c r="G85">
        <f t="shared" si="19"/>
        <v>50.333333333333336</v>
      </c>
      <c r="H85">
        <f t="shared" si="19"/>
        <v>30.899999999999995</v>
      </c>
      <c r="I85">
        <f t="shared" si="19"/>
        <v>46.666666666666664</v>
      </c>
      <c r="J85">
        <f t="shared" si="19"/>
        <v>75.8</v>
      </c>
      <c r="K85">
        <f t="shared" si="19"/>
        <v>37.9</v>
      </c>
      <c r="L85">
        <f t="shared" si="19"/>
        <v>38.966666666666669</v>
      </c>
      <c r="M85">
        <f t="shared" si="19"/>
        <v>30.566666666666666</v>
      </c>
      <c r="N85">
        <f t="shared" si="19"/>
        <v>44.1</v>
      </c>
      <c r="O85">
        <f t="shared" si="19"/>
        <v>50.300000000000004</v>
      </c>
      <c r="P85">
        <f t="shared" si="19"/>
        <v>39.200000000000003</v>
      </c>
      <c r="Q85">
        <f t="shared" si="19"/>
        <v>52.800000000000004</v>
      </c>
      <c r="R85">
        <f t="shared" si="19"/>
        <v>49.066666666666663</v>
      </c>
      <c r="S85">
        <f t="shared" si="19"/>
        <v>60.133333333333333</v>
      </c>
      <c r="T85">
        <f t="shared" si="19"/>
        <v>58.6</v>
      </c>
      <c r="U85">
        <f t="shared" si="19"/>
        <v>51.933333333333337</v>
      </c>
      <c r="V85">
        <f t="shared" si="19"/>
        <v>49.866666666666667</v>
      </c>
      <c r="W85">
        <f t="shared" si="19"/>
        <v>73.966666666666669</v>
      </c>
    </row>
    <row r="86" spans="1:23" x14ac:dyDescent="0.2">
      <c r="A86" s="1">
        <v>218</v>
      </c>
      <c r="B86" s="4" t="s">
        <v>63</v>
      </c>
      <c r="C86" s="4" t="s">
        <v>64</v>
      </c>
      <c r="D86" s="4">
        <v>2015</v>
      </c>
      <c r="E86" s="4">
        <v>64.3</v>
      </c>
      <c r="F86" s="4">
        <v>68.5</v>
      </c>
      <c r="G86" s="4">
        <v>87.7</v>
      </c>
      <c r="H86" s="4">
        <v>43.6</v>
      </c>
      <c r="I86" s="4">
        <v>57.3</v>
      </c>
      <c r="J86" s="4">
        <v>85.4</v>
      </c>
      <c r="K86" s="4">
        <v>71.8</v>
      </c>
      <c r="L86" s="4">
        <v>79.599999999999994</v>
      </c>
      <c r="M86" s="4">
        <v>69.8</v>
      </c>
      <c r="N86" s="4">
        <v>65.900000000000006</v>
      </c>
      <c r="O86" s="4">
        <v>53.3</v>
      </c>
      <c r="P86" s="4">
        <v>50.7</v>
      </c>
      <c r="Q86" s="4">
        <v>55.9</v>
      </c>
      <c r="R86" s="4">
        <v>48.7</v>
      </c>
      <c r="S86" s="4">
        <v>57.8</v>
      </c>
      <c r="T86" s="4">
        <v>63.5</v>
      </c>
      <c r="U86" s="4">
        <v>62.3</v>
      </c>
      <c r="V86" s="4">
        <v>60.9</v>
      </c>
      <c r="W86" s="4">
        <v>67.3</v>
      </c>
    </row>
    <row r="87" spans="1:23" x14ac:dyDescent="0.2">
      <c r="A87" s="1">
        <v>219</v>
      </c>
      <c r="B87" s="4" t="s">
        <v>63</v>
      </c>
      <c r="C87" s="4" t="s">
        <v>64</v>
      </c>
      <c r="D87" s="4">
        <v>2016</v>
      </c>
      <c r="E87" s="4">
        <v>66.400000000000006</v>
      </c>
      <c r="F87" s="4">
        <v>70.400000000000006</v>
      </c>
      <c r="G87" s="4">
        <v>89.4</v>
      </c>
      <c r="H87" s="4">
        <v>46.3</v>
      </c>
      <c r="I87" s="4">
        <v>58.6</v>
      </c>
      <c r="J87" s="4">
        <v>87.3</v>
      </c>
      <c r="K87" s="4">
        <v>71.8</v>
      </c>
      <c r="L87" s="4">
        <v>79.3</v>
      </c>
      <c r="M87" s="4">
        <v>70.5</v>
      </c>
      <c r="N87" s="4">
        <v>65.7</v>
      </c>
      <c r="O87" s="4">
        <v>56.2</v>
      </c>
      <c r="P87" s="4">
        <v>52.2</v>
      </c>
      <c r="Q87" s="4">
        <v>60</v>
      </c>
      <c r="R87" s="4">
        <v>54</v>
      </c>
      <c r="S87" s="4">
        <v>58.4</v>
      </c>
      <c r="T87" s="4">
        <v>67.2</v>
      </c>
      <c r="U87" s="4">
        <v>64.599999999999994</v>
      </c>
      <c r="V87" s="4">
        <v>63.7</v>
      </c>
      <c r="W87" s="4">
        <v>73.400000000000006</v>
      </c>
    </row>
    <row r="88" spans="1:23" x14ac:dyDescent="0.2">
      <c r="A88" s="1">
        <v>220</v>
      </c>
      <c r="B88" s="4" t="s">
        <v>63</v>
      </c>
      <c r="C88" s="4" t="s">
        <v>64</v>
      </c>
      <c r="D88" s="4">
        <v>2017</v>
      </c>
      <c r="E88" s="4">
        <v>68.099999999999994</v>
      </c>
      <c r="F88" s="4">
        <v>70.7</v>
      </c>
      <c r="G88" s="4">
        <v>90.6</v>
      </c>
      <c r="H88" s="4">
        <v>45.2</v>
      </c>
      <c r="I88" s="4">
        <v>61.6</v>
      </c>
      <c r="J88" s="4">
        <v>85.4</v>
      </c>
      <c r="K88" s="4">
        <v>73</v>
      </c>
      <c r="L88" s="4">
        <v>82.6</v>
      </c>
      <c r="M88" s="4">
        <v>70.3</v>
      </c>
      <c r="N88" s="4">
        <v>66.099999999999994</v>
      </c>
      <c r="O88" s="4">
        <v>58.6</v>
      </c>
      <c r="P88" s="4">
        <v>52.3</v>
      </c>
      <c r="Q88" s="4">
        <v>61.4</v>
      </c>
      <c r="R88" s="4">
        <v>61.5</v>
      </c>
      <c r="S88" s="4">
        <v>59.2</v>
      </c>
      <c r="T88" s="4">
        <v>69.900000000000006</v>
      </c>
      <c r="U88" s="4">
        <v>67.099999999999994</v>
      </c>
      <c r="V88" s="4">
        <v>66.599999999999994</v>
      </c>
      <c r="W88" s="4">
        <v>76.099999999999994</v>
      </c>
    </row>
    <row r="89" spans="1:23" x14ac:dyDescent="0.2">
      <c r="C89" s="4" t="s">
        <v>150</v>
      </c>
      <c r="E89">
        <f>AVERAGE(E86,E87,E88)</f>
        <v>66.266666666666666</v>
      </c>
      <c r="F89">
        <f t="shared" ref="F89:W89" si="20">AVERAGE(F86,F87,F88)</f>
        <v>69.866666666666674</v>
      </c>
      <c r="G89">
        <f t="shared" si="20"/>
        <v>89.233333333333348</v>
      </c>
      <c r="H89">
        <f t="shared" si="20"/>
        <v>45.033333333333339</v>
      </c>
      <c r="I89">
        <f t="shared" si="20"/>
        <v>59.166666666666664</v>
      </c>
      <c r="J89">
        <f t="shared" si="20"/>
        <v>86.033333333333346</v>
      </c>
      <c r="K89">
        <f t="shared" si="20"/>
        <v>72.2</v>
      </c>
      <c r="L89">
        <f t="shared" si="20"/>
        <v>80.499999999999986</v>
      </c>
      <c r="M89">
        <f t="shared" si="20"/>
        <v>70.2</v>
      </c>
      <c r="N89">
        <f t="shared" si="20"/>
        <v>65.900000000000006</v>
      </c>
      <c r="O89">
        <f t="shared" si="20"/>
        <v>56.033333333333331</v>
      </c>
      <c r="P89">
        <f t="shared" si="20"/>
        <v>51.733333333333327</v>
      </c>
      <c r="Q89">
        <f t="shared" si="20"/>
        <v>59.1</v>
      </c>
      <c r="R89">
        <f t="shared" si="20"/>
        <v>54.733333333333327</v>
      </c>
      <c r="S89">
        <f t="shared" si="20"/>
        <v>58.466666666666661</v>
      </c>
      <c r="T89">
        <f t="shared" si="20"/>
        <v>66.86666666666666</v>
      </c>
      <c r="U89">
        <f t="shared" si="20"/>
        <v>64.666666666666671</v>
      </c>
      <c r="V89">
        <f t="shared" si="20"/>
        <v>63.733333333333327</v>
      </c>
      <c r="W89">
        <f t="shared" si="20"/>
        <v>72.266666666666666</v>
      </c>
    </row>
    <row r="90" spans="1:23" x14ac:dyDescent="0.2">
      <c r="A90" s="1">
        <v>228</v>
      </c>
      <c r="B90" s="4" t="s">
        <v>65</v>
      </c>
      <c r="C90" s="4" t="s">
        <v>66</v>
      </c>
      <c r="D90" s="4">
        <v>2015</v>
      </c>
      <c r="E90" s="4">
        <v>43.8</v>
      </c>
      <c r="F90" s="4">
        <v>49.5</v>
      </c>
      <c r="G90" s="4">
        <v>50.7</v>
      </c>
      <c r="H90" s="4">
        <v>17</v>
      </c>
      <c r="I90" s="4">
        <v>42.9</v>
      </c>
      <c r="J90" s="4">
        <v>87.3</v>
      </c>
      <c r="K90" s="4">
        <v>46.7</v>
      </c>
      <c r="L90" s="4">
        <v>50.6</v>
      </c>
      <c r="M90" s="4">
        <v>39.4</v>
      </c>
      <c r="N90" s="4">
        <v>50.2</v>
      </c>
      <c r="O90" s="4">
        <v>34.1</v>
      </c>
      <c r="P90" s="4">
        <v>37.799999999999997</v>
      </c>
      <c r="Q90" s="4">
        <v>36.799999999999997</v>
      </c>
      <c r="R90" s="4">
        <v>27.4</v>
      </c>
      <c r="S90" s="4">
        <v>34.299999999999997</v>
      </c>
      <c r="T90" s="4">
        <v>44.7</v>
      </c>
      <c r="U90" s="4">
        <v>43.8</v>
      </c>
      <c r="V90" s="4">
        <v>33.5</v>
      </c>
      <c r="W90" s="4">
        <v>56.9</v>
      </c>
    </row>
    <row r="91" spans="1:23" x14ac:dyDescent="0.2">
      <c r="A91" s="1">
        <v>229</v>
      </c>
      <c r="B91" s="4" t="s">
        <v>65</v>
      </c>
      <c r="C91" s="4" t="s">
        <v>66</v>
      </c>
      <c r="D91" s="4">
        <v>2016</v>
      </c>
      <c r="E91" s="4">
        <v>45.7</v>
      </c>
      <c r="F91" s="4">
        <v>53.2</v>
      </c>
      <c r="G91" s="4">
        <v>52</v>
      </c>
      <c r="H91" s="4">
        <v>24.3</v>
      </c>
      <c r="I91" s="4">
        <v>47.1</v>
      </c>
      <c r="J91" s="4">
        <v>89.2</v>
      </c>
      <c r="K91" s="4">
        <v>47.9</v>
      </c>
      <c r="L91" s="4">
        <v>53.9</v>
      </c>
      <c r="M91" s="4">
        <v>44.2</v>
      </c>
      <c r="N91" s="4">
        <v>45.7</v>
      </c>
      <c r="O91" s="4">
        <v>37.200000000000003</v>
      </c>
      <c r="P91" s="4">
        <v>44.3</v>
      </c>
      <c r="Q91" s="4">
        <v>42.7</v>
      </c>
      <c r="R91" s="4">
        <v>27.9</v>
      </c>
      <c r="S91" s="4">
        <v>34.1</v>
      </c>
      <c r="T91" s="4">
        <v>44.3</v>
      </c>
      <c r="U91" s="4">
        <v>41.7</v>
      </c>
      <c r="V91" s="4">
        <v>33.200000000000003</v>
      </c>
      <c r="W91" s="4">
        <v>58.1</v>
      </c>
    </row>
    <row r="92" spans="1:23" x14ac:dyDescent="0.2">
      <c r="A92" s="1">
        <v>230</v>
      </c>
      <c r="B92" s="4" t="s">
        <v>65</v>
      </c>
      <c r="C92" s="4" t="s">
        <v>66</v>
      </c>
      <c r="D92" s="4">
        <v>2017</v>
      </c>
      <c r="E92" s="4">
        <v>45.9</v>
      </c>
      <c r="F92" s="4">
        <v>52.6</v>
      </c>
      <c r="G92" s="4">
        <v>55.2</v>
      </c>
      <c r="H92" s="4">
        <v>27.1</v>
      </c>
      <c r="I92" s="4">
        <v>40.700000000000003</v>
      </c>
      <c r="J92" s="4">
        <v>87.2</v>
      </c>
      <c r="K92" s="4">
        <v>47.7</v>
      </c>
      <c r="L92" s="4">
        <v>53.9</v>
      </c>
      <c r="M92" s="4">
        <v>44</v>
      </c>
      <c r="N92" s="4">
        <v>45.2</v>
      </c>
      <c r="O92" s="4">
        <v>38.6</v>
      </c>
      <c r="P92" s="4">
        <v>43.5</v>
      </c>
      <c r="Q92" s="4">
        <v>49.8</v>
      </c>
      <c r="R92" s="4">
        <v>27.5</v>
      </c>
      <c r="S92" s="4">
        <v>33.799999999999997</v>
      </c>
      <c r="T92" s="4">
        <v>44.6</v>
      </c>
      <c r="U92" s="4">
        <v>40.4</v>
      </c>
      <c r="V92" s="4">
        <v>32.9</v>
      </c>
      <c r="W92" s="4">
        <v>60.5</v>
      </c>
    </row>
    <row r="93" spans="1:23" x14ac:dyDescent="0.2">
      <c r="C93" s="4" t="s">
        <v>151</v>
      </c>
      <c r="E93">
        <f>AVERAGE(E90,E91,E92)</f>
        <v>45.133333333333333</v>
      </c>
      <c r="F93">
        <f t="shared" ref="F93:W93" si="21">AVERAGE(F90,F91,F92)</f>
        <v>51.766666666666673</v>
      </c>
      <c r="G93">
        <f t="shared" si="21"/>
        <v>52.633333333333333</v>
      </c>
      <c r="H93">
        <f t="shared" si="21"/>
        <v>22.8</v>
      </c>
      <c r="I93">
        <f t="shared" si="21"/>
        <v>43.566666666666663</v>
      </c>
      <c r="J93">
        <f t="shared" si="21"/>
        <v>87.899999999999991</v>
      </c>
      <c r="K93">
        <f t="shared" si="21"/>
        <v>47.433333333333337</v>
      </c>
      <c r="L93">
        <f t="shared" si="21"/>
        <v>52.800000000000004</v>
      </c>
      <c r="M93">
        <f t="shared" si="21"/>
        <v>42.533333333333331</v>
      </c>
      <c r="N93">
        <f t="shared" si="21"/>
        <v>47.033333333333339</v>
      </c>
      <c r="O93">
        <f t="shared" si="21"/>
        <v>36.633333333333333</v>
      </c>
      <c r="P93">
        <f t="shared" si="21"/>
        <v>41.866666666666667</v>
      </c>
      <c r="Q93">
        <f t="shared" si="21"/>
        <v>43.1</v>
      </c>
      <c r="R93">
        <f t="shared" si="21"/>
        <v>27.599999999999998</v>
      </c>
      <c r="S93">
        <f t="shared" si="21"/>
        <v>34.06666666666667</v>
      </c>
      <c r="T93">
        <f t="shared" si="21"/>
        <v>44.533333333333331</v>
      </c>
      <c r="U93">
        <f t="shared" si="21"/>
        <v>41.966666666666669</v>
      </c>
      <c r="V93">
        <f t="shared" si="21"/>
        <v>33.199999999999996</v>
      </c>
      <c r="W93">
        <f t="shared" si="21"/>
        <v>58.5</v>
      </c>
    </row>
    <row r="94" spans="1:23" x14ac:dyDescent="0.2">
      <c r="A94" s="1">
        <v>238</v>
      </c>
      <c r="B94" s="4" t="s">
        <v>67</v>
      </c>
      <c r="C94" s="4" t="s">
        <v>68</v>
      </c>
      <c r="D94" s="4">
        <v>2015</v>
      </c>
      <c r="E94" s="4">
        <v>41</v>
      </c>
      <c r="F94" s="4">
        <v>45.2</v>
      </c>
      <c r="G94" s="4">
        <v>34</v>
      </c>
      <c r="H94" s="4">
        <v>18.399999999999999</v>
      </c>
      <c r="I94" s="4">
        <v>40.6</v>
      </c>
      <c r="J94" s="4">
        <v>87.6</v>
      </c>
      <c r="K94" s="4">
        <v>48.7</v>
      </c>
      <c r="L94" s="4">
        <v>59.9</v>
      </c>
      <c r="M94" s="4">
        <v>48.9</v>
      </c>
      <c r="N94" s="4">
        <v>37.200000000000003</v>
      </c>
      <c r="O94" s="4">
        <v>26</v>
      </c>
      <c r="P94" s="4">
        <v>25.6</v>
      </c>
      <c r="Q94" s="4">
        <v>25.6</v>
      </c>
      <c r="R94" s="4">
        <v>32.5</v>
      </c>
      <c r="S94" s="4">
        <v>20.5</v>
      </c>
      <c r="T94" s="4">
        <v>44.2</v>
      </c>
      <c r="U94" s="4">
        <v>30.3</v>
      </c>
      <c r="V94" s="3" t="s">
        <v>69</v>
      </c>
      <c r="W94" s="4">
        <v>58.2</v>
      </c>
    </row>
    <row r="95" spans="1:23" x14ac:dyDescent="0.2">
      <c r="A95" s="1">
        <v>239</v>
      </c>
      <c r="B95" s="4" t="s">
        <v>67</v>
      </c>
      <c r="C95" s="4" t="s">
        <v>68</v>
      </c>
      <c r="D95" s="4">
        <v>2016</v>
      </c>
      <c r="E95" s="4">
        <v>41</v>
      </c>
      <c r="F95" s="4">
        <v>43</v>
      </c>
      <c r="G95" s="4">
        <v>33.200000000000003</v>
      </c>
      <c r="H95" s="4">
        <v>11.8</v>
      </c>
      <c r="I95" s="4">
        <v>37.4</v>
      </c>
      <c r="J95" s="4">
        <v>89.4</v>
      </c>
      <c r="K95" s="4">
        <v>47.1</v>
      </c>
      <c r="L95" s="4">
        <v>61</v>
      </c>
      <c r="M95" s="4">
        <v>45.4</v>
      </c>
      <c r="N95" s="4">
        <v>35.1</v>
      </c>
      <c r="O95" s="4">
        <v>27.7</v>
      </c>
      <c r="P95" s="4">
        <v>24.6</v>
      </c>
      <c r="Q95" s="4">
        <v>30.1</v>
      </c>
      <c r="R95" s="4">
        <v>35.6</v>
      </c>
      <c r="S95" s="4">
        <v>20.5</v>
      </c>
      <c r="T95" s="4">
        <v>46.2</v>
      </c>
      <c r="U95" s="4">
        <v>31.2</v>
      </c>
      <c r="V95" s="3" t="s">
        <v>69</v>
      </c>
      <c r="W95" s="4">
        <v>61.2</v>
      </c>
    </row>
    <row r="96" spans="1:23" x14ac:dyDescent="0.2">
      <c r="A96" s="1">
        <v>240</v>
      </c>
      <c r="B96" s="4" t="s">
        <v>67</v>
      </c>
      <c r="C96" s="4" t="s">
        <v>68</v>
      </c>
      <c r="D96" s="4">
        <v>2017</v>
      </c>
      <c r="E96" s="4">
        <v>40.200000000000003</v>
      </c>
      <c r="F96" s="4">
        <v>42.3</v>
      </c>
      <c r="G96" s="4">
        <v>34.5</v>
      </c>
      <c r="H96" s="4">
        <v>10.1</v>
      </c>
      <c r="I96" s="4">
        <v>37.1</v>
      </c>
      <c r="J96" s="4">
        <v>87.5</v>
      </c>
      <c r="K96" s="4">
        <v>44.3</v>
      </c>
      <c r="L96" s="4">
        <v>59.6</v>
      </c>
      <c r="M96" s="4">
        <v>39.5</v>
      </c>
      <c r="N96" s="4">
        <v>33.799999999999997</v>
      </c>
      <c r="O96" s="4">
        <v>28</v>
      </c>
      <c r="P96" s="4">
        <v>25.7</v>
      </c>
      <c r="Q96" s="4">
        <v>30.1</v>
      </c>
      <c r="R96" s="4">
        <v>35.9</v>
      </c>
      <c r="S96" s="4">
        <v>20.5</v>
      </c>
      <c r="T96" s="4">
        <v>46.1</v>
      </c>
      <c r="U96" s="4">
        <v>31.2</v>
      </c>
      <c r="V96" s="3" t="s">
        <v>69</v>
      </c>
      <c r="W96" s="4">
        <v>61</v>
      </c>
    </row>
    <row r="97" spans="1:23" x14ac:dyDescent="0.2">
      <c r="C97" s="4" t="s">
        <v>152</v>
      </c>
      <c r="E97">
        <f>AVERAGE(E94,E95,E96)</f>
        <v>40.733333333333334</v>
      </c>
      <c r="F97">
        <f t="shared" ref="F97:W97" si="22">AVERAGE(F94,F95,F96)</f>
        <v>43.5</v>
      </c>
      <c r="G97">
        <f t="shared" si="22"/>
        <v>33.9</v>
      </c>
      <c r="H97">
        <f t="shared" si="22"/>
        <v>13.433333333333332</v>
      </c>
      <c r="I97">
        <f t="shared" si="22"/>
        <v>38.366666666666667</v>
      </c>
      <c r="J97">
        <f t="shared" si="22"/>
        <v>88.166666666666671</v>
      </c>
      <c r="K97">
        <f t="shared" si="22"/>
        <v>46.70000000000001</v>
      </c>
      <c r="L97">
        <f t="shared" si="22"/>
        <v>60.166666666666664</v>
      </c>
      <c r="M97">
        <f t="shared" si="22"/>
        <v>44.6</v>
      </c>
      <c r="N97">
        <f t="shared" si="22"/>
        <v>35.366666666666667</v>
      </c>
      <c r="O97">
        <f t="shared" si="22"/>
        <v>27.233333333333334</v>
      </c>
      <c r="P97">
        <f t="shared" si="22"/>
        <v>25.3</v>
      </c>
      <c r="Q97">
        <f t="shared" si="22"/>
        <v>28.600000000000005</v>
      </c>
      <c r="R97">
        <f t="shared" si="22"/>
        <v>34.666666666666664</v>
      </c>
      <c r="S97">
        <f t="shared" si="22"/>
        <v>20.5</v>
      </c>
      <c r="T97">
        <f t="shared" si="22"/>
        <v>45.5</v>
      </c>
      <c r="U97">
        <f t="shared" si="22"/>
        <v>30.900000000000002</v>
      </c>
      <c r="V97" t="e">
        <f t="shared" si="22"/>
        <v>#DIV/0!</v>
      </c>
      <c r="W97">
        <f t="shared" si="22"/>
        <v>60.133333333333333</v>
      </c>
    </row>
    <row r="98" spans="1:23" x14ac:dyDescent="0.2">
      <c r="A98" s="1">
        <v>248</v>
      </c>
      <c r="B98" s="4" t="s">
        <v>70</v>
      </c>
      <c r="C98" s="4" t="s">
        <v>71</v>
      </c>
      <c r="D98" s="4">
        <v>2015</v>
      </c>
      <c r="E98" s="4">
        <v>59.1</v>
      </c>
      <c r="F98" s="4">
        <v>53.9</v>
      </c>
      <c r="G98" s="4">
        <v>60.6</v>
      </c>
      <c r="H98" s="4">
        <v>44.3</v>
      </c>
      <c r="I98" s="4">
        <v>49.8</v>
      </c>
      <c r="J98" s="4">
        <v>61</v>
      </c>
      <c r="K98" s="4">
        <v>57.6</v>
      </c>
      <c r="L98" s="4">
        <v>61.7</v>
      </c>
      <c r="M98" s="4">
        <v>48</v>
      </c>
      <c r="N98" s="4">
        <v>63.2</v>
      </c>
      <c r="O98" s="4">
        <v>58.8</v>
      </c>
      <c r="P98" s="4">
        <v>57.7</v>
      </c>
      <c r="Q98" s="4">
        <v>56.8</v>
      </c>
      <c r="R98" s="4">
        <v>56.7</v>
      </c>
      <c r="S98" s="4">
        <v>64</v>
      </c>
      <c r="T98" s="4">
        <v>66.2</v>
      </c>
      <c r="U98" s="4">
        <v>58.2</v>
      </c>
      <c r="V98" s="4">
        <v>71.099999999999994</v>
      </c>
      <c r="W98" s="4">
        <v>69.2</v>
      </c>
    </row>
    <row r="99" spans="1:23" x14ac:dyDescent="0.2">
      <c r="A99" s="1">
        <v>249</v>
      </c>
      <c r="B99" s="4" t="s">
        <v>70</v>
      </c>
      <c r="C99" s="4" t="s">
        <v>71</v>
      </c>
      <c r="D99" s="4">
        <v>2016</v>
      </c>
      <c r="E99" s="4">
        <v>60.5</v>
      </c>
      <c r="F99" s="4">
        <v>57.4</v>
      </c>
      <c r="G99" s="4">
        <v>60.7</v>
      </c>
      <c r="H99" s="4">
        <v>43.3</v>
      </c>
      <c r="I99" s="4">
        <v>53.3</v>
      </c>
      <c r="J99" s="4">
        <v>72.400000000000006</v>
      </c>
      <c r="K99" s="4">
        <v>56.8</v>
      </c>
      <c r="L99" s="4">
        <v>61.9</v>
      </c>
      <c r="M99" s="4">
        <v>48.9</v>
      </c>
      <c r="N99" s="4">
        <v>59.6</v>
      </c>
      <c r="O99" s="4">
        <v>59.4</v>
      </c>
      <c r="P99" s="4">
        <v>58.9</v>
      </c>
      <c r="Q99" s="4">
        <v>56.2</v>
      </c>
      <c r="R99" s="4">
        <v>58.3</v>
      </c>
      <c r="S99" s="4">
        <v>64.2</v>
      </c>
      <c r="T99" s="4">
        <v>68.5</v>
      </c>
      <c r="U99" s="4">
        <v>59.5</v>
      </c>
      <c r="V99" s="4">
        <v>72.3</v>
      </c>
      <c r="W99" s="4">
        <v>73.599999999999994</v>
      </c>
    </row>
    <row r="100" spans="1:23" x14ac:dyDescent="0.2">
      <c r="A100" s="1">
        <v>250</v>
      </c>
      <c r="B100" s="4" t="s">
        <v>70</v>
      </c>
      <c r="C100" s="4" t="s">
        <v>71</v>
      </c>
      <c r="D100" s="4">
        <v>2017</v>
      </c>
      <c r="E100" s="4">
        <v>59.8</v>
      </c>
      <c r="F100" s="4">
        <v>55.1</v>
      </c>
      <c r="G100" s="4">
        <v>59.3</v>
      </c>
      <c r="H100" s="4">
        <v>45.4</v>
      </c>
      <c r="I100" s="4">
        <v>44.9</v>
      </c>
      <c r="J100" s="4">
        <v>70.900000000000006</v>
      </c>
      <c r="K100" s="4">
        <v>55.6</v>
      </c>
      <c r="L100" s="4">
        <v>52.1</v>
      </c>
      <c r="M100" s="4">
        <v>51.8</v>
      </c>
      <c r="N100" s="4">
        <v>62.9</v>
      </c>
      <c r="O100" s="4">
        <v>60</v>
      </c>
      <c r="P100" s="4">
        <v>58.5</v>
      </c>
      <c r="Q100" s="4">
        <v>57.6</v>
      </c>
      <c r="R100" s="4">
        <v>59.4</v>
      </c>
      <c r="S100" s="4">
        <v>64.5</v>
      </c>
      <c r="T100" s="4">
        <v>68.5</v>
      </c>
      <c r="U100" s="4">
        <v>59.5</v>
      </c>
      <c r="V100" s="4">
        <v>72.7</v>
      </c>
      <c r="W100" s="4">
        <v>73.400000000000006</v>
      </c>
    </row>
    <row r="101" spans="1:23" x14ac:dyDescent="0.2">
      <c r="C101" s="4" t="s">
        <v>153</v>
      </c>
      <c r="E101">
        <f>AVERAGE(E98,E99,E100)</f>
        <v>59.79999999999999</v>
      </c>
      <c r="F101">
        <f t="shared" ref="F101:W101" si="23">AVERAGE(F98,F99,F100)</f>
        <v>55.466666666666669</v>
      </c>
      <c r="G101">
        <f t="shared" si="23"/>
        <v>60.20000000000001</v>
      </c>
      <c r="H101">
        <f t="shared" si="23"/>
        <v>44.333333333333336</v>
      </c>
      <c r="I101">
        <f t="shared" si="23"/>
        <v>49.333333333333336</v>
      </c>
      <c r="J101">
        <f t="shared" si="23"/>
        <v>68.100000000000009</v>
      </c>
      <c r="K101">
        <f t="shared" si="23"/>
        <v>56.666666666666664</v>
      </c>
      <c r="L101">
        <f t="shared" si="23"/>
        <v>58.566666666666663</v>
      </c>
      <c r="M101">
        <f t="shared" si="23"/>
        <v>49.566666666666663</v>
      </c>
      <c r="N101">
        <f t="shared" si="23"/>
        <v>61.900000000000006</v>
      </c>
      <c r="O101">
        <f t="shared" si="23"/>
        <v>59.4</v>
      </c>
      <c r="P101">
        <f t="shared" si="23"/>
        <v>58.366666666666667</v>
      </c>
      <c r="Q101">
        <f t="shared" si="23"/>
        <v>56.866666666666667</v>
      </c>
      <c r="R101">
        <f t="shared" si="23"/>
        <v>58.133333333333333</v>
      </c>
      <c r="S101">
        <f t="shared" si="23"/>
        <v>64.233333333333334</v>
      </c>
      <c r="T101">
        <f t="shared" si="23"/>
        <v>67.733333333333334</v>
      </c>
      <c r="U101">
        <f t="shared" si="23"/>
        <v>59.066666666666663</v>
      </c>
      <c r="V101">
        <f t="shared" si="23"/>
        <v>72.033333333333317</v>
      </c>
      <c r="W101">
        <f t="shared" si="23"/>
        <v>72.066666666666677</v>
      </c>
    </row>
    <row r="102" spans="1:23" x14ac:dyDescent="0.2">
      <c r="A102" s="1">
        <v>258</v>
      </c>
      <c r="B102" s="4" t="s">
        <v>72</v>
      </c>
      <c r="C102" s="4" t="s">
        <v>73</v>
      </c>
      <c r="D102" s="4">
        <v>2015</v>
      </c>
      <c r="E102" s="4">
        <v>57.9</v>
      </c>
      <c r="F102" s="4">
        <v>66.7</v>
      </c>
      <c r="G102" s="4">
        <v>69.2</v>
      </c>
      <c r="H102" s="4">
        <v>56.1</v>
      </c>
      <c r="I102" s="4">
        <v>54.1</v>
      </c>
      <c r="J102" s="4">
        <v>87.5</v>
      </c>
      <c r="K102" s="4">
        <v>62.8</v>
      </c>
      <c r="L102" s="4">
        <v>67.2</v>
      </c>
      <c r="M102" s="4">
        <v>52.7</v>
      </c>
      <c r="N102" s="4">
        <v>68.5</v>
      </c>
      <c r="O102" s="4">
        <v>48.8</v>
      </c>
      <c r="P102" s="4">
        <v>54.8</v>
      </c>
      <c r="Q102" s="4">
        <v>43.5</v>
      </c>
      <c r="R102" s="4">
        <v>44.2</v>
      </c>
      <c r="S102" s="4">
        <v>52.7</v>
      </c>
      <c r="T102" s="4">
        <v>53.3</v>
      </c>
      <c r="U102" s="4">
        <v>48.6</v>
      </c>
      <c r="V102" s="4">
        <v>48.7</v>
      </c>
      <c r="W102" s="4">
        <v>62.6</v>
      </c>
    </row>
    <row r="103" spans="1:23" x14ac:dyDescent="0.2">
      <c r="A103" s="1">
        <v>259</v>
      </c>
      <c r="B103" s="4" t="s">
        <v>72</v>
      </c>
      <c r="C103" s="4" t="s">
        <v>73</v>
      </c>
      <c r="D103" s="4">
        <v>2016</v>
      </c>
      <c r="E103" s="4">
        <v>57.8</v>
      </c>
      <c r="F103" s="4">
        <v>66.2</v>
      </c>
      <c r="G103" s="4">
        <v>64</v>
      </c>
      <c r="H103" s="4">
        <v>52.6</v>
      </c>
      <c r="I103" s="4">
        <v>60.7</v>
      </c>
      <c r="J103" s="4">
        <v>87.5</v>
      </c>
      <c r="K103" s="4">
        <v>63.8</v>
      </c>
      <c r="L103" s="4">
        <v>67.2</v>
      </c>
      <c r="M103" s="4">
        <v>52.7</v>
      </c>
      <c r="N103" s="4">
        <v>71.5</v>
      </c>
      <c r="O103" s="4">
        <v>47</v>
      </c>
      <c r="P103" s="4">
        <v>52.5</v>
      </c>
      <c r="Q103" s="4">
        <v>38.799999999999997</v>
      </c>
      <c r="R103" s="4">
        <v>44.3</v>
      </c>
      <c r="S103" s="4">
        <v>52.5</v>
      </c>
      <c r="T103" s="4">
        <v>54.1</v>
      </c>
      <c r="U103" s="4">
        <v>49.1</v>
      </c>
      <c r="V103" s="4">
        <v>47.9</v>
      </c>
      <c r="W103" s="4">
        <v>65.400000000000006</v>
      </c>
    </row>
    <row r="104" spans="1:23" x14ac:dyDescent="0.2">
      <c r="A104" s="1">
        <v>260</v>
      </c>
      <c r="B104" s="4" t="s">
        <v>72</v>
      </c>
      <c r="C104" s="4" t="s">
        <v>73</v>
      </c>
      <c r="D104" s="4">
        <v>2017</v>
      </c>
      <c r="E104" s="4">
        <v>57.1</v>
      </c>
      <c r="F104" s="4">
        <v>65.900000000000006</v>
      </c>
      <c r="G104" s="4">
        <v>66.599999999999994</v>
      </c>
      <c r="H104" s="4">
        <v>53</v>
      </c>
      <c r="I104" s="4">
        <v>60.9</v>
      </c>
      <c r="J104" s="4">
        <v>83.3</v>
      </c>
      <c r="K104" s="4">
        <v>62.4</v>
      </c>
      <c r="L104" s="4">
        <v>67.099999999999994</v>
      </c>
      <c r="M104" s="4">
        <v>49.9</v>
      </c>
      <c r="N104" s="4">
        <v>70.099999999999994</v>
      </c>
      <c r="O104" s="4">
        <v>46.1</v>
      </c>
      <c r="P104" s="4">
        <v>51.4</v>
      </c>
      <c r="Q104" s="4">
        <v>35.4</v>
      </c>
      <c r="R104" s="4">
        <v>43.8</v>
      </c>
      <c r="S104" s="4">
        <v>53.6</v>
      </c>
      <c r="T104" s="4">
        <v>53.9</v>
      </c>
      <c r="U104" s="4">
        <v>50.1</v>
      </c>
      <c r="V104" s="4">
        <v>47.7</v>
      </c>
      <c r="W104" s="4">
        <v>63.8</v>
      </c>
    </row>
    <row r="105" spans="1:23" x14ac:dyDescent="0.2">
      <c r="C105" s="4" t="s">
        <v>154</v>
      </c>
      <c r="E105">
        <f>AVERAGE(E102,E103,E104)</f>
        <v>57.599999999999994</v>
      </c>
      <c r="F105">
        <f t="shared" ref="F105:W105" si="24">AVERAGE(F102,F103,F104)</f>
        <v>66.266666666666666</v>
      </c>
      <c r="G105">
        <f t="shared" si="24"/>
        <v>66.599999999999994</v>
      </c>
      <c r="H105">
        <f t="shared" si="24"/>
        <v>53.9</v>
      </c>
      <c r="I105">
        <f t="shared" si="24"/>
        <v>58.56666666666667</v>
      </c>
      <c r="J105">
        <f t="shared" si="24"/>
        <v>86.100000000000009</v>
      </c>
      <c r="K105">
        <f t="shared" si="24"/>
        <v>63</v>
      </c>
      <c r="L105">
        <f t="shared" si="24"/>
        <v>67.166666666666671</v>
      </c>
      <c r="M105">
        <f t="shared" si="24"/>
        <v>51.766666666666673</v>
      </c>
      <c r="N105">
        <f t="shared" si="24"/>
        <v>70.033333333333331</v>
      </c>
      <c r="O105">
        <f t="shared" si="24"/>
        <v>47.300000000000004</v>
      </c>
      <c r="P105">
        <f t="shared" si="24"/>
        <v>52.9</v>
      </c>
      <c r="Q105">
        <f t="shared" si="24"/>
        <v>39.233333333333327</v>
      </c>
      <c r="R105">
        <f t="shared" si="24"/>
        <v>44.1</v>
      </c>
      <c r="S105">
        <f t="shared" si="24"/>
        <v>52.933333333333337</v>
      </c>
      <c r="T105">
        <f t="shared" si="24"/>
        <v>53.766666666666673</v>
      </c>
      <c r="U105">
        <f t="shared" si="24"/>
        <v>49.266666666666673</v>
      </c>
      <c r="V105">
        <f t="shared" si="24"/>
        <v>48.1</v>
      </c>
      <c r="W105">
        <f t="shared" si="24"/>
        <v>63.933333333333337</v>
      </c>
    </row>
    <row r="106" spans="1:23" x14ac:dyDescent="0.2">
      <c r="A106" s="1">
        <v>268</v>
      </c>
      <c r="B106" s="4" t="s">
        <v>74</v>
      </c>
      <c r="C106" s="4" t="s">
        <v>75</v>
      </c>
      <c r="D106" s="4">
        <v>2015</v>
      </c>
      <c r="E106" s="4">
        <v>50.3</v>
      </c>
      <c r="F106" s="4">
        <v>59</v>
      </c>
      <c r="G106" s="4">
        <v>58.2</v>
      </c>
      <c r="H106" s="4">
        <v>38.700000000000003</v>
      </c>
      <c r="I106" s="4">
        <v>51.8</v>
      </c>
      <c r="J106" s="4">
        <v>87</v>
      </c>
      <c r="K106" s="4">
        <v>57.5</v>
      </c>
      <c r="L106" s="4">
        <v>69.2</v>
      </c>
      <c r="M106" s="4">
        <v>46.9</v>
      </c>
      <c r="N106" s="4">
        <v>56.3</v>
      </c>
      <c r="O106" s="4">
        <v>39.4</v>
      </c>
      <c r="P106" s="4">
        <v>37.4</v>
      </c>
      <c r="Q106" s="4">
        <v>41.2</v>
      </c>
      <c r="R106" s="4">
        <v>36</v>
      </c>
      <c r="S106" s="4">
        <v>43.2</v>
      </c>
      <c r="T106" s="4">
        <v>45.2</v>
      </c>
      <c r="U106" s="4">
        <v>39.4</v>
      </c>
      <c r="V106" s="4">
        <v>45</v>
      </c>
      <c r="W106" s="4">
        <v>51.1</v>
      </c>
    </row>
    <row r="107" spans="1:23" x14ac:dyDescent="0.2">
      <c r="A107" s="1">
        <v>269</v>
      </c>
      <c r="B107" s="4" t="s">
        <v>74</v>
      </c>
      <c r="C107" s="4" t="s">
        <v>75</v>
      </c>
      <c r="D107" s="4">
        <v>2016</v>
      </c>
      <c r="E107" s="4">
        <v>51.2</v>
      </c>
      <c r="F107" s="4">
        <v>61.4</v>
      </c>
      <c r="G107" s="4">
        <v>63.1</v>
      </c>
      <c r="H107" s="4">
        <v>39.299999999999997</v>
      </c>
      <c r="I107" s="4">
        <v>54.1</v>
      </c>
      <c r="J107" s="4">
        <v>89</v>
      </c>
      <c r="K107" s="4">
        <v>58</v>
      </c>
      <c r="L107" s="4">
        <v>68.099999999999994</v>
      </c>
      <c r="M107" s="4">
        <v>49</v>
      </c>
      <c r="N107" s="4">
        <v>57</v>
      </c>
      <c r="O107" s="4">
        <v>39.299999999999997</v>
      </c>
      <c r="P107" s="4">
        <v>39</v>
      </c>
      <c r="Q107" s="4">
        <v>39.799999999999997</v>
      </c>
      <c r="R107" s="4">
        <v>35.700000000000003</v>
      </c>
      <c r="S107" s="4">
        <v>42.5</v>
      </c>
      <c r="T107" s="4">
        <v>46.2</v>
      </c>
      <c r="U107" s="4">
        <v>39.299999999999997</v>
      </c>
      <c r="V107" s="4">
        <v>43</v>
      </c>
      <c r="W107" s="4">
        <v>56.1</v>
      </c>
    </row>
    <row r="108" spans="1:23" x14ac:dyDescent="0.2">
      <c r="A108" s="1">
        <v>270</v>
      </c>
      <c r="B108" s="4" t="s">
        <v>74</v>
      </c>
      <c r="C108" s="4" t="s">
        <v>75</v>
      </c>
      <c r="D108" s="4">
        <v>2017</v>
      </c>
      <c r="E108" s="4">
        <v>51.6</v>
      </c>
      <c r="F108" s="4">
        <v>59.5</v>
      </c>
      <c r="G108" s="4">
        <v>65.3</v>
      </c>
      <c r="H108" s="4">
        <v>34.9</v>
      </c>
      <c r="I108" s="4">
        <v>50.7</v>
      </c>
      <c r="J108" s="4">
        <v>87.2</v>
      </c>
      <c r="K108" s="4">
        <v>60.3</v>
      </c>
      <c r="L108" s="4">
        <v>74</v>
      </c>
      <c r="M108" s="4">
        <v>49.5</v>
      </c>
      <c r="N108" s="4">
        <v>57.6</v>
      </c>
      <c r="O108" s="4">
        <v>39.4</v>
      </c>
      <c r="P108" s="4">
        <v>40.700000000000003</v>
      </c>
      <c r="Q108" s="4">
        <v>41</v>
      </c>
      <c r="R108" s="4">
        <v>35.1</v>
      </c>
      <c r="S108" s="4">
        <v>40.799999999999997</v>
      </c>
      <c r="T108" s="4">
        <v>47</v>
      </c>
      <c r="U108" s="4">
        <v>43.4</v>
      </c>
      <c r="V108" s="4">
        <v>40.4</v>
      </c>
      <c r="W108" s="4">
        <v>57.3</v>
      </c>
    </row>
    <row r="109" spans="1:23" x14ac:dyDescent="0.2">
      <c r="C109" s="4" t="s">
        <v>155</v>
      </c>
      <c r="E109">
        <f>AVERAGE(E106,E107,E108)</f>
        <v>51.033333333333331</v>
      </c>
      <c r="F109">
        <f t="shared" ref="F109:W109" si="25">AVERAGE(F106,F107,F108)</f>
        <v>59.966666666666669</v>
      </c>
      <c r="G109">
        <f t="shared" si="25"/>
        <v>62.20000000000001</v>
      </c>
      <c r="H109">
        <f t="shared" si="25"/>
        <v>37.633333333333333</v>
      </c>
      <c r="I109">
        <f t="shared" si="25"/>
        <v>52.20000000000001</v>
      </c>
      <c r="J109">
        <f t="shared" si="25"/>
        <v>87.733333333333334</v>
      </c>
      <c r="K109">
        <f t="shared" si="25"/>
        <v>58.6</v>
      </c>
      <c r="L109">
        <f t="shared" si="25"/>
        <v>70.433333333333337</v>
      </c>
      <c r="M109">
        <f t="shared" si="25"/>
        <v>48.466666666666669</v>
      </c>
      <c r="N109">
        <f t="shared" si="25"/>
        <v>56.966666666666669</v>
      </c>
      <c r="O109">
        <f t="shared" si="25"/>
        <v>39.366666666666667</v>
      </c>
      <c r="P109">
        <f t="shared" si="25"/>
        <v>39.033333333333339</v>
      </c>
      <c r="Q109">
        <f t="shared" si="25"/>
        <v>40.666666666666664</v>
      </c>
      <c r="R109">
        <f t="shared" si="25"/>
        <v>35.6</v>
      </c>
      <c r="S109">
        <f t="shared" si="25"/>
        <v>42.166666666666664</v>
      </c>
      <c r="T109">
        <f t="shared" si="25"/>
        <v>46.133333333333333</v>
      </c>
      <c r="U109">
        <f t="shared" si="25"/>
        <v>40.699999999999996</v>
      </c>
      <c r="V109">
        <f t="shared" si="25"/>
        <v>42.800000000000004</v>
      </c>
      <c r="W109">
        <f t="shared" si="25"/>
        <v>54.833333333333336</v>
      </c>
    </row>
    <row r="110" spans="1:23" x14ac:dyDescent="0.2">
      <c r="A110" s="1">
        <v>278</v>
      </c>
      <c r="B110" s="4" t="s">
        <v>76</v>
      </c>
      <c r="C110" s="4" t="s">
        <v>77</v>
      </c>
      <c r="D110" s="4">
        <v>2015</v>
      </c>
      <c r="E110" s="4">
        <v>28</v>
      </c>
      <c r="F110" s="4">
        <v>19.8</v>
      </c>
      <c r="G110" s="4">
        <v>20.100000000000001</v>
      </c>
      <c r="H110" s="4">
        <v>16.600000000000001</v>
      </c>
      <c r="I110" s="4">
        <v>14.9</v>
      </c>
      <c r="J110" s="4">
        <v>27.6</v>
      </c>
      <c r="K110" s="4">
        <v>24.6</v>
      </c>
      <c r="L110" s="4">
        <v>33.799999999999997</v>
      </c>
      <c r="M110" s="4">
        <v>22.4</v>
      </c>
      <c r="N110" s="4">
        <v>17.600000000000001</v>
      </c>
      <c r="O110" s="4">
        <v>24.8</v>
      </c>
      <c r="P110" s="4">
        <v>18.7</v>
      </c>
      <c r="Q110" s="4">
        <v>21.1</v>
      </c>
      <c r="R110" s="4">
        <v>46.3</v>
      </c>
      <c r="S110" s="4">
        <v>13.2</v>
      </c>
      <c r="T110" s="4">
        <v>42.7</v>
      </c>
      <c r="U110" s="4">
        <v>25.7</v>
      </c>
      <c r="V110" s="4">
        <v>17</v>
      </c>
      <c r="W110" s="4">
        <v>85.2</v>
      </c>
    </row>
    <row r="111" spans="1:23" x14ac:dyDescent="0.2">
      <c r="A111" s="1">
        <v>279</v>
      </c>
      <c r="B111" s="4" t="s">
        <v>76</v>
      </c>
      <c r="C111" s="4" t="s">
        <v>77</v>
      </c>
      <c r="D111" s="4">
        <v>2016</v>
      </c>
      <c r="E111" s="4">
        <v>28.7</v>
      </c>
      <c r="F111" s="4">
        <v>22.4</v>
      </c>
      <c r="G111" s="4">
        <v>22.5</v>
      </c>
      <c r="H111" s="4">
        <v>17.399999999999999</v>
      </c>
      <c r="I111" s="4">
        <v>16.899999999999999</v>
      </c>
      <c r="J111" s="4">
        <v>32.799999999999997</v>
      </c>
      <c r="K111" s="4">
        <v>24.9</v>
      </c>
      <c r="L111" s="4">
        <v>33.4</v>
      </c>
      <c r="M111" s="4">
        <v>22.6</v>
      </c>
      <c r="N111" s="4">
        <v>18.600000000000001</v>
      </c>
      <c r="O111" s="4">
        <v>23.4</v>
      </c>
      <c r="P111" s="4">
        <v>18.899999999999999</v>
      </c>
      <c r="Q111" s="4">
        <v>16.100000000000001</v>
      </c>
      <c r="R111" s="4">
        <v>45.4</v>
      </c>
      <c r="S111" s="4">
        <v>13.2</v>
      </c>
      <c r="T111" s="4">
        <v>44.1</v>
      </c>
      <c r="U111" s="4">
        <v>25.7</v>
      </c>
      <c r="V111" s="4">
        <v>17</v>
      </c>
      <c r="W111" s="4">
        <v>89.6</v>
      </c>
    </row>
    <row r="112" spans="1:23" x14ac:dyDescent="0.2">
      <c r="A112" s="1">
        <v>280</v>
      </c>
      <c r="B112" s="4" t="s">
        <v>76</v>
      </c>
      <c r="C112" s="4" t="s">
        <v>77</v>
      </c>
      <c r="D112" s="4">
        <v>2017</v>
      </c>
      <c r="E112" s="4">
        <v>28.3</v>
      </c>
      <c r="F112" s="4">
        <v>21.9</v>
      </c>
      <c r="G112" s="4">
        <v>19.600000000000001</v>
      </c>
      <c r="H112" s="4">
        <v>18.2</v>
      </c>
      <c r="I112" s="4">
        <v>14.3</v>
      </c>
      <c r="J112" s="4">
        <v>35.5</v>
      </c>
      <c r="K112" s="4">
        <v>23.6</v>
      </c>
      <c r="L112" s="4">
        <v>32.200000000000003</v>
      </c>
      <c r="M112" s="4">
        <v>21.5</v>
      </c>
      <c r="N112" s="4">
        <v>17.100000000000001</v>
      </c>
      <c r="O112" s="4">
        <v>23.7</v>
      </c>
      <c r="P112" s="4">
        <v>21.9</v>
      </c>
      <c r="Q112" s="4">
        <v>14.4</v>
      </c>
      <c r="R112" s="4">
        <v>45.4</v>
      </c>
      <c r="S112" s="4">
        <v>13.2</v>
      </c>
      <c r="T112" s="4">
        <v>44.1</v>
      </c>
      <c r="U112" s="4">
        <v>25.7</v>
      </c>
      <c r="V112" s="4">
        <v>17</v>
      </c>
      <c r="W112" s="4">
        <v>89.6</v>
      </c>
    </row>
    <row r="113" spans="1:23" x14ac:dyDescent="0.2">
      <c r="C113" s="4" t="s">
        <v>156</v>
      </c>
      <c r="E113">
        <f>AVERAGE(E110,E111,E112)</f>
        <v>28.333333333333332</v>
      </c>
      <c r="F113">
        <f t="shared" ref="F113:W113" si="26">AVERAGE(F110,F111,F112)</f>
        <v>21.366666666666664</v>
      </c>
      <c r="G113">
        <f t="shared" si="26"/>
        <v>20.733333333333334</v>
      </c>
      <c r="H113">
        <f t="shared" si="26"/>
        <v>17.400000000000002</v>
      </c>
      <c r="I113">
        <f t="shared" si="26"/>
        <v>15.366666666666665</v>
      </c>
      <c r="J113">
        <f t="shared" si="26"/>
        <v>31.966666666666669</v>
      </c>
      <c r="K113">
        <f t="shared" si="26"/>
        <v>24.366666666666664</v>
      </c>
      <c r="L113">
        <f t="shared" si="26"/>
        <v>33.133333333333333</v>
      </c>
      <c r="M113">
        <f t="shared" si="26"/>
        <v>22.166666666666668</v>
      </c>
      <c r="N113">
        <f t="shared" si="26"/>
        <v>17.766666666666669</v>
      </c>
      <c r="O113">
        <f t="shared" si="26"/>
        <v>23.966666666666669</v>
      </c>
      <c r="P113">
        <f t="shared" si="26"/>
        <v>19.833333333333332</v>
      </c>
      <c r="Q113">
        <f t="shared" si="26"/>
        <v>17.2</v>
      </c>
      <c r="R113">
        <f t="shared" si="26"/>
        <v>45.699999999999996</v>
      </c>
      <c r="S113">
        <f t="shared" si="26"/>
        <v>13.199999999999998</v>
      </c>
      <c r="T113">
        <f t="shared" si="26"/>
        <v>43.633333333333333</v>
      </c>
      <c r="U113">
        <f t="shared" si="26"/>
        <v>25.7</v>
      </c>
      <c r="V113">
        <f t="shared" si="26"/>
        <v>17</v>
      </c>
      <c r="W113">
        <f t="shared" si="26"/>
        <v>88.133333333333326</v>
      </c>
    </row>
    <row r="114" spans="1:23" x14ac:dyDescent="0.2">
      <c r="A114" s="1">
        <v>288</v>
      </c>
      <c r="B114" s="4" t="s">
        <v>78</v>
      </c>
      <c r="C114" s="4" t="s">
        <v>79</v>
      </c>
      <c r="D114" s="4">
        <v>2015</v>
      </c>
      <c r="E114" s="4">
        <v>48</v>
      </c>
      <c r="F114" s="4">
        <v>53.6</v>
      </c>
      <c r="G114" s="4">
        <v>55.5</v>
      </c>
      <c r="H114" s="4">
        <v>31.7</v>
      </c>
      <c r="I114" s="4">
        <v>39.9</v>
      </c>
      <c r="J114" s="4">
        <v>87.1</v>
      </c>
      <c r="K114" s="4">
        <v>61.8</v>
      </c>
      <c r="L114" s="4">
        <v>62</v>
      </c>
      <c r="M114" s="4">
        <v>49.2</v>
      </c>
      <c r="N114" s="4">
        <v>74.099999999999994</v>
      </c>
      <c r="O114" s="4">
        <v>38.200000000000003</v>
      </c>
      <c r="P114" s="4">
        <v>42.4</v>
      </c>
      <c r="Q114" s="4">
        <v>30.5</v>
      </c>
      <c r="R114" s="4">
        <v>26.2</v>
      </c>
      <c r="S114" s="4">
        <v>53.7</v>
      </c>
      <c r="T114" s="4">
        <v>38.6</v>
      </c>
      <c r="U114" s="4">
        <v>36.9</v>
      </c>
      <c r="V114" s="4">
        <v>34.5</v>
      </c>
      <c r="W114" s="4">
        <v>44.2</v>
      </c>
    </row>
    <row r="115" spans="1:23" x14ac:dyDescent="0.2">
      <c r="A115" s="1">
        <v>289</v>
      </c>
      <c r="B115" s="4" t="s">
        <v>78</v>
      </c>
      <c r="C115" s="4" t="s">
        <v>79</v>
      </c>
      <c r="D115" s="4">
        <v>2016</v>
      </c>
      <c r="E115" s="4">
        <v>49</v>
      </c>
      <c r="F115" s="4">
        <v>54.4</v>
      </c>
      <c r="G115" s="4">
        <v>55.7</v>
      </c>
      <c r="H115" s="4">
        <v>31.3</v>
      </c>
      <c r="I115" s="4">
        <v>41.6</v>
      </c>
      <c r="J115" s="4">
        <v>88.8</v>
      </c>
      <c r="K115" s="4">
        <v>62.5</v>
      </c>
      <c r="L115" s="4">
        <v>63.6</v>
      </c>
      <c r="M115" s="4">
        <v>50.3</v>
      </c>
      <c r="N115" s="4">
        <v>73.599999999999994</v>
      </c>
      <c r="O115" s="4">
        <v>39.1</v>
      </c>
      <c r="P115" s="4">
        <v>44.3</v>
      </c>
      <c r="Q115" s="4">
        <v>32.5</v>
      </c>
      <c r="R115" s="4">
        <v>26.1</v>
      </c>
      <c r="S115" s="4">
        <v>53.5</v>
      </c>
      <c r="T115" s="4">
        <v>40.1</v>
      </c>
      <c r="U115" s="4">
        <v>38.1</v>
      </c>
      <c r="V115" s="4">
        <v>34.4</v>
      </c>
      <c r="W115" s="4">
        <v>47.8</v>
      </c>
    </row>
    <row r="116" spans="1:23" x14ac:dyDescent="0.2">
      <c r="A116" s="1">
        <v>290</v>
      </c>
      <c r="B116" s="4" t="s">
        <v>78</v>
      </c>
      <c r="C116" s="4" t="s">
        <v>79</v>
      </c>
      <c r="D116" s="4">
        <v>2017</v>
      </c>
      <c r="E116" s="4">
        <v>49</v>
      </c>
      <c r="F116" s="4">
        <v>55.3</v>
      </c>
      <c r="G116" s="4">
        <v>56.5</v>
      </c>
      <c r="H116" s="4">
        <v>33.6</v>
      </c>
      <c r="I116" s="4">
        <v>42.2</v>
      </c>
      <c r="J116" s="4">
        <v>88.7</v>
      </c>
      <c r="K116" s="4">
        <v>60.6</v>
      </c>
      <c r="L116" s="4">
        <v>60.6</v>
      </c>
      <c r="M116" s="4">
        <v>47.5</v>
      </c>
      <c r="N116" s="4">
        <v>73.5</v>
      </c>
      <c r="O116" s="4">
        <v>38.9</v>
      </c>
      <c r="P116" s="4">
        <v>42.2</v>
      </c>
      <c r="Q116" s="4">
        <v>32.9</v>
      </c>
      <c r="R116" s="4">
        <v>26.5</v>
      </c>
      <c r="S116" s="4">
        <v>54</v>
      </c>
      <c r="T116" s="4">
        <v>41.3</v>
      </c>
      <c r="U116" s="4">
        <v>38.1</v>
      </c>
      <c r="V116" s="4">
        <v>34.700000000000003</v>
      </c>
      <c r="W116" s="4">
        <v>51.1</v>
      </c>
    </row>
    <row r="117" spans="1:23" x14ac:dyDescent="0.2">
      <c r="C117" s="4" t="s">
        <v>157</v>
      </c>
      <c r="E117">
        <f>AVERAGE(E114,E115,E116)</f>
        <v>48.666666666666664</v>
      </c>
      <c r="F117">
        <f t="shared" ref="F117:W117" si="27">AVERAGE(F114,F115,F116)</f>
        <v>54.433333333333337</v>
      </c>
      <c r="G117">
        <f t="shared" si="27"/>
        <v>55.9</v>
      </c>
      <c r="H117">
        <f t="shared" si="27"/>
        <v>32.199999999999996</v>
      </c>
      <c r="I117">
        <f t="shared" si="27"/>
        <v>41.233333333333334</v>
      </c>
      <c r="J117">
        <f t="shared" si="27"/>
        <v>88.199999999999989</v>
      </c>
      <c r="K117">
        <f t="shared" si="27"/>
        <v>61.633333333333333</v>
      </c>
      <c r="L117">
        <f t="shared" si="27"/>
        <v>62.066666666666663</v>
      </c>
      <c r="M117">
        <f t="shared" si="27"/>
        <v>49</v>
      </c>
      <c r="N117">
        <f t="shared" si="27"/>
        <v>73.733333333333334</v>
      </c>
      <c r="O117">
        <f t="shared" si="27"/>
        <v>38.733333333333341</v>
      </c>
      <c r="P117">
        <f t="shared" si="27"/>
        <v>42.966666666666661</v>
      </c>
      <c r="Q117">
        <f t="shared" si="27"/>
        <v>31.966666666666669</v>
      </c>
      <c r="R117">
        <f t="shared" si="27"/>
        <v>26.266666666666666</v>
      </c>
      <c r="S117">
        <f t="shared" si="27"/>
        <v>53.733333333333327</v>
      </c>
      <c r="T117">
        <f t="shared" si="27"/>
        <v>40</v>
      </c>
      <c r="U117">
        <f t="shared" si="27"/>
        <v>37.699999999999996</v>
      </c>
      <c r="V117">
        <f t="shared" si="27"/>
        <v>34.533333333333339</v>
      </c>
      <c r="W117">
        <f t="shared" si="27"/>
        <v>47.699999999999996</v>
      </c>
    </row>
    <row r="118" spans="1:23" x14ac:dyDescent="0.2">
      <c r="A118" s="1">
        <v>298</v>
      </c>
      <c r="B118" s="4" t="s">
        <v>80</v>
      </c>
      <c r="C118" s="4" t="s">
        <v>81</v>
      </c>
      <c r="D118" s="4">
        <v>2015</v>
      </c>
      <c r="E118" s="4">
        <v>56.3</v>
      </c>
      <c r="F118" s="4">
        <v>64.5</v>
      </c>
      <c r="G118" s="4">
        <v>77.099999999999994</v>
      </c>
      <c r="H118" s="4">
        <v>30.1</v>
      </c>
      <c r="I118" s="4">
        <v>55.2</v>
      </c>
      <c r="J118" s="4">
        <v>95.6</v>
      </c>
      <c r="K118" s="4">
        <v>63.4</v>
      </c>
      <c r="L118" s="4">
        <v>64</v>
      </c>
      <c r="M118" s="4">
        <v>65.599999999999994</v>
      </c>
      <c r="N118" s="4">
        <v>60.6</v>
      </c>
      <c r="O118" s="4">
        <v>46.7</v>
      </c>
      <c r="P118" s="4">
        <v>49.4</v>
      </c>
      <c r="Q118" s="4">
        <v>46</v>
      </c>
      <c r="R118" s="4">
        <v>41.3</v>
      </c>
      <c r="S118" s="4">
        <v>50</v>
      </c>
      <c r="T118" s="4">
        <v>50.7</v>
      </c>
      <c r="U118" s="4">
        <v>48.4</v>
      </c>
      <c r="V118" s="4">
        <v>35.5</v>
      </c>
      <c r="W118" s="4">
        <v>68.099999999999994</v>
      </c>
    </row>
    <row r="119" spans="1:23" x14ac:dyDescent="0.2">
      <c r="A119" s="1">
        <v>299</v>
      </c>
      <c r="B119" s="4" t="s">
        <v>80</v>
      </c>
      <c r="C119" s="4" t="s">
        <v>81</v>
      </c>
      <c r="D119" s="4">
        <v>2016</v>
      </c>
      <c r="E119" s="4">
        <v>56</v>
      </c>
      <c r="F119" s="4">
        <v>64.3</v>
      </c>
      <c r="G119" s="4">
        <v>75.7</v>
      </c>
      <c r="H119" s="4">
        <v>33.9</v>
      </c>
      <c r="I119" s="4">
        <v>51.9</v>
      </c>
      <c r="J119" s="4">
        <v>95.5</v>
      </c>
      <c r="K119" s="4">
        <v>64.099999999999994</v>
      </c>
      <c r="L119" s="4">
        <v>63.7</v>
      </c>
      <c r="M119" s="4">
        <v>64.8</v>
      </c>
      <c r="N119" s="4">
        <v>63.7</v>
      </c>
      <c r="O119" s="4">
        <v>45.6</v>
      </c>
      <c r="P119" s="4">
        <v>50.4</v>
      </c>
      <c r="Q119" s="4">
        <v>44.2</v>
      </c>
      <c r="R119" s="4">
        <v>37.799999999999997</v>
      </c>
      <c r="S119" s="4">
        <v>49.9</v>
      </c>
      <c r="T119" s="4">
        <v>50</v>
      </c>
      <c r="U119" s="4">
        <v>46.3</v>
      </c>
      <c r="V119" s="4">
        <v>35.299999999999997</v>
      </c>
      <c r="W119" s="4">
        <v>68.3</v>
      </c>
    </row>
    <row r="120" spans="1:23" x14ac:dyDescent="0.2">
      <c r="A120" s="1">
        <v>300</v>
      </c>
      <c r="B120" s="4" t="s">
        <v>80</v>
      </c>
      <c r="C120" s="4" t="s">
        <v>81</v>
      </c>
      <c r="D120" s="4">
        <v>2017</v>
      </c>
      <c r="E120" s="4">
        <v>55.8</v>
      </c>
      <c r="F120" s="4">
        <v>66.3</v>
      </c>
      <c r="G120" s="4">
        <v>75.8</v>
      </c>
      <c r="H120" s="4">
        <v>38.299999999999997</v>
      </c>
      <c r="I120" s="4">
        <v>55.7</v>
      </c>
      <c r="J120" s="4">
        <v>95.4</v>
      </c>
      <c r="K120" s="4">
        <v>64.5</v>
      </c>
      <c r="L120" s="4">
        <v>66.599999999999994</v>
      </c>
      <c r="M120" s="4">
        <v>66.099999999999994</v>
      </c>
      <c r="N120" s="4">
        <v>60.9</v>
      </c>
      <c r="O120" s="4">
        <v>42.8</v>
      </c>
      <c r="P120" s="4">
        <v>44.7</v>
      </c>
      <c r="Q120" s="4">
        <v>41.6</v>
      </c>
      <c r="R120" s="4">
        <v>35.299999999999997</v>
      </c>
      <c r="S120" s="4">
        <v>49.5</v>
      </c>
      <c r="T120" s="4">
        <v>49.5</v>
      </c>
      <c r="U120" s="4">
        <v>45.3</v>
      </c>
      <c r="V120" s="4">
        <v>34.700000000000003</v>
      </c>
      <c r="W120" s="4">
        <v>68.400000000000006</v>
      </c>
    </row>
    <row r="121" spans="1:23" x14ac:dyDescent="0.2">
      <c r="C121" s="4" t="s">
        <v>158</v>
      </c>
      <c r="E121">
        <f>AVERAGE(E118,E119,E120)</f>
        <v>56.033333333333331</v>
      </c>
      <c r="F121">
        <f t="shared" ref="F121:W121" si="28">AVERAGE(F118,F119,F120)</f>
        <v>65.033333333333346</v>
      </c>
      <c r="G121">
        <f t="shared" si="28"/>
        <v>76.2</v>
      </c>
      <c r="H121">
        <f t="shared" si="28"/>
        <v>34.1</v>
      </c>
      <c r="I121">
        <f t="shared" si="28"/>
        <v>54.266666666666673</v>
      </c>
      <c r="J121">
        <f t="shared" si="28"/>
        <v>95.5</v>
      </c>
      <c r="K121">
        <f t="shared" si="28"/>
        <v>64</v>
      </c>
      <c r="L121">
        <f t="shared" si="28"/>
        <v>64.766666666666666</v>
      </c>
      <c r="M121">
        <f t="shared" si="28"/>
        <v>65.499999999999986</v>
      </c>
      <c r="N121">
        <f t="shared" si="28"/>
        <v>61.733333333333341</v>
      </c>
      <c r="O121">
        <f t="shared" si="28"/>
        <v>45.033333333333339</v>
      </c>
      <c r="P121">
        <f t="shared" si="28"/>
        <v>48.166666666666664</v>
      </c>
      <c r="Q121">
        <f t="shared" si="28"/>
        <v>43.933333333333337</v>
      </c>
      <c r="R121">
        <f t="shared" si="28"/>
        <v>38.133333333333333</v>
      </c>
      <c r="S121">
        <f t="shared" si="28"/>
        <v>49.800000000000004</v>
      </c>
      <c r="T121">
        <f t="shared" si="28"/>
        <v>50.066666666666663</v>
      </c>
      <c r="U121">
        <f t="shared" si="28"/>
        <v>46.666666666666664</v>
      </c>
      <c r="V121">
        <f t="shared" si="28"/>
        <v>35.166666666666664</v>
      </c>
      <c r="W121">
        <f t="shared" si="28"/>
        <v>68.266666666666666</v>
      </c>
    </row>
    <row r="122" spans="1:23" x14ac:dyDescent="0.2">
      <c r="A122" s="1">
        <v>308</v>
      </c>
      <c r="B122" s="4" t="s">
        <v>82</v>
      </c>
      <c r="C122" s="4" t="s">
        <v>83</v>
      </c>
      <c r="D122" s="4">
        <v>2015</v>
      </c>
      <c r="E122" s="4">
        <v>50.9</v>
      </c>
      <c r="F122" s="4">
        <v>52.5</v>
      </c>
      <c r="G122" s="4">
        <v>58</v>
      </c>
      <c r="H122" s="4">
        <v>36.4</v>
      </c>
      <c r="I122" s="4">
        <v>51.2</v>
      </c>
      <c r="J122" s="4">
        <v>64.099999999999994</v>
      </c>
      <c r="K122" s="4">
        <v>52.2</v>
      </c>
      <c r="L122" s="4">
        <v>57.5</v>
      </c>
      <c r="M122" s="4">
        <v>54.5</v>
      </c>
      <c r="N122" s="4">
        <v>44.7</v>
      </c>
      <c r="O122" s="4">
        <v>48.3</v>
      </c>
      <c r="P122" s="4">
        <v>46.6</v>
      </c>
      <c r="Q122" s="4">
        <v>44.8</v>
      </c>
      <c r="R122" s="4">
        <v>45</v>
      </c>
      <c r="S122" s="4">
        <v>56.9</v>
      </c>
      <c r="T122" s="4">
        <v>50.4</v>
      </c>
      <c r="U122" s="4">
        <v>48.3</v>
      </c>
      <c r="V122" s="4">
        <v>35.9</v>
      </c>
      <c r="W122" s="4">
        <v>67</v>
      </c>
    </row>
    <row r="123" spans="1:23" x14ac:dyDescent="0.2">
      <c r="A123" s="1">
        <v>309</v>
      </c>
      <c r="B123" s="4" t="s">
        <v>82</v>
      </c>
      <c r="C123" s="4" t="s">
        <v>83</v>
      </c>
      <c r="D123" s="4">
        <v>2016</v>
      </c>
      <c r="E123" s="4">
        <v>51.1</v>
      </c>
      <c r="F123" s="4">
        <v>54.6</v>
      </c>
      <c r="G123" s="4">
        <v>57.4</v>
      </c>
      <c r="H123" s="4">
        <v>40.700000000000003</v>
      </c>
      <c r="I123" s="4">
        <v>47.9</v>
      </c>
      <c r="J123" s="4">
        <v>72.3</v>
      </c>
      <c r="K123" s="4">
        <v>50.1</v>
      </c>
      <c r="L123" s="4">
        <v>56.9</v>
      </c>
      <c r="M123" s="4">
        <v>53.3</v>
      </c>
      <c r="N123" s="4">
        <v>40.1</v>
      </c>
      <c r="O123" s="4">
        <v>48.9</v>
      </c>
      <c r="P123" s="4">
        <v>48.2</v>
      </c>
      <c r="Q123" s="4">
        <v>44.4</v>
      </c>
      <c r="R123" s="4">
        <v>46.3</v>
      </c>
      <c r="S123" s="4">
        <v>56.7</v>
      </c>
      <c r="T123" s="4">
        <v>50.8</v>
      </c>
      <c r="U123" s="4">
        <v>46.4</v>
      </c>
      <c r="V123" s="4">
        <v>37.6</v>
      </c>
      <c r="W123" s="4">
        <v>68.3</v>
      </c>
    </row>
    <row r="124" spans="1:23" x14ac:dyDescent="0.2">
      <c r="A124" s="1">
        <v>310</v>
      </c>
      <c r="B124" s="4" t="s">
        <v>82</v>
      </c>
      <c r="C124" s="4" t="s">
        <v>83</v>
      </c>
      <c r="D124" s="4">
        <v>2017</v>
      </c>
      <c r="E124" s="4">
        <v>50.1</v>
      </c>
      <c r="F124" s="4">
        <v>49.7</v>
      </c>
      <c r="G124" s="4">
        <v>56</v>
      </c>
      <c r="H124" s="4">
        <v>40.700000000000003</v>
      </c>
      <c r="I124" s="4">
        <v>39.5</v>
      </c>
      <c r="J124" s="4">
        <v>62.6</v>
      </c>
      <c r="K124" s="4">
        <v>50.3</v>
      </c>
      <c r="L124" s="4">
        <v>57.2</v>
      </c>
      <c r="M124" s="4">
        <v>53.4</v>
      </c>
      <c r="N124" s="4">
        <v>40.1</v>
      </c>
      <c r="O124" s="4">
        <v>49.6</v>
      </c>
      <c r="P124" s="4">
        <v>49.1</v>
      </c>
      <c r="Q124" s="4">
        <v>44.7</v>
      </c>
      <c r="R124" s="4">
        <v>47.9</v>
      </c>
      <c r="S124" s="4">
        <v>56.9</v>
      </c>
      <c r="T124" s="4">
        <v>50.6</v>
      </c>
      <c r="U124" s="4">
        <v>45.1</v>
      </c>
      <c r="V124" s="4">
        <v>37.799999999999997</v>
      </c>
      <c r="W124" s="4">
        <v>69</v>
      </c>
    </row>
    <row r="125" spans="1:23" x14ac:dyDescent="0.2">
      <c r="C125" s="4" t="s">
        <v>159</v>
      </c>
      <c r="E125">
        <f>AVERAGE(E122,E123,E124)</f>
        <v>50.699999999999996</v>
      </c>
      <c r="F125">
        <f t="shared" ref="F125:W125" si="29">AVERAGE(F122,F123,F124)</f>
        <v>52.266666666666673</v>
      </c>
      <c r="G125">
        <f t="shared" si="29"/>
        <v>57.133333333333333</v>
      </c>
      <c r="H125">
        <f t="shared" si="29"/>
        <v>39.266666666666666</v>
      </c>
      <c r="I125">
        <f t="shared" si="29"/>
        <v>46.199999999999996</v>
      </c>
      <c r="J125">
        <f t="shared" si="29"/>
        <v>66.333333333333329</v>
      </c>
      <c r="K125">
        <f t="shared" si="29"/>
        <v>50.866666666666674</v>
      </c>
      <c r="L125">
        <f t="shared" si="29"/>
        <v>57.20000000000001</v>
      </c>
      <c r="M125">
        <f t="shared" si="29"/>
        <v>53.733333333333327</v>
      </c>
      <c r="N125">
        <f t="shared" si="29"/>
        <v>41.633333333333333</v>
      </c>
      <c r="O125">
        <f t="shared" si="29"/>
        <v>48.93333333333333</v>
      </c>
      <c r="P125">
        <f t="shared" si="29"/>
        <v>47.966666666666669</v>
      </c>
      <c r="Q125">
        <f t="shared" si="29"/>
        <v>44.633333333333326</v>
      </c>
      <c r="R125">
        <f t="shared" si="29"/>
        <v>46.4</v>
      </c>
      <c r="S125">
        <f t="shared" si="29"/>
        <v>56.833333333333336</v>
      </c>
      <c r="T125">
        <f t="shared" si="29"/>
        <v>50.599999999999994</v>
      </c>
      <c r="U125">
        <f t="shared" si="29"/>
        <v>46.599999999999994</v>
      </c>
      <c r="V125">
        <f t="shared" si="29"/>
        <v>37.1</v>
      </c>
      <c r="W125">
        <f t="shared" si="29"/>
        <v>68.100000000000009</v>
      </c>
    </row>
    <row r="126" spans="1:23" x14ac:dyDescent="0.2">
      <c r="A126" s="1">
        <v>318</v>
      </c>
      <c r="B126" s="4" t="s">
        <v>84</v>
      </c>
      <c r="C126" s="4" t="s">
        <v>85</v>
      </c>
      <c r="D126" s="4">
        <v>2015</v>
      </c>
      <c r="E126" s="4">
        <v>43.9</v>
      </c>
      <c r="F126" s="4">
        <v>44.2</v>
      </c>
      <c r="G126" s="4">
        <v>33.799999999999997</v>
      </c>
      <c r="H126" s="4">
        <v>23.1</v>
      </c>
      <c r="I126" s="4">
        <v>39.6</v>
      </c>
      <c r="J126" s="4">
        <v>80.3</v>
      </c>
      <c r="K126" s="4">
        <v>36.299999999999997</v>
      </c>
      <c r="L126" s="4">
        <v>31</v>
      </c>
      <c r="M126" s="4">
        <v>42.3</v>
      </c>
      <c r="N126" s="4">
        <v>35.799999999999997</v>
      </c>
      <c r="O126" s="4">
        <v>44.2</v>
      </c>
      <c r="P126" s="4">
        <v>49.6</v>
      </c>
      <c r="Q126" s="4">
        <v>33.299999999999997</v>
      </c>
      <c r="R126" s="4">
        <v>43.8</v>
      </c>
      <c r="S126" s="4">
        <v>50.3</v>
      </c>
      <c r="T126" s="4">
        <v>50.9</v>
      </c>
      <c r="U126" s="4">
        <v>54.5</v>
      </c>
      <c r="V126" s="4">
        <v>33.700000000000003</v>
      </c>
      <c r="W126" s="4">
        <v>64.599999999999994</v>
      </c>
    </row>
    <row r="127" spans="1:23" x14ac:dyDescent="0.2">
      <c r="A127" s="1">
        <v>319</v>
      </c>
      <c r="B127" s="4" t="s">
        <v>84</v>
      </c>
      <c r="C127" s="4" t="s">
        <v>85</v>
      </c>
      <c r="D127" s="4">
        <v>2016</v>
      </c>
      <c r="E127" s="4">
        <v>43.8</v>
      </c>
      <c r="F127" s="4">
        <v>45.4</v>
      </c>
      <c r="G127" s="4">
        <v>35.6</v>
      </c>
      <c r="H127" s="4">
        <v>26.6</v>
      </c>
      <c r="I127" s="4">
        <v>37.200000000000003</v>
      </c>
      <c r="J127" s="4">
        <v>82.1</v>
      </c>
      <c r="K127" s="4">
        <v>37.700000000000003</v>
      </c>
      <c r="L127" s="4">
        <v>32.1</v>
      </c>
      <c r="M127" s="4">
        <v>41.9</v>
      </c>
      <c r="N127" s="4">
        <v>39</v>
      </c>
      <c r="O127" s="4">
        <v>42.6</v>
      </c>
      <c r="P127" s="4">
        <v>49.6</v>
      </c>
      <c r="Q127" s="4">
        <v>30.6</v>
      </c>
      <c r="R127" s="4">
        <v>39.4</v>
      </c>
      <c r="S127" s="4">
        <v>50.9</v>
      </c>
      <c r="T127" s="4">
        <v>49.6</v>
      </c>
      <c r="U127" s="4">
        <v>55</v>
      </c>
      <c r="V127" s="4">
        <v>30.3</v>
      </c>
      <c r="W127" s="4">
        <v>63.5</v>
      </c>
    </row>
    <row r="128" spans="1:23" x14ac:dyDescent="0.2">
      <c r="A128" s="1">
        <v>320</v>
      </c>
      <c r="B128" s="4" t="s">
        <v>84</v>
      </c>
      <c r="C128" s="4" t="s">
        <v>85</v>
      </c>
      <c r="D128" s="4">
        <v>2017</v>
      </c>
      <c r="E128" s="4">
        <v>43.4</v>
      </c>
      <c r="F128" s="4">
        <v>46.2</v>
      </c>
      <c r="G128" s="4">
        <v>37.200000000000003</v>
      </c>
      <c r="H128" s="4">
        <v>27.4</v>
      </c>
      <c r="I128" s="4">
        <v>39.9</v>
      </c>
      <c r="J128" s="4">
        <v>80.3</v>
      </c>
      <c r="K128" s="4">
        <v>36.5</v>
      </c>
      <c r="L128" s="4">
        <v>31</v>
      </c>
      <c r="M128" s="4">
        <v>39.5</v>
      </c>
      <c r="N128" s="4">
        <v>39</v>
      </c>
      <c r="O128" s="4">
        <v>42.7</v>
      </c>
      <c r="P128" s="4">
        <v>49.3</v>
      </c>
      <c r="Q128" s="4">
        <v>30.5</v>
      </c>
      <c r="R128" s="4">
        <v>38</v>
      </c>
      <c r="S128" s="4">
        <v>53</v>
      </c>
      <c r="T128" s="4">
        <v>48.3</v>
      </c>
      <c r="U128" s="4">
        <v>56.5</v>
      </c>
      <c r="V128" s="4">
        <v>29</v>
      </c>
      <c r="W128" s="4">
        <v>59.2</v>
      </c>
    </row>
    <row r="129" spans="1:23" x14ac:dyDescent="0.2">
      <c r="C129" s="4" t="s">
        <v>160</v>
      </c>
      <c r="E129">
        <f>AVERAGE(E126,E127,E128)</f>
        <v>43.699999999999996</v>
      </c>
      <c r="F129">
        <f t="shared" ref="F129:W129" si="30">AVERAGE(F126,F127,F128)</f>
        <v>45.266666666666673</v>
      </c>
      <c r="G129">
        <f t="shared" si="30"/>
        <v>35.533333333333339</v>
      </c>
      <c r="H129">
        <f t="shared" si="30"/>
        <v>25.7</v>
      </c>
      <c r="I129">
        <f t="shared" si="30"/>
        <v>38.900000000000006</v>
      </c>
      <c r="J129">
        <f t="shared" si="30"/>
        <v>80.899999999999991</v>
      </c>
      <c r="K129">
        <f t="shared" si="30"/>
        <v>36.833333333333336</v>
      </c>
      <c r="L129">
        <f t="shared" si="30"/>
        <v>31.366666666666664</v>
      </c>
      <c r="M129">
        <f t="shared" si="30"/>
        <v>41.233333333333327</v>
      </c>
      <c r="N129">
        <f t="shared" si="30"/>
        <v>37.93333333333333</v>
      </c>
      <c r="O129">
        <f t="shared" si="30"/>
        <v>43.166666666666664</v>
      </c>
      <c r="P129">
        <f t="shared" si="30"/>
        <v>49.5</v>
      </c>
      <c r="Q129">
        <f t="shared" si="30"/>
        <v>31.466666666666669</v>
      </c>
      <c r="R129">
        <f t="shared" si="30"/>
        <v>40.4</v>
      </c>
      <c r="S129">
        <f t="shared" si="30"/>
        <v>51.4</v>
      </c>
      <c r="T129">
        <f t="shared" si="30"/>
        <v>49.6</v>
      </c>
      <c r="U129">
        <f t="shared" si="30"/>
        <v>55.333333333333336</v>
      </c>
      <c r="V129">
        <f t="shared" si="30"/>
        <v>31</v>
      </c>
      <c r="W129">
        <f t="shared" si="30"/>
        <v>62.433333333333337</v>
      </c>
    </row>
    <row r="130" spans="1:23" x14ac:dyDescent="0.2">
      <c r="A130" s="1">
        <v>328</v>
      </c>
      <c r="B130" s="4" t="s">
        <v>86</v>
      </c>
      <c r="C130" s="4" t="s">
        <v>87</v>
      </c>
      <c r="D130" s="4">
        <v>2015</v>
      </c>
      <c r="E130" s="4">
        <v>80.099999999999994</v>
      </c>
      <c r="F130" s="4">
        <v>78.599999999999994</v>
      </c>
      <c r="G130" s="4">
        <v>93.5</v>
      </c>
      <c r="H130" s="4">
        <v>59.7</v>
      </c>
      <c r="I130" s="4">
        <v>61.1</v>
      </c>
      <c r="J130" s="4">
        <v>100</v>
      </c>
      <c r="K130" s="4">
        <v>78.099999999999994</v>
      </c>
      <c r="L130" s="4">
        <v>91.2</v>
      </c>
      <c r="M130" s="4">
        <v>79.3</v>
      </c>
      <c r="N130" s="4">
        <v>63.9</v>
      </c>
      <c r="O130" s="4">
        <v>76.599999999999994</v>
      </c>
      <c r="P130" s="4">
        <v>61.6</v>
      </c>
      <c r="Q130" s="4">
        <v>75.099999999999994</v>
      </c>
      <c r="R130" s="4">
        <v>89.3</v>
      </c>
      <c r="S130" s="4">
        <v>80.3</v>
      </c>
      <c r="T130" s="4">
        <v>87</v>
      </c>
      <c r="U130" s="4">
        <v>79.5</v>
      </c>
      <c r="V130" s="4">
        <v>85.4</v>
      </c>
      <c r="W130" s="4">
        <v>96.2</v>
      </c>
    </row>
    <row r="131" spans="1:23" x14ac:dyDescent="0.2">
      <c r="A131" s="1">
        <v>329</v>
      </c>
      <c r="B131" s="4" t="s">
        <v>86</v>
      </c>
      <c r="C131" s="4" t="s">
        <v>87</v>
      </c>
      <c r="D131" s="4">
        <v>2016</v>
      </c>
      <c r="E131" s="4">
        <v>80.099999999999994</v>
      </c>
      <c r="F131" s="4">
        <v>81</v>
      </c>
      <c r="G131" s="4">
        <v>93.3</v>
      </c>
      <c r="H131" s="4">
        <v>63.2</v>
      </c>
      <c r="I131" s="4">
        <v>67.599999999999994</v>
      </c>
      <c r="J131" s="4">
        <v>100</v>
      </c>
      <c r="K131" s="4">
        <v>78.099999999999994</v>
      </c>
      <c r="L131" s="4">
        <v>89.4</v>
      </c>
      <c r="M131" s="4">
        <v>81.400000000000006</v>
      </c>
      <c r="N131" s="4">
        <v>63.6</v>
      </c>
      <c r="O131" s="4">
        <v>75.900000000000006</v>
      </c>
      <c r="P131" s="4">
        <v>63.9</v>
      </c>
      <c r="Q131" s="4">
        <v>74.5</v>
      </c>
      <c r="R131" s="4">
        <v>85.4</v>
      </c>
      <c r="S131" s="4">
        <v>80</v>
      </c>
      <c r="T131" s="4">
        <v>85.1</v>
      </c>
      <c r="U131" s="4">
        <v>76.400000000000006</v>
      </c>
      <c r="V131" s="4">
        <v>85.1</v>
      </c>
      <c r="W131" s="4">
        <v>93.9</v>
      </c>
    </row>
    <row r="132" spans="1:23" x14ac:dyDescent="0.2">
      <c r="A132" s="1">
        <v>330</v>
      </c>
      <c r="B132" s="4" t="s">
        <v>86</v>
      </c>
      <c r="C132" s="4" t="s">
        <v>87</v>
      </c>
      <c r="D132" s="4">
        <v>2017</v>
      </c>
      <c r="E132" s="4">
        <v>79.5</v>
      </c>
      <c r="F132" s="4">
        <v>81.3</v>
      </c>
      <c r="G132" s="4">
        <v>93.3</v>
      </c>
      <c r="H132" s="4">
        <v>64.599999999999994</v>
      </c>
      <c r="I132" s="4">
        <v>67.2</v>
      </c>
      <c r="J132" s="4">
        <v>100</v>
      </c>
      <c r="K132" s="4">
        <v>77.2</v>
      </c>
      <c r="L132" s="4">
        <v>89.4</v>
      </c>
      <c r="M132" s="4">
        <v>78.7</v>
      </c>
      <c r="N132" s="4">
        <v>63.6</v>
      </c>
      <c r="O132" s="4">
        <v>74.8</v>
      </c>
      <c r="P132" s="4">
        <v>61.7</v>
      </c>
      <c r="Q132" s="4">
        <v>74.400000000000006</v>
      </c>
      <c r="R132" s="4">
        <v>83</v>
      </c>
      <c r="S132" s="4">
        <v>80.099999999999994</v>
      </c>
      <c r="T132" s="4">
        <v>84.6</v>
      </c>
      <c r="U132" s="4">
        <v>76.900000000000006</v>
      </c>
      <c r="V132" s="4">
        <v>83.8</v>
      </c>
      <c r="W132" s="4">
        <v>93.2</v>
      </c>
    </row>
    <row r="133" spans="1:23" x14ac:dyDescent="0.2">
      <c r="C133" s="4" t="s">
        <v>161</v>
      </c>
      <c r="E133">
        <f>AVERAGE(E130,E131,E132)</f>
        <v>79.899999999999991</v>
      </c>
      <c r="F133">
        <f t="shared" ref="F133:W133" si="31">AVERAGE(F130,F131,F132)</f>
        <v>80.3</v>
      </c>
      <c r="G133">
        <f t="shared" si="31"/>
        <v>93.366666666666674</v>
      </c>
      <c r="H133">
        <f t="shared" si="31"/>
        <v>62.5</v>
      </c>
      <c r="I133">
        <f t="shared" si="31"/>
        <v>65.3</v>
      </c>
      <c r="J133">
        <f t="shared" si="31"/>
        <v>100</v>
      </c>
      <c r="K133">
        <f t="shared" si="31"/>
        <v>77.8</v>
      </c>
      <c r="L133">
        <f t="shared" si="31"/>
        <v>90</v>
      </c>
      <c r="M133">
        <f t="shared" si="31"/>
        <v>79.8</v>
      </c>
      <c r="N133">
        <f t="shared" si="31"/>
        <v>63.699999999999996</v>
      </c>
      <c r="O133">
        <f t="shared" si="31"/>
        <v>75.766666666666666</v>
      </c>
      <c r="P133">
        <f t="shared" si="31"/>
        <v>62.4</v>
      </c>
      <c r="Q133">
        <f t="shared" si="31"/>
        <v>74.666666666666671</v>
      </c>
      <c r="R133">
        <f t="shared" si="31"/>
        <v>85.899999999999991</v>
      </c>
      <c r="S133">
        <f t="shared" si="31"/>
        <v>80.13333333333334</v>
      </c>
      <c r="T133">
        <f t="shared" si="31"/>
        <v>85.566666666666663</v>
      </c>
      <c r="U133">
        <f t="shared" si="31"/>
        <v>77.600000000000009</v>
      </c>
      <c r="V133">
        <f t="shared" si="31"/>
        <v>84.766666666666666</v>
      </c>
      <c r="W133">
        <f t="shared" si="31"/>
        <v>94.433333333333337</v>
      </c>
    </row>
    <row r="134" spans="1:23" x14ac:dyDescent="0.2">
      <c r="A134" s="1">
        <v>338</v>
      </c>
      <c r="B134" s="4" t="s">
        <v>88</v>
      </c>
      <c r="C134" s="4" t="s">
        <v>89</v>
      </c>
      <c r="D134" s="4">
        <v>2015</v>
      </c>
      <c r="E134" s="4">
        <v>56.7</v>
      </c>
      <c r="F134" s="4">
        <v>59</v>
      </c>
      <c r="G134" s="4">
        <v>56.5</v>
      </c>
      <c r="H134" s="4">
        <v>43</v>
      </c>
      <c r="I134" s="4">
        <v>55.1</v>
      </c>
      <c r="J134" s="4">
        <v>81.400000000000006</v>
      </c>
      <c r="K134" s="4">
        <v>40.799999999999997</v>
      </c>
      <c r="L134" s="4">
        <v>38.4</v>
      </c>
      <c r="M134" s="4">
        <v>44.8</v>
      </c>
      <c r="N134" s="4">
        <v>39.200000000000003</v>
      </c>
      <c r="O134" s="4">
        <v>67.7</v>
      </c>
      <c r="P134" s="4">
        <v>64.5</v>
      </c>
      <c r="Q134" s="4">
        <v>58.5</v>
      </c>
      <c r="R134" s="4">
        <v>69.099999999999994</v>
      </c>
      <c r="S134" s="4">
        <v>78.599999999999994</v>
      </c>
      <c r="T134" s="4">
        <v>59.5</v>
      </c>
      <c r="U134" s="4">
        <v>45.8</v>
      </c>
      <c r="V134" s="4">
        <v>55.8</v>
      </c>
      <c r="W134" s="4">
        <v>76.8</v>
      </c>
    </row>
    <row r="135" spans="1:23" x14ac:dyDescent="0.2">
      <c r="A135" s="1">
        <v>339</v>
      </c>
      <c r="B135" s="4" t="s">
        <v>88</v>
      </c>
      <c r="C135" s="4" t="s">
        <v>89</v>
      </c>
      <c r="D135" s="4">
        <v>2016</v>
      </c>
      <c r="E135" s="4">
        <v>58.2</v>
      </c>
      <c r="F135" s="4">
        <v>61.4</v>
      </c>
      <c r="G135" s="4">
        <v>57.9</v>
      </c>
      <c r="H135" s="4">
        <v>45.8</v>
      </c>
      <c r="I135" s="4">
        <v>60.3</v>
      </c>
      <c r="J135" s="4">
        <v>81.400000000000006</v>
      </c>
      <c r="K135" s="4">
        <v>42.5</v>
      </c>
      <c r="L135" s="4">
        <v>39.5</v>
      </c>
      <c r="M135" s="4">
        <v>48.3</v>
      </c>
      <c r="N135" s="4">
        <v>39.799999999999997</v>
      </c>
      <c r="O135" s="4">
        <v>67.599999999999994</v>
      </c>
      <c r="P135" s="4">
        <v>65</v>
      </c>
      <c r="Q135" s="4">
        <v>57.3</v>
      </c>
      <c r="R135" s="4">
        <v>69</v>
      </c>
      <c r="S135" s="4">
        <v>79</v>
      </c>
      <c r="T135" s="4">
        <v>61.4</v>
      </c>
      <c r="U135" s="4">
        <v>46.6</v>
      </c>
      <c r="V135" s="4">
        <v>56.9</v>
      </c>
      <c r="W135" s="4">
        <v>80.8</v>
      </c>
    </row>
    <row r="136" spans="1:23" x14ac:dyDescent="0.2">
      <c r="A136" s="1">
        <v>340</v>
      </c>
      <c r="B136" s="4" t="s">
        <v>88</v>
      </c>
      <c r="C136" s="4" t="s">
        <v>89</v>
      </c>
      <c r="D136" s="4">
        <v>2017</v>
      </c>
      <c r="E136" s="4">
        <v>58.4</v>
      </c>
      <c r="F136" s="4">
        <v>61.9</v>
      </c>
      <c r="G136" s="4">
        <v>59.2</v>
      </c>
      <c r="H136" s="4">
        <v>46.5</v>
      </c>
      <c r="I136" s="4">
        <v>58.9</v>
      </c>
      <c r="J136" s="4">
        <v>83.2</v>
      </c>
      <c r="K136" s="4">
        <v>41.8</v>
      </c>
      <c r="L136" s="4">
        <v>37.299999999999997</v>
      </c>
      <c r="M136" s="4">
        <v>47.6</v>
      </c>
      <c r="N136" s="4">
        <v>40.6</v>
      </c>
      <c r="O136" s="4">
        <v>68.3</v>
      </c>
      <c r="P136" s="4">
        <v>64.2</v>
      </c>
      <c r="Q136" s="4">
        <v>59.3</v>
      </c>
      <c r="R136" s="4">
        <v>70.400000000000006</v>
      </c>
      <c r="S136" s="4">
        <v>79.099999999999994</v>
      </c>
      <c r="T136" s="4">
        <v>61.6</v>
      </c>
      <c r="U136" s="4">
        <v>47.3</v>
      </c>
      <c r="V136" s="4">
        <v>56.5</v>
      </c>
      <c r="W136" s="4">
        <v>80.8</v>
      </c>
    </row>
    <row r="137" spans="1:23" x14ac:dyDescent="0.2">
      <c r="C137" s="4" t="s">
        <v>162</v>
      </c>
      <c r="E137">
        <f>AVERAGE(E134,E135,E136)</f>
        <v>57.766666666666673</v>
      </c>
      <c r="F137">
        <f t="shared" ref="F137:W137" si="32">AVERAGE(F134,F135,F136)</f>
        <v>60.766666666666673</v>
      </c>
      <c r="G137">
        <f t="shared" si="32"/>
        <v>57.866666666666674</v>
      </c>
      <c r="H137">
        <f t="shared" si="32"/>
        <v>45.1</v>
      </c>
      <c r="I137">
        <f t="shared" si="32"/>
        <v>58.1</v>
      </c>
      <c r="J137">
        <f t="shared" si="32"/>
        <v>82</v>
      </c>
      <c r="K137">
        <f t="shared" si="32"/>
        <v>41.699999999999996</v>
      </c>
      <c r="L137">
        <f t="shared" si="32"/>
        <v>38.4</v>
      </c>
      <c r="M137">
        <f t="shared" si="32"/>
        <v>46.9</v>
      </c>
      <c r="N137">
        <f t="shared" si="32"/>
        <v>39.866666666666667</v>
      </c>
      <c r="O137">
        <f t="shared" si="32"/>
        <v>67.866666666666674</v>
      </c>
      <c r="P137">
        <f t="shared" si="32"/>
        <v>64.566666666666663</v>
      </c>
      <c r="Q137">
        <f t="shared" si="32"/>
        <v>58.366666666666667</v>
      </c>
      <c r="R137">
        <f t="shared" si="32"/>
        <v>69.5</v>
      </c>
      <c r="S137">
        <f t="shared" si="32"/>
        <v>78.899999999999991</v>
      </c>
      <c r="T137">
        <f t="shared" si="32"/>
        <v>60.833333333333336</v>
      </c>
      <c r="U137">
        <f t="shared" si="32"/>
        <v>46.566666666666663</v>
      </c>
      <c r="V137">
        <f t="shared" si="32"/>
        <v>56.4</v>
      </c>
      <c r="W137">
        <f t="shared" si="32"/>
        <v>79.466666666666654</v>
      </c>
    </row>
    <row r="138" spans="1:23" x14ac:dyDescent="0.2">
      <c r="A138" s="1">
        <v>348</v>
      </c>
      <c r="B138" s="4" t="s">
        <v>90</v>
      </c>
      <c r="C138" s="4" t="s">
        <v>91</v>
      </c>
      <c r="D138" s="4">
        <v>2015</v>
      </c>
      <c r="E138" s="4">
        <v>53</v>
      </c>
      <c r="F138" s="4">
        <v>56.5</v>
      </c>
      <c r="G138" s="4">
        <v>55.7</v>
      </c>
      <c r="H138" s="4">
        <v>30.5</v>
      </c>
      <c r="I138" s="4">
        <v>52.8</v>
      </c>
      <c r="J138" s="4">
        <v>87</v>
      </c>
      <c r="K138" s="4">
        <v>58</v>
      </c>
      <c r="L138" s="4">
        <v>55.7</v>
      </c>
      <c r="M138" s="4">
        <v>55.1</v>
      </c>
      <c r="N138" s="4">
        <v>63</v>
      </c>
      <c r="O138" s="4">
        <v>51.2</v>
      </c>
      <c r="P138" s="4">
        <v>52</v>
      </c>
      <c r="Q138" s="4">
        <v>48.9</v>
      </c>
      <c r="R138" s="4">
        <v>41.6</v>
      </c>
      <c r="S138" s="4">
        <v>62.3</v>
      </c>
      <c r="T138" s="4">
        <v>46.1</v>
      </c>
      <c r="U138" s="4">
        <v>44.4</v>
      </c>
      <c r="V138" s="4">
        <v>32.4</v>
      </c>
      <c r="W138" s="4">
        <v>61.6</v>
      </c>
    </row>
    <row r="139" spans="1:23" x14ac:dyDescent="0.2">
      <c r="A139" s="1">
        <v>349</v>
      </c>
      <c r="B139" s="4" t="s">
        <v>90</v>
      </c>
      <c r="C139" s="4" t="s">
        <v>91</v>
      </c>
      <c r="D139" s="4">
        <v>2016</v>
      </c>
      <c r="E139" s="4">
        <v>51.3</v>
      </c>
      <c r="F139" s="4">
        <v>53.3</v>
      </c>
      <c r="G139" s="4">
        <v>53.7</v>
      </c>
      <c r="H139" s="4">
        <v>29.2</v>
      </c>
      <c r="I139" s="4">
        <v>49.1</v>
      </c>
      <c r="J139" s="4">
        <v>81.3</v>
      </c>
      <c r="K139" s="4">
        <v>54.7</v>
      </c>
      <c r="L139" s="4">
        <v>49.1</v>
      </c>
      <c r="M139" s="4">
        <v>50.9</v>
      </c>
      <c r="N139" s="4">
        <v>64.2</v>
      </c>
      <c r="O139" s="4">
        <v>49.8</v>
      </c>
      <c r="P139" s="4">
        <v>48.3</v>
      </c>
      <c r="Q139" s="4">
        <v>47.3</v>
      </c>
      <c r="R139" s="4">
        <v>41.4</v>
      </c>
      <c r="S139" s="4">
        <v>62.1</v>
      </c>
      <c r="T139" s="4">
        <v>47.4</v>
      </c>
      <c r="U139" s="4">
        <v>44.2</v>
      </c>
      <c r="V139" s="4">
        <v>32.200000000000003</v>
      </c>
      <c r="W139" s="4">
        <v>65.7</v>
      </c>
    </row>
    <row r="140" spans="1:23" x14ac:dyDescent="0.2">
      <c r="A140" s="1">
        <v>350</v>
      </c>
      <c r="B140" s="4" t="s">
        <v>90</v>
      </c>
      <c r="C140" s="4" t="s">
        <v>91</v>
      </c>
      <c r="D140" s="4">
        <v>2017</v>
      </c>
      <c r="E140" s="4">
        <v>51</v>
      </c>
      <c r="F140" s="4">
        <v>54.6</v>
      </c>
      <c r="G140" s="4">
        <v>53.8</v>
      </c>
      <c r="H140" s="4">
        <v>30.5</v>
      </c>
      <c r="I140" s="4">
        <v>48.3</v>
      </c>
      <c r="J140" s="4">
        <v>85.9</v>
      </c>
      <c r="K140" s="4">
        <v>52.6</v>
      </c>
      <c r="L140" s="4">
        <v>45.7</v>
      </c>
      <c r="M140" s="4">
        <v>47.2</v>
      </c>
      <c r="N140" s="4">
        <v>64.8</v>
      </c>
      <c r="O140" s="4">
        <v>49.3</v>
      </c>
      <c r="P140" s="4">
        <v>48.8</v>
      </c>
      <c r="Q140" s="4">
        <v>44.6</v>
      </c>
      <c r="R140" s="4">
        <v>42</v>
      </c>
      <c r="S140" s="4">
        <v>61.8</v>
      </c>
      <c r="T140" s="4">
        <v>47.6</v>
      </c>
      <c r="U140" s="4">
        <v>44.2</v>
      </c>
      <c r="V140" s="4">
        <v>32.200000000000003</v>
      </c>
      <c r="W140" s="4">
        <v>66.5</v>
      </c>
    </row>
    <row r="141" spans="1:23" x14ac:dyDescent="0.2">
      <c r="C141" s="4" t="s">
        <v>163</v>
      </c>
      <c r="E141">
        <f>AVERAGE(E138,E139,E140)</f>
        <v>51.766666666666673</v>
      </c>
      <c r="F141">
        <f t="shared" ref="F141:W141" si="33">AVERAGE(F138,F139,F140)</f>
        <v>54.800000000000004</v>
      </c>
      <c r="G141">
        <f t="shared" si="33"/>
        <v>54.4</v>
      </c>
      <c r="H141">
        <f t="shared" si="33"/>
        <v>30.066666666666666</v>
      </c>
      <c r="I141">
        <f t="shared" si="33"/>
        <v>50.066666666666663</v>
      </c>
      <c r="J141">
        <f t="shared" si="33"/>
        <v>84.733333333333334</v>
      </c>
      <c r="K141">
        <f t="shared" si="33"/>
        <v>55.1</v>
      </c>
      <c r="L141">
        <f t="shared" si="33"/>
        <v>50.166666666666664</v>
      </c>
      <c r="M141">
        <f t="shared" si="33"/>
        <v>51.066666666666663</v>
      </c>
      <c r="N141">
        <f t="shared" si="33"/>
        <v>64</v>
      </c>
      <c r="O141">
        <f t="shared" si="33"/>
        <v>50.1</v>
      </c>
      <c r="P141">
        <f t="shared" si="33"/>
        <v>49.699999999999996</v>
      </c>
      <c r="Q141">
        <f t="shared" si="33"/>
        <v>46.93333333333333</v>
      </c>
      <c r="R141">
        <f t="shared" si="33"/>
        <v>41.666666666666664</v>
      </c>
      <c r="S141">
        <f t="shared" si="33"/>
        <v>62.066666666666663</v>
      </c>
      <c r="T141">
        <f t="shared" si="33"/>
        <v>47.033333333333331</v>
      </c>
      <c r="U141">
        <f t="shared" si="33"/>
        <v>44.266666666666673</v>
      </c>
      <c r="V141">
        <f t="shared" si="33"/>
        <v>32.266666666666666</v>
      </c>
      <c r="W141">
        <f t="shared" si="33"/>
        <v>64.600000000000009</v>
      </c>
    </row>
    <row r="142" spans="1:23" x14ac:dyDescent="0.2">
      <c r="A142" s="1">
        <v>358</v>
      </c>
      <c r="B142" s="3" t="s">
        <v>69</v>
      </c>
      <c r="C142" s="4" t="s">
        <v>92</v>
      </c>
      <c r="D142" s="4">
        <v>2015</v>
      </c>
      <c r="E142" s="4">
        <v>69</v>
      </c>
      <c r="F142" s="4">
        <v>77.099999999999994</v>
      </c>
      <c r="G142" s="4">
        <v>88.4</v>
      </c>
      <c r="H142" s="4">
        <v>60.8</v>
      </c>
      <c r="I142" s="4">
        <v>59.6</v>
      </c>
      <c r="J142" s="4">
        <v>99.7</v>
      </c>
      <c r="K142" s="4">
        <v>74.5</v>
      </c>
      <c r="L142" s="4">
        <v>82.5</v>
      </c>
      <c r="M142" s="4">
        <v>70.7</v>
      </c>
      <c r="N142" s="4">
        <v>70.5</v>
      </c>
      <c r="O142" s="4">
        <v>59.5</v>
      </c>
      <c r="P142" s="4">
        <v>48.1</v>
      </c>
      <c r="Q142" s="4">
        <v>62.2</v>
      </c>
      <c r="R142" s="4">
        <v>68</v>
      </c>
      <c r="S142" s="4">
        <v>59.7</v>
      </c>
      <c r="T142" s="4">
        <v>64.8</v>
      </c>
      <c r="U142" s="4">
        <v>57.6</v>
      </c>
      <c r="V142" s="4">
        <v>65.900000000000006</v>
      </c>
      <c r="W142" s="4">
        <v>71</v>
      </c>
    </row>
    <row r="143" spans="1:23" x14ac:dyDescent="0.2">
      <c r="A143" s="1">
        <v>359</v>
      </c>
      <c r="B143" s="3" t="s">
        <v>69</v>
      </c>
      <c r="C143" s="4" t="s">
        <v>92</v>
      </c>
      <c r="D143" s="4">
        <v>2016</v>
      </c>
      <c r="E143" s="4">
        <v>69.3</v>
      </c>
      <c r="F143" s="4">
        <v>78.3</v>
      </c>
      <c r="G143" s="4">
        <v>88.1</v>
      </c>
      <c r="H143" s="4">
        <v>60.7</v>
      </c>
      <c r="I143" s="4">
        <v>64.7</v>
      </c>
      <c r="J143" s="4">
        <v>99.7</v>
      </c>
      <c r="K143" s="4">
        <v>74.3</v>
      </c>
      <c r="L143" s="4">
        <v>81.8</v>
      </c>
      <c r="M143" s="4">
        <v>70.599999999999994</v>
      </c>
      <c r="N143" s="4">
        <v>70.599999999999994</v>
      </c>
      <c r="O143" s="4">
        <v>59.3</v>
      </c>
      <c r="P143" s="4">
        <v>48.7</v>
      </c>
      <c r="Q143" s="4">
        <v>61</v>
      </c>
      <c r="R143" s="4">
        <v>67.400000000000006</v>
      </c>
      <c r="S143" s="4">
        <v>60.2</v>
      </c>
      <c r="T143" s="4">
        <v>65.2</v>
      </c>
      <c r="U143" s="4">
        <v>57.3</v>
      </c>
      <c r="V143" s="4">
        <v>63.8</v>
      </c>
      <c r="W143" s="4">
        <v>74.5</v>
      </c>
    </row>
    <row r="144" spans="1:23" x14ac:dyDescent="0.2">
      <c r="A144" s="1">
        <v>360</v>
      </c>
      <c r="B144" s="3" t="s">
        <v>69</v>
      </c>
      <c r="C144" s="4" t="s">
        <v>92</v>
      </c>
      <c r="D144" s="4">
        <v>2017</v>
      </c>
      <c r="E144" s="4">
        <v>68.599999999999994</v>
      </c>
      <c r="F144" s="4">
        <v>77.099999999999994</v>
      </c>
      <c r="G144" s="4">
        <v>84.9</v>
      </c>
      <c r="H144" s="4">
        <v>59.8</v>
      </c>
      <c r="I144" s="4">
        <v>64.099999999999994</v>
      </c>
      <c r="J144" s="4">
        <v>99.7</v>
      </c>
      <c r="K144" s="4">
        <v>74.900000000000006</v>
      </c>
      <c r="L144" s="4">
        <v>81.3</v>
      </c>
      <c r="M144" s="4">
        <v>73.5</v>
      </c>
      <c r="N144" s="4">
        <v>69.900000000000006</v>
      </c>
      <c r="O144" s="4">
        <v>59.4</v>
      </c>
      <c r="P144" s="4">
        <v>53.7</v>
      </c>
      <c r="Q144" s="4">
        <v>57.7</v>
      </c>
      <c r="R144" s="4">
        <v>66.2</v>
      </c>
      <c r="S144" s="4">
        <v>60.1</v>
      </c>
      <c r="T144" s="4">
        <v>63</v>
      </c>
      <c r="U144" s="4">
        <v>53.5</v>
      </c>
      <c r="V144" s="4">
        <v>60.7</v>
      </c>
      <c r="W144" s="4">
        <v>74.7</v>
      </c>
    </row>
    <row r="145" spans="1:23" x14ac:dyDescent="0.2">
      <c r="C145" s="4" t="s">
        <v>164</v>
      </c>
      <c r="E145">
        <f>AVERAGE(E142,E143,E144)</f>
        <v>68.966666666666669</v>
      </c>
      <c r="F145">
        <f t="shared" ref="F145:W145" si="34">AVERAGE(F142,F143,F144)</f>
        <v>77.499999999999986</v>
      </c>
      <c r="G145">
        <f t="shared" si="34"/>
        <v>87.133333333333326</v>
      </c>
      <c r="H145">
        <f t="shared" si="34"/>
        <v>60.433333333333337</v>
      </c>
      <c r="I145">
        <f t="shared" si="34"/>
        <v>62.800000000000004</v>
      </c>
      <c r="J145">
        <f t="shared" si="34"/>
        <v>99.7</v>
      </c>
      <c r="K145">
        <f t="shared" si="34"/>
        <v>74.566666666666677</v>
      </c>
      <c r="L145">
        <f t="shared" si="34"/>
        <v>81.866666666666674</v>
      </c>
      <c r="M145">
        <f t="shared" si="34"/>
        <v>71.600000000000009</v>
      </c>
      <c r="N145">
        <f t="shared" si="34"/>
        <v>70.333333333333329</v>
      </c>
      <c r="O145">
        <f t="shared" si="34"/>
        <v>59.4</v>
      </c>
      <c r="P145">
        <f t="shared" si="34"/>
        <v>50.166666666666664</v>
      </c>
      <c r="Q145">
        <f t="shared" si="34"/>
        <v>60.300000000000004</v>
      </c>
      <c r="R145">
        <f t="shared" si="34"/>
        <v>67.2</v>
      </c>
      <c r="S145">
        <f t="shared" si="34"/>
        <v>60</v>
      </c>
      <c r="T145">
        <f t="shared" si="34"/>
        <v>64.333333333333329</v>
      </c>
      <c r="U145">
        <f t="shared" si="34"/>
        <v>56.133333333333333</v>
      </c>
      <c r="V145">
        <f t="shared" si="34"/>
        <v>63.466666666666661</v>
      </c>
      <c r="W145">
        <f t="shared" si="34"/>
        <v>73.399999999999991</v>
      </c>
    </row>
    <row r="146" spans="1:23" x14ac:dyDescent="0.2">
      <c r="A146" s="1">
        <v>368</v>
      </c>
      <c r="B146" s="4" t="s">
        <v>93</v>
      </c>
      <c r="C146" s="4" t="s">
        <v>94</v>
      </c>
      <c r="D146" s="4">
        <v>2015</v>
      </c>
      <c r="E146" s="4">
        <v>51.1</v>
      </c>
      <c r="F146" s="4">
        <v>53.4</v>
      </c>
      <c r="G146" s="4">
        <v>54.1</v>
      </c>
      <c r="H146" s="4">
        <v>37.700000000000003</v>
      </c>
      <c r="I146" s="4">
        <v>61.6</v>
      </c>
      <c r="J146" s="4">
        <v>60.3</v>
      </c>
      <c r="K146" s="4">
        <v>56.1</v>
      </c>
      <c r="L146" s="4">
        <v>65.599999999999994</v>
      </c>
      <c r="M146" s="4">
        <v>59.5</v>
      </c>
      <c r="N146" s="4">
        <v>43.4</v>
      </c>
      <c r="O146" s="4">
        <v>47.5</v>
      </c>
      <c r="P146" s="4">
        <v>46.8</v>
      </c>
      <c r="Q146" s="4">
        <v>59.8</v>
      </c>
      <c r="R146" s="4">
        <v>35.1</v>
      </c>
      <c r="S146" s="4">
        <v>48.3</v>
      </c>
      <c r="T146" s="4">
        <v>47.3</v>
      </c>
      <c r="U146" s="4">
        <v>50.5</v>
      </c>
      <c r="V146" s="4">
        <v>34.700000000000003</v>
      </c>
      <c r="W146" s="4">
        <v>56.8</v>
      </c>
    </row>
    <row r="147" spans="1:23" x14ac:dyDescent="0.2">
      <c r="A147" s="1">
        <v>369</v>
      </c>
      <c r="B147" s="4" t="s">
        <v>93</v>
      </c>
      <c r="C147" s="4" t="s">
        <v>94</v>
      </c>
      <c r="D147" s="4">
        <v>2016</v>
      </c>
      <c r="E147" s="4">
        <v>50.8</v>
      </c>
      <c r="F147" s="4">
        <v>53.7</v>
      </c>
      <c r="G147" s="4">
        <v>53.2</v>
      </c>
      <c r="H147" s="4">
        <v>37.799999999999997</v>
      </c>
      <c r="I147" s="4">
        <v>59.5</v>
      </c>
      <c r="J147" s="4">
        <v>64.099999999999994</v>
      </c>
      <c r="K147" s="4">
        <v>55.5</v>
      </c>
      <c r="L147" s="4">
        <v>58.4</v>
      </c>
      <c r="M147" s="4">
        <v>59.6</v>
      </c>
      <c r="N147" s="4">
        <v>48.5</v>
      </c>
      <c r="O147" s="4">
        <v>47</v>
      </c>
      <c r="P147" s="4">
        <v>45.2</v>
      </c>
      <c r="Q147" s="4">
        <v>57.7</v>
      </c>
      <c r="R147" s="4">
        <v>36.700000000000003</v>
      </c>
      <c r="S147" s="4">
        <v>48.3</v>
      </c>
      <c r="T147" s="4">
        <v>47.2</v>
      </c>
      <c r="U147" s="4">
        <v>50</v>
      </c>
      <c r="V147" s="4">
        <v>35</v>
      </c>
      <c r="W147" s="4">
        <v>56.7</v>
      </c>
    </row>
    <row r="148" spans="1:23" x14ac:dyDescent="0.2">
      <c r="A148" s="1">
        <v>370</v>
      </c>
      <c r="B148" s="4" t="s">
        <v>93</v>
      </c>
      <c r="C148" s="4" t="s">
        <v>94</v>
      </c>
      <c r="D148" s="4">
        <v>2017</v>
      </c>
      <c r="E148" s="4">
        <v>51.2</v>
      </c>
      <c r="F148" s="4">
        <v>54.4</v>
      </c>
      <c r="G148" s="4">
        <v>51.5</v>
      </c>
      <c r="H148" s="4">
        <v>38.299999999999997</v>
      </c>
      <c r="I148" s="4">
        <v>63.3</v>
      </c>
      <c r="J148" s="4">
        <v>64.599999999999994</v>
      </c>
      <c r="K148" s="4">
        <v>56.1</v>
      </c>
      <c r="L148" s="4">
        <v>58.3</v>
      </c>
      <c r="M148" s="4">
        <v>62.1</v>
      </c>
      <c r="N148" s="4">
        <v>48</v>
      </c>
      <c r="O148" s="4">
        <v>47</v>
      </c>
      <c r="P148" s="4">
        <v>44.1</v>
      </c>
      <c r="Q148" s="4">
        <v>57.7</v>
      </c>
      <c r="R148" s="4">
        <v>38</v>
      </c>
      <c r="S148" s="4">
        <v>48.3</v>
      </c>
      <c r="T148" s="4">
        <v>47.2</v>
      </c>
      <c r="U148" s="4">
        <v>49.1</v>
      </c>
      <c r="V148" s="4">
        <v>33.6</v>
      </c>
      <c r="W148" s="4">
        <v>58.7</v>
      </c>
    </row>
    <row r="149" spans="1:23" x14ac:dyDescent="0.2">
      <c r="C149" s="4" t="s">
        <v>165</v>
      </c>
      <c r="E149">
        <f>AVERAGE(E146,E147,E148)</f>
        <v>51.033333333333339</v>
      </c>
      <c r="F149">
        <f t="shared" ref="F149:W149" si="35">AVERAGE(F146,F147,F148)</f>
        <v>53.833333333333336</v>
      </c>
      <c r="G149">
        <f t="shared" si="35"/>
        <v>52.933333333333337</v>
      </c>
      <c r="H149">
        <f t="shared" si="35"/>
        <v>37.93333333333333</v>
      </c>
      <c r="I149">
        <f t="shared" si="35"/>
        <v>61.466666666666661</v>
      </c>
      <c r="J149">
        <f t="shared" si="35"/>
        <v>63</v>
      </c>
      <c r="K149">
        <f t="shared" si="35"/>
        <v>55.9</v>
      </c>
      <c r="L149">
        <f t="shared" si="35"/>
        <v>60.766666666666673</v>
      </c>
      <c r="M149">
        <f t="shared" si="35"/>
        <v>60.4</v>
      </c>
      <c r="N149">
        <f t="shared" si="35"/>
        <v>46.633333333333333</v>
      </c>
      <c r="O149">
        <f t="shared" si="35"/>
        <v>47.166666666666664</v>
      </c>
      <c r="P149">
        <f t="shared" si="35"/>
        <v>45.366666666666667</v>
      </c>
      <c r="Q149">
        <f t="shared" si="35"/>
        <v>58.4</v>
      </c>
      <c r="R149">
        <f t="shared" si="35"/>
        <v>36.6</v>
      </c>
      <c r="S149">
        <f t="shared" si="35"/>
        <v>48.29999999999999</v>
      </c>
      <c r="T149">
        <f t="shared" si="35"/>
        <v>47.233333333333327</v>
      </c>
      <c r="U149">
        <f t="shared" si="35"/>
        <v>49.866666666666667</v>
      </c>
      <c r="V149">
        <f t="shared" si="35"/>
        <v>34.433333333333337</v>
      </c>
      <c r="W149">
        <f t="shared" si="35"/>
        <v>57.4</v>
      </c>
    </row>
    <row r="150" spans="1:23" x14ac:dyDescent="0.2">
      <c r="A150" s="1">
        <v>378</v>
      </c>
      <c r="B150" s="4" t="s">
        <v>95</v>
      </c>
      <c r="C150" s="4" t="s">
        <v>96</v>
      </c>
      <c r="D150" s="4">
        <v>2015</v>
      </c>
      <c r="E150" s="4">
        <v>46.5</v>
      </c>
      <c r="F150" s="4">
        <v>42.5</v>
      </c>
      <c r="G150" s="4">
        <v>56.9</v>
      </c>
      <c r="H150" s="4">
        <v>30.9</v>
      </c>
      <c r="I150" s="4">
        <v>32.5</v>
      </c>
      <c r="J150" s="4">
        <v>49.7</v>
      </c>
      <c r="K150" s="4">
        <v>53.1</v>
      </c>
      <c r="L150" s="4">
        <v>64.099999999999994</v>
      </c>
      <c r="M150" s="4">
        <v>46</v>
      </c>
      <c r="N150" s="4">
        <v>49.1</v>
      </c>
      <c r="O150" s="4">
        <v>43.9</v>
      </c>
      <c r="P150" s="4">
        <v>45.3</v>
      </c>
      <c r="Q150" s="4">
        <v>43.7</v>
      </c>
      <c r="R150" s="4">
        <v>36.9</v>
      </c>
      <c r="S150" s="4">
        <v>49.7</v>
      </c>
      <c r="T150" s="4">
        <v>46.7</v>
      </c>
      <c r="U150" s="4">
        <v>45.5</v>
      </c>
      <c r="V150" s="4">
        <v>36.5</v>
      </c>
      <c r="W150" s="4">
        <v>58</v>
      </c>
    </row>
    <row r="151" spans="1:23" x14ac:dyDescent="0.2">
      <c r="A151" s="1">
        <v>379</v>
      </c>
      <c r="B151" s="4" t="s">
        <v>95</v>
      </c>
      <c r="C151" s="4" t="s">
        <v>96</v>
      </c>
      <c r="D151" s="4">
        <v>2016</v>
      </c>
      <c r="E151" s="4">
        <v>47.9</v>
      </c>
      <c r="F151" s="4">
        <v>47.4</v>
      </c>
      <c r="G151" s="4">
        <v>63.2</v>
      </c>
      <c r="H151" s="4">
        <v>34.700000000000003</v>
      </c>
      <c r="I151" s="4">
        <v>41.7</v>
      </c>
      <c r="J151" s="4">
        <v>49.9</v>
      </c>
      <c r="K151" s="4">
        <v>52.9</v>
      </c>
      <c r="L151" s="4">
        <v>62.7</v>
      </c>
      <c r="M151" s="4">
        <v>43.1</v>
      </c>
      <c r="N151" s="4">
        <v>53.1</v>
      </c>
      <c r="O151" s="4">
        <v>44</v>
      </c>
      <c r="P151" s="4">
        <v>44</v>
      </c>
      <c r="Q151" s="4">
        <v>44.3</v>
      </c>
      <c r="R151" s="4">
        <v>39</v>
      </c>
      <c r="S151" s="4">
        <v>48.6</v>
      </c>
      <c r="T151" s="4">
        <v>47.3</v>
      </c>
      <c r="U151" s="4">
        <v>48.1</v>
      </c>
      <c r="V151" s="4">
        <v>37.9</v>
      </c>
      <c r="W151" s="4">
        <v>56.1</v>
      </c>
    </row>
    <row r="152" spans="1:23" x14ac:dyDescent="0.2">
      <c r="A152" s="1">
        <v>380</v>
      </c>
      <c r="B152" s="4" t="s">
        <v>95</v>
      </c>
      <c r="C152" s="4" t="s">
        <v>96</v>
      </c>
      <c r="D152" s="4">
        <v>2017</v>
      </c>
      <c r="E152" s="4">
        <v>47.9</v>
      </c>
      <c r="F152" s="4">
        <v>46.4</v>
      </c>
      <c r="G152" s="4">
        <v>62.6</v>
      </c>
      <c r="H152" s="4">
        <v>34.5</v>
      </c>
      <c r="I152" s="4">
        <v>37.9</v>
      </c>
      <c r="J152" s="4">
        <v>50.4</v>
      </c>
      <c r="K152" s="4">
        <v>53.2</v>
      </c>
      <c r="L152" s="4">
        <v>62.7</v>
      </c>
      <c r="M152" s="4">
        <v>43.1</v>
      </c>
      <c r="N152" s="4">
        <v>53.6</v>
      </c>
      <c r="O152" s="4">
        <v>43.5</v>
      </c>
      <c r="P152" s="4">
        <v>43.6</v>
      </c>
      <c r="Q152" s="4">
        <v>43.5</v>
      </c>
      <c r="R152" s="4">
        <v>39.700000000000003</v>
      </c>
      <c r="S152" s="4">
        <v>47.2</v>
      </c>
      <c r="T152" s="4">
        <v>48.7</v>
      </c>
      <c r="U152" s="4">
        <v>51.7</v>
      </c>
      <c r="V152" s="4">
        <v>38.1</v>
      </c>
      <c r="W152" s="4">
        <v>56.2</v>
      </c>
    </row>
    <row r="153" spans="1:23" x14ac:dyDescent="0.2">
      <c r="C153" s="4" t="s">
        <v>166</v>
      </c>
      <c r="E153">
        <f>AVERAGE(E150,E151,E152)</f>
        <v>47.433333333333337</v>
      </c>
      <c r="F153">
        <f t="shared" ref="F153:W153" si="36">AVERAGE(F150,F151,F152)</f>
        <v>45.433333333333337</v>
      </c>
      <c r="G153">
        <f t="shared" si="36"/>
        <v>60.9</v>
      </c>
      <c r="H153">
        <f t="shared" si="36"/>
        <v>33.366666666666667</v>
      </c>
      <c r="I153">
        <f t="shared" si="36"/>
        <v>37.366666666666667</v>
      </c>
      <c r="J153">
        <f t="shared" si="36"/>
        <v>50</v>
      </c>
      <c r="K153">
        <f t="shared" si="36"/>
        <v>53.066666666666663</v>
      </c>
      <c r="L153">
        <f t="shared" si="36"/>
        <v>63.166666666666664</v>
      </c>
      <c r="M153">
        <f t="shared" si="36"/>
        <v>44.066666666666663</v>
      </c>
      <c r="N153">
        <f t="shared" si="36"/>
        <v>51.933333333333337</v>
      </c>
      <c r="O153">
        <f t="shared" si="36"/>
        <v>43.800000000000004</v>
      </c>
      <c r="P153">
        <f t="shared" si="36"/>
        <v>44.300000000000004</v>
      </c>
      <c r="Q153">
        <f t="shared" si="36"/>
        <v>43.833333333333336</v>
      </c>
      <c r="R153">
        <f t="shared" si="36"/>
        <v>38.533333333333339</v>
      </c>
      <c r="S153">
        <f t="shared" si="36"/>
        <v>48.5</v>
      </c>
      <c r="T153">
        <f t="shared" si="36"/>
        <v>47.566666666666663</v>
      </c>
      <c r="U153">
        <f t="shared" si="36"/>
        <v>48.433333333333337</v>
      </c>
      <c r="V153">
        <f t="shared" si="36"/>
        <v>37.5</v>
      </c>
      <c r="W153">
        <f t="shared" si="36"/>
        <v>56.766666666666673</v>
      </c>
    </row>
    <row r="154" spans="1:23" x14ac:dyDescent="0.2">
      <c r="A154" s="1">
        <v>388</v>
      </c>
      <c r="B154" s="4" t="s">
        <v>97</v>
      </c>
      <c r="C154" s="4" t="s">
        <v>98</v>
      </c>
      <c r="D154" s="4">
        <v>2015</v>
      </c>
      <c r="E154" s="4">
        <v>63.3</v>
      </c>
      <c r="F154" s="4">
        <v>62.5</v>
      </c>
      <c r="G154" s="4">
        <v>55.6</v>
      </c>
      <c r="H154" s="4">
        <v>65.099999999999994</v>
      </c>
      <c r="I154" s="4">
        <v>64.2</v>
      </c>
      <c r="J154" s="4">
        <v>65.099999999999994</v>
      </c>
      <c r="K154" s="4">
        <v>51.6</v>
      </c>
      <c r="L154" s="4">
        <v>33.9</v>
      </c>
      <c r="M154" s="4">
        <v>32.700000000000003</v>
      </c>
      <c r="N154" s="4">
        <v>88.1</v>
      </c>
      <c r="O154" s="4">
        <v>71</v>
      </c>
      <c r="P154" s="4">
        <v>62.2</v>
      </c>
      <c r="Q154" s="4">
        <v>84.6</v>
      </c>
      <c r="R154" s="4">
        <v>54</v>
      </c>
      <c r="S154" s="4">
        <v>83.4</v>
      </c>
      <c r="T154" s="4">
        <v>68.2</v>
      </c>
      <c r="U154" s="4">
        <v>77.2</v>
      </c>
      <c r="V154" s="4">
        <v>47.7</v>
      </c>
      <c r="W154" s="4">
        <v>79.599999999999994</v>
      </c>
    </row>
    <row r="155" spans="1:23" x14ac:dyDescent="0.2">
      <c r="A155" s="1">
        <v>389</v>
      </c>
      <c r="B155" s="4" t="s">
        <v>97</v>
      </c>
      <c r="C155" s="4" t="s">
        <v>98</v>
      </c>
      <c r="D155" s="4">
        <v>2016</v>
      </c>
      <c r="E155" s="4">
        <v>64.099999999999994</v>
      </c>
      <c r="F155" s="4">
        <v>62.8</v>
      </c>
      <c r="G155" s="4">
        <v>54.9</v>
      </c>
      <c r="H155" s="4">
        <v>69.2</v>
      </c>
      <c r="I155" s="4">
        <v>61.8</v>
      </c>
      <c r="J155" s="4">
        <v>65.3</v>
      </c>
      <c r="K155" s="4">
        <v>51.7</v>
      </c>
      <c r="L155" s="4">
        <v>32.799999999999997</v>
      </c>
      <c r="M155" s="4">
        <v>34.799999999999997</v>
      </c>
      <c r="N155" s="4">
        <v>87.3</v>
      </c>
      <c r="O155" s="4">
        <v>72</v>
      </c>
      <c r="P155" s="4">
        <v>61.3</v>
      </c>
      <c r="Q155" s="4">
        <v>87.6</v>
      </c>
      <c r="R155" s="4">
        <v>54.9</v>
      </c>
      <c r="S155" s="4">
        <v>84.2</v>
      </c>
      <c r="T155" s="4">
        <v>69.8</v>
      </c>
      <c r="U155" s="4">
        <v>77</v>
      </c>
      <c r="V155" s="4">
        <v>49</v>
      </c>
      <c r="W155" s="4">
        <v>83.4</v>
      </c>
    </row>
    <row r="156" spans="1:23" x14ac:dyDescent="0.2">
      <c r="A156" s="1">
        <v>390</v>
      </c>
      <c r="B156" s="4" t="s">
        <v>97</v>
      </c>
      <c r="C156" s="4" t="s">
        <v>98</v>
      </c>
      <c r="D156" s="4">
        <v>2017</v>
      </c>
      <c r="E156" s="4">
        <v>64.3</v>
      </c>
      <c r="F156" s="4">
        <v>64.2</v>
      </c>
      <c r="G156" s="4">
        <v>54</v>
      </c>
      <c r="H156" s="4">
        <v>66.900000000000006</v>
      </c>
      <c r="I156" s="4">
        <v>61.4</v>
      </c>
      <c r="J156" s="4">
        <v>74.400000000000006</v>
      </c>
      <c r="K156" s="4">
        <v>51.6</v>
      </c>
      <c r="L156" s="4">
        <v>33.1</v>
      </c>
      <c r="M156" s="4">
        <v>34.200000000000003</v>
      </c>
      <c r="N156" s="4">
        <v>87.3</v>
      </c>
      <c r="O156" s="4">
        <v>71.5</v>
      </c>
      <c r="P156" s="4">
        <v>61.9</v>
      </c>
      <c r="Q156" s="4">
        <v>83.6</v>
      </c>
      <c r="R156" s="4">
        <v>56.6</v>
      </c>
      <c r="S156" s="4">
        <v>84.1</v>
      </c>
      <c r="T156" s="4">
        <v>69.900000000000006</v>
      </c>
      <c r="U156" s="4">
        <v>76.7</v>
      </c>
      <c r="V156" s="4">
        <v>49.6</v>
      </c>
      <c r="W156" s="4">
        <v>83.3</v>
      </c>
    </row>
    <row r="157" spans="1:23" x14ac:dyDescent="0.2">
      <c r="C157" s="4" t="s">
        <v>167</v>
      </c>
      <c r="E157">
        <f>AVERAGE(E154,E155,E156)</f>
        <v>63.9</v>
      </c>
      <c r="F157">
        <f t="shared" ref="F157:W157" si="37">AVERAGE(F154,F155,F156)</f>
        <v>63.166666666666664</v>
      </c>
      <c r="G157">
        <f t="shared" si="37"/>
        <v>54.833333333333336</v>
      </c>
      <c r="H157">
        <f t="shared" si="37"/>
        <v>67.066666666666677</v>
      </c>
      <c r="I157">
        <f t="shared" si="37"/>
        <v>62.466666666666669</v>
      </c>
      <c r="J157">
        <f t="shared" si="37"/>
        <v>68.266666666666666</v>
      </c>
      <c r="K157">
        <f t="shared" si="37"/>
        <v>51.633333333333333</v>
      </c>
      <c r="L157">
        <f t="shared" si="37"/>
        <v>33.266666666666659</v>
      </c>
      <c r="M157">
        <f t="shared" si="37"/>
        <v>33.9</v>
      </c>
      <c r="N157">
        <f t="shared" si="37"/>
        <v>87.566666666666663</v>
      </c>
      <c r="O157">
        <f t="shared" si="37"/>
        <v>71.5</v>
      </c>
      <c r="P157">
        <f t="shared" si="37"/>
        <v>61.800000000000004</v>
      </c>
      <c r="Q157">
        <f t="shared" si="37"/>
        <v>85.266666666666666</v>
      </c>
      <c r="R157">
        <f t="shared" si="37"/>
        <v>55.166666666666664</v>
      </c>
      <c r="S157">
        <f t="shared" si="37"/>
        <v>83.9</v>
      </c>
      <c r="T157">
        <f t="shared" si="37"/>
        <v>69.3</v>
      </c>
      <c r="U157">
        <f t="shared" si="37"/>
        <v>76.966666666666654</v>
      </c>
      <c r="V157">
        <f t="shared" si="37"/>
        <v>48.766666666666673</v>
      </c>
      <c r="W157">
        <f t="shared" si="37"/>
        <v>82.100000000000009</v>
      </c>
    </row>
    <row r="158" spans="1:23" x14ac:dyDescent="0.2">
      <c r="A158" s="1">
        <v>398</v>
      </c>
      <c r="B158" s="4" t="s">
        <v>99</v>
      </c>
      <c r="C158" s="4" t="s">
        <v>100</v>
      </c>
      <c r="D158" s="4">
        <v>2015</v>
      </c>
      <c r="E158" s="4">
        <v>59.6</v>
      </c>
      <c r="F158" s="4">
        <v>66.599999999999994</v>
      </c>
      <c r="G158" s="4">
        <v>58.4</v>
      </c>
      <c r="H158" s="4">
        <v>46.3</v>
      </c>
      <c r="I158" s="4">
        <v>66.7</v>
      </c>
      <c r="J158" s="4">
        <v>94.9</v>
      </c>
      <c r="K158" s="4">
        <v>66</v>
      </c>
      <c r="L158" s="4">
        <v>79.099999999999994</v>
      </c>
      <c r="M158" s="4">
        <v>60.1</v>
      </c>
      <c r="N158" s="4">
        <v>59</v>
      </c>
      <c r="O158" s="4">
        <v>43.2</v>
      </c>
      <c r="P158" s="4">
        <v>39.200000000000003</v>
      </c>
      <c r="Q158" s="4">
        <v>37.299999999999997</v>
      </c>
      <c r="R158" s="4">
        <v>52.1</v>
      </c>
      <c r="S158" s="4">
        <v>44</v>
      </c>
      <c r="T158" s="4">
        <v>62.5</v>
      </c>
      <c r="U158" s="4">
        <v>45.7</v>
      </c>
      <c r="V158" s="4">
        <v>61.6</v>
      </c>
      <c r="W158" s="4">
        <v>80.099999999999994</v>
      </c>
    </row>
    <row r="159" spans="1:23" x14ac:dyDescent="0.2">
      <c r="A159" s="1">
        <v>399</v>
      </c>
      <c r="B159" s="4" t="s">
        <v>99</v>
      </c>
      <c r="C159" s="4" t="s">
        <v>100</v>
      </c>
      <c r="D159" s="4">
        <v>2016</v>
      </c>
      <c r="E159" s="4">
        <v>59</v>
      </c>
      <c r="F159" s="4">
        <v>66.5</v>
      </c>
      <c r="G159" s="4">
        <v>60</v>
      </c>
      <c r="H159" s="4">
        <v>46.1</v>
      </c>
      <c r="I159" s="4">
        <v>65</v>
      </c>
      <c r="J159" s="4">
        <v>94.9</v>
      </c>
      <c r="K159" s="4">
        <v>64.599999999999994</v>
      </c>
      <c r="L159" s="4">
        <v>76.2</v>
      </c>
      <c r="M159" s="4">
        <v>58</v>
      </c>
      <c r="N159" s="4">
        <v>59.5</v>
      </c>
      <c r="O159" s="4">
        <v>41.2</v>
      </c>
      <c r="P159" s="4">
        <v>39</v>
      </c>
      <c r="Q159" s="4">
        <v>39.700000000000003</v>
      </c>
      <c r="R159" s="4">
        <v>42</v>
      </c>
      <c r="S159" s="4">
        <v>44</v>
      </c>
      <c r="T159" s="4">
        <v>63.6</v>
      </c>
      <c r="U159" s="4">
        <v>49.9</v>
      </c>
      <c r="V159" s="4">
        <v>59.8</v>
      </c>
      <c r="W159" s="4">
        <v>80.900000000000006</v>
      </c>
    </row>
    <row r="160" spans="1:23" x14ac:dyDescent="0.2">
      <c r="A160" s="1">
        <v>400</v>
      </c>
      <c r="B160" s="4" t="s">
        <v>99</v>
      </c>
      <c r="C160" s="4" t="s">
        <v>100</v>
      </c>
      <c r="D160" s="4">
        <v>2017</v>
      </c>
      <c r="E160" s="4">
        <v>59.2</v>
      </c>
      <c r="F160" s="4">
        <v>67.3</v>
      </c>
      <c r="G160" s="4">
        <v>61.6</v>
      </c>
      <c r="H160" s="4">
        <v>47.6</v>
      </c>
      <c r="I160" s="4">
        <v>65</v>
      </c>
      <c r="J160" s="4">
        <v>94.9</v>
      </c>
      <c r="K160" s="4">
        <v>63.5</v>
      </c>
      <c r="L160" s="4">
        <v>75</v>
      </c>
      <c r="M160" s="4">
        <v>53.5</v>
      </c>
      <c r="N160" s="4">
        <v>61.9</v>
      </c>
      <c r="O160" s="4">
        <v>41.4</v>
      </c>
      <c r="P160" s="4">
        <v>45.2</v>
      </c>
      <c r="Q160" s="4">
        <v>31.4</v>
      </c>
      <c r="R160" s="4">
        <v>45</v>
      </c>
      <c r="S160" s="4">
        <v>44</v>
      </c>
      <c r="T160" s="4">
        <v>64.900000000000006</v>
      </c>
      <c r="U160" s="4">
        <v>49.9</v>
      </c>
      <c r="V160" s="4">
        <v>63.7</v>
      </c>
      <c r="W160" s="4">
        <v>80.900000000000006</v>
      </c>
    </row>
    <row r="161" spans="1:23" x14ac:dyDescent="0.2">
      <c r="C161" s="4" t="s">
        <v>168</v>
      </c>
      <c r="E161">
        <f>AVERAGE(E158,E159,E160)</f>
        <v>59.266666666666673</v>
      </c>
      <c r="F161">
        <f t="shared" ref="F161:W161" si="38">AVERAGE(F158,F159,F160)</f>
        <v>66.8</v>
      </c>
      <c r="G161">
        <f t="shared" si="38"/>
        <v>60</v>
      </c>
      <c r="H161">
        <f t="shared" si="38"/>
        <v>46.666666666666664</v>
      </c>
      <c r="I161">
        <f t="shared" si="38"/>
        <v>65.566666666666663</v>
      </c>
      <c r="J161">
        <f t="shared" si="38"/>
        <v>94.90000000000002</v>
      </c>
      <c r="K161">
        <f t="shared" si="38"/>
        <v>64.7</v>
      </c>
      <c r="L161">
        <f t="shared" si="38"/>
        <v>76.766666666666666</v>
      </c>
      <c r="M161">
        <f t="shared" si="38"/>
        <v>57.199999999999996</v>
      </c>
      <c r="N161">
        <f t="shared" si="38"/>
        <v>60.133333333333333</v>
      </c>
      <c r="O161">
        <f t="shared" si="38"/>
        <v>41.933333333333337</v>
      </c>
      <c r="P161">
        <f t="shared" si="38"/>
        <v>41.133333333333333</v>
      </c>
      <c r="Q161">
        <f t="shared" si="38"/>
        <v>36.133333333333333</v>
      </c>
      <c r="R161">
        <f t="shared" si="38"/>
        <v>46.366666666666667</v>
      </c>
      <c r="S161">
        <f t="shared" si="38"/>
        <v>44</v>
      </c>
      <c r="T161">
        <f t="shared" si="38"/>
        <v>63.666666666666664</v>
      </c>
      <c r="U161">
        <f t="shared" si="38"/>
        <v>48.5</v>
      </c>
      <c r="V161">
        <f t="shared" si="38"/>
        <v>61.70000000000001</v>
      </c>
      <c r="W161">
        <f t="shared" si="38"/>
        <v>80.63333333333334</v>
      </c>
    </row>
    <row r="162" spans="1:23" x14ac:dyDescent="0.2">
      <c r="A162" s="1">
        <v>408</v>
      </c>
      <c r="B162" s="4" t="s">
        <v>101</v>
      </c>
      <c r="C162" s="4" t="s">
        <v>102</v>
      </c>
      <c r="D162" s="4">
        <v>2015</v>
      </c>
      <c r="E162" s="4">
        <v>61.6</v>
      </c>
      <c r="F162" s="4">
        <v>65.2</v>
      </c>
      <c r="G162" s="4">
        <v>73.099999999999994</v>
      </c>
      <c r="H162" s="4">
        <v>50.2</v>
      </c>
      <c r="I162" s="4">
        <v>59.2</v>
      </c>
      <c r="J162" s="4">
        <v>78.400000000000006</v>
      </c>
      <c r="K162" s="4">
        <v>67.400000000000006</v>
      </c>
      <c r="L162" s="4">
        <v>76.7</v>
      </c>
      <c r="M162" s="4">
        <v>66.5</v>
      </c>
      <c r="N162" s="4">
        <v>59.1</v>
      </c>
      <c r="O162" s="4">
        <v>56.4</v>
      </c>
      <c r="P162" s="4">
        <v>63.2</v>
      </c>
      <c r="Q162" s="4">
        <v>54.9</v>
      </c>
      <c r="R162" s="4">
        <v>51</v>
      </c>
      <c r="S162" s="4">
        <v>56.6</v>
      </c>
      <c r="T162" s="4">
        <v>57.4</v>
      </c>
      <c r="U162" s="4">
        <v>53.8</v>
      </c>
      <c r="V162" s="4">
        <v>43.2</v>
      </c>
      <c r="W162" s="4">
        <v>75.2</v>
      </c>
    </row>
    <row r="163" spans="1:23" x14ac:dyDescent="0.2">
      <c r="A163" s="1">
        <v>409</v>
      </c>
      <c r="B163" s="4" t="s">
        <v>101</v>
      </c>
      <c r="C163" s="4" t="s">
        <v>102</v>
      </c>
      <c r="D163" s="4">
        <v>2016</v>
      </c>
      <c r="E163" s="4">
        <v>62.5</v>
      </c>
      <c r="F163" s="4">
        <v>65.400000000000006</v>
      </c>
      <c r="G163" s="4">
        <v>73.900000000000006</v>
      </c>
      <c r="H163" s="4">
        <v>54.8</v>
      </c>
      <c r="I163" s="4">
        <v>56.8</v>
      </c>
      <c r="J163" s="4">
        <v>76</v>
      </c>
      <c r="K163" s="4">
        <v>68.7</v>
      </c>
      <c r="L163" s="4">
        <v>76.7</v>
      </c>
      <c r="M163" s="4">
        <v>66.7</v>
      </c>
      <c r="N163" s="4">
        <v>62.6</v>
      </c>
      <c r="O163" s="4">
        <v>57.8</v>
      </c>
      <c r="P163" s="4">
        <v>63.6</v>
      </c>
      <c r="Q163" s="4">
        <v>55.6</v>
      </c>
      <c r="R163" s="4">
        <v>55.6</v>
      </c>
      <c r="S163" s="4">
        <v>56.5</v>
      </c>
      <c r="T163" s="4">
        <v>58.3</v>
      </c>
      <c r="U163" s="4">
        <v>54.3</v>
      </c>
      <c r="V163" s="4">
        <v>43</v>
      </c>
      <c r="W163" s="4">
        <v>77.400000000000006</v>
      </c>
    </row>
    <row r="164" spans="1:23" x14ac:dyDescent="0.2">
      <c r="A164" s="1">
        <v>410</v>
      </c>
      <c r="B164" s="4" t="s">
        <v>101</v>
      </c>
      <c r="C164" s="4" t="s">
        <v>102</v>
      </c>
      <c r="D164" s="4">
        <v>2017</v>
      </c>
      <c r="E164" s="4">
        <v>63.3</v>
      </c>
      <c r="F164" s="4">
        <v>67.099999999999994</v>
      </c>
      <c r="G164" s="4">
        <v>76.099999999999994</v>
      </c>
      <c r="H164" s="4">
        <v>57.2</v>
      </c>
      <c r="I164" s="4">
        <v>56.7</v>
      </c>
      <c r="J164" s="4">
        <v>78.400000000000006</v>
      </c>
      <c r="K164" s="4">
        <v>67.8</v>
      </c>
      <c r="L164" s="4">
        <v>74.900000000000006</v>
      </c>
      <c r="M164" s="4">
        <v>65.900000000000006</v>
      </c>
      <c r="N164" s="4">
        <v>62.6</v>
      </c>
      <c r="O164" s="4">
        <v>58.9</v>
      </c>
      <c r="P164" s="4">
        <v>63.8</v>
      </c>
      <c r="Q164" s="4">
        <v>56.1</v>
      </c>
      <c r="R164" s="4">
        <v>59.2</v>
      </c>
      <c r="S164" s="4">
        <v>56.6</v>
      </c>
      <c r="T164" s="4">
        <v>59.5</v>
      </c>
      <c r="U164" s="4">
        <v>56.4</v>
      </c>
      <c r="V164" s="4">
        <v>43.9</v>
      </c>
      <c r="W164" s="4">
        <v>78.3</v>
      </c>
    </row>
    <row r="165" spans="1:23" x14ac:dyDescent="0.2">
      <c r="C165" s="4" t="s">
        <v>169</v>
      </c>
      <c r="E165">
        <f>AVERAGE(E162,E163,E164)</f>
        <v>62.466666666666661</v>
      </c>
      <c r="F165">
        <f t="shared" ref="F165:W165" si="39">AVERAGE(F162,F163,F164)</f>
        <v>65.900000000000006</v>
      </c>
      <c r="G165">
        <f t="shared" si="39"/>
        <v>74.36666666666666</v>
      </c>
      <c r="H165">
        <f t="shared" si="39"/>
        <v>54.066666666666663</v>
      </c>
      <c r="I165">
        <f t="shared" si="39"/>
        <v>57.566666666666663</v>
      </c>
      <c r="J165">
        <f t="shared" si="39"/>
        <v>77.600000000000009</v>
      </c>
      <c r="K165">
        <f t="shared" si="39"/>
        <v>67.966666666666683</v>
      </c>
      <c r="L165">
        <f t="shared" si="39"/>
        <v>76.100000000000009</v>
      </c>
      <c r="M165">
        <f t="shared" si="39"/>
        <v>66.36666666666666</v>
      </c>
      <c r="N165">
        <f t="shared" si="39"/>
        <v>61.433333333333337</v>
      </c>
      <c r="O165">
        <f t="shared" si="39"/>
        <v>57.699999999999996</v>
      </c>
      <c r="P165">
        <f t="shared" si="39"/>
        <v>63.533333333333339</v>
      </c>
      <c r="Q165">
        <f t="shared" si="39"/>
        <v>55.533333333333331</v>
      </c>
      <c r="R165">
        <f t="shared" si="39"/>
        <v>55.266666666666673</v>
      </c>
      <c r="S165">
        <f t="shared" si="39"/>
        <v>56.566666666666663</v>
      </c>
      <c r="T165">
        <f t="shared" si="39"/>
        <v>58.4</v>
      </c>
      <c r="U165">
        <f t="shared" si="39"/>
        <v>54.833333333333336</v>
      </c>
      <c r="V165">
        <f t="shared" si="39"/>
        <v>43.366666666666667</v>
      </c>
      <c r="W165">
        <f t="shared" si="39"/>
        <v>76.966666666666683</v>
      </c>
    </row>
    <row r="166" spans="1:23" x14ac:dyDescent="0.2">
      <c r="A166" s="1">
        <v>418</v>
      </c>
      <c r="B166" s="4" t="s">
        <v>103</v>
      </c>
      <c r="C166" s="4" t="s">
        <v>104</v>
      </c>
      <c r="D166" s="4">
        <v>2015</v>
      </c>
      <c r="E166" s="4">
        <v>71.5</v>
      </c>
      <c r="F166" s="4">
        <v>74.7</v>
      </c>
      <c r="G166" s="4">
        <v>75.400000000000006</v>
      </c>
      <c r="H166" s="4">
        <v>56.9</v>
      </c>
      <c r="I166" s="4">
        <v>66.5</v>
      </c>
      <c r="J166" s="4">
        <v>99.9</v>
      </c>
      <c r="K166" s="4">
        <v>65.5</v>
      </c>
      <c r="L166" s="4">
        <v>68.7</v>
      </c>
      <c r="M166" s="4">
        <v>56.6</v>
      </c>
      <c r="N166" s="4">
        <v>71.2</v>
      </c>
      <c r="O166" s="4">
        <v>64</v>
      </c>
      <c r="P166" s="4">
        <v>46.8</v>
      </c>
      <c r="Q166" s="4">
        <v>55.4</v>
      </c>
      <c r="R166" s="4">
        <v>83.8</v>
      </c>
      <c r="S166" s="4">
        <v>69.900000000000006</v>
      </c>
      <c r="T166" s="4">
        <v>81.8</v>
      </c>
      <c r="U166" s="4">
        <v>66.7</v>
      </c>
      <c r="V166" s="4">
        <v>79.400000000000006</v>
      </c>
      <c r="W166" s="4">
        <v>99.4</v>
      </c>
    </row>
    <row r="167" spans="1:23" x14ac:dyDescent="0.2">
      <c r="A167" s="1">
        <v>419</v>
      </c>
      <c r="B167" s="4" t="s">
        <v>103</v>
      </c>
      <c r="C167" s="4" t="s">
        <v>104</v>
      </c>
      <c r="D167" s="4">
        <v>2016</v>
      </c>
      <c r="E167" s="4">
        <v>72.099999999999994</v>
      </c>
      <c r="F167" s="4">
        <v>72.8</v>
      </c>
      <c r="G167" s="4">
        <v>74.599999999999994</v>
      </c>
      <c r="H167" s="4">
        <v>56</v>
      </c>
      <c r="I167" s="4">
        <v>60.6</v>
      </c>
      <c r="J167" s="4">
        <v>99.9</v>
      </c>
      <c r="K167" s="4">
        <v>68.599999999999994</v>
      </c>
      <c r="L167" s="4">
        <v>73.599999999999994</v>
      </c>
      <c r="M167" s="4">
        <v>59</v>
      </c>
      <c r="N167" s="4">
        <v>73.099999999999994</v>
      </c>
      <c r="O167" s="4">
        <v>63.6</v>
      </c>
      <c r="P167" s="4">
        <v>47</v>
      </c>
      <c r="Q167" s="4">
        <v>51.8</v>
      </c>
      <c r="R167" s="4">
        <v>86.1</v>
      </c>
      <c r="S167" s="4">
        <v>69.7</v>
      </c>
      <c r="T167" s="4">
        <v>83.6</v>
      </c>
      <c r="U167" s="4">
        <v>70.8</v>
      </c>
      <c r="V167" s="4">
        <v>80.7</v>
      </c>
      <c r="W167" s="4">
        <v>99.2</v>
      </c>
    </row>
    <row r="168" spans="1:23" x14ac:dyDescent="0.2">
      <c r="A168" s="1">
        <v>420</v>
      </c>
      <c r="B168" s="4" t="s">
        <v>103</v>
      </c>
      <c r="C168" s="4" t="s">
        <v>104</v>
      </c>
      <c r="D168" s="4">
        <v>2017</v>
      </c>
      <c r="E168" s="4">
        <v>73.2</v>
      </c>
      <c r="F168" s="4">
        <v>74.8</v>
      </c>
      <c r="G168" s="4">
        <v>76.3</v>
      </c>
      <c r="H168" s="4">
        <v>57.7</v>
      </c>
      <c r="I168" s="4">
        <v>65.099999999999994</v>
      </c>
      <c r="J168" s="4">
        <v>100</v>
      </c>
      <c r="K168" s="4">
        <v>70.5</v>
      </c>
      <c r="L168" s="4">
        <v>74.599999999999994</v>
      </c>
      <c r="M168" s="4">
        <v>63.9</v>
      </c>
      <c r="N168" s="4">
        <v>73.2</v>
      </c>
      <c r="O168" s="4">
        <v>63.5</v>
      </c>
      <c r="P168" s="4">
        <v>44.1</v>
      </c>
      <c r="Q168" s="4">
        <v>53.1</v>
      </c>
      <c r="R168" s="4">
        <v>87.2</v>
      </c>
      <c r="S168" s="4">
        <v>69.599999999999994</v>
      </c>
      <c r="T168" s="4">
        <v>83.8</v>
      </c>
      <c r="U168" s="4">
        <v>83.3</v>
      </c>
      <c r="V168" s="4">
        <v>78.8</v>
      </c>
      <c r="W168" s="4">
        <v>89.2</v>
      </c>
    </row>
    <row r="169" spans="1:23" x14ac:dyDescent="0.2">
      <c r="C169" s="4" t="s">
        <v>170</v>
      </c>
      <c r="E169">
        <f>AVERAGE(E166,E167,E168)</f>
        <v>72.266666666666666</v>
      </c>
      <c r="F169">
        <f t="shared" ref="F169:W169" si="40">AVERAGE(F166,F167,F168)</f>
        <v>74.100000000000009</v>
      </c>
      <c r="G169">
        <f t="shared" si="40"/>
        <v>75.433333333333337</v>
      </c>
      <c r="H169">
        <f t="shared" si="40"/>
        <v>56.866666666666674</v>
      </c>
      <c r="I169">
        <f t="shared" si="40"/>
        <v>64.066666666666663</v>
      </c>
      <c r="J169">
        <f t="shared" si="40"/>
        <v>99.933333333333337</v>
      </c>
      <c r="K169">
        <f t="shared" si="40"/>
        <v>68.2</v>
      </c>
      <c r="L169">
        <f t="shared" si="40"/>
        <v>72.3</v>
      </c>
      <c r="M169">
        <f t="shared" si="40"/>
        <v>59.833333333333336</v>
      </c>
      <c r="N169">
        <f t="shared" si="40"/>
        <v>72.5</v>
      </c>
      <c r="O169">
        <f t="shared" si="40"/>
        <v>63.699999999999996</v>
      </c>
      <c r="P169">
        <f t="shared" si="40"/>
        <v>45.966666666666669</v>
      </c>
      <c r="Q169">
        <f t="shared" si="40"/>
        <v>53.43333333333333</v>
      </c>
      <c r="R169">
        <f t="shared" si="40"/>
        <v>85.699999999999989</v>
      </c>
      <c r="S169">
        <f t="shared" si="40"/>
        <v>69.733333333333334</v>
      </c>
      <c r="T169">
        <f t="shared" si="40"/>
        <v>83.066666666666663</v>
      </c>
      <c r="U169">
        <f t="shared" si="40"/>
        <v>73.600000000000009</v>
      </c>
      <c r="V169">
        <f t="shared" si="40"/>
        <v>79.63333333333334</v>
      </c>
      <c r="W169">
        <f t="shared" si="40"/>
        <v>95.933333333333337</v>
      </c>
    </row>
    <row r="170" spans="1:23" x14ac:dyDescent="0.2">
      <c r="A170" s="1">
        <v>428</v>
      </c>
      <c r="B170" s="4" t="s">
        <v>105</v>
      </c>
      <c r="C170" s="4" t="s">
        <v>106</v>
      </c>
      <c r="D170" s="4">
        <v>2015</v>
      </c>
      <c r="E170" s="4">
        <v>49.9</v>
      </c>
      <c r="F170" s="4">
        <v>59.3</v>
      </c>
      <c r="G170" s="4">
        <v>57.7</v>
      </c>
      <c r="H170" s="4">
        <v>31.3</v>
      </c>
      <c r="I170" s="4">
        <v>62.5</v>
      </c>
      <c r="J170" s="4">
        <v>85.8</v>
      </c>
      <c r="K170" s="4">
        <v>59.5</v>
      </c>
      <c r="L170" s="4">
        <v>65</v>
      </c>
      <c r="M170" s="4">
        <v>53.6</v>
      </c>
      <c r="N170" s="4">
        <v>59.8</v>
      </c>
      <c r="O170" s="4">
        <v>37.799999999999997</v>
      </c>
      <c r="P170" s="4">
        <v>42.9</v>
      </c>
      <c r="Q170" s="4">
        <v>37.700000000000003</v>
      </c>
      <c r="R170" s="4">
        <v>21.1</v>
      </c>
      <c r="S170" s="4">
        <v>49.3</v>
      </c>
      <c r="T170" s="4">
        <v>43</v>
      </c>
      <c r="U170" s="4">
        <v>38.299999999999997</v>
      </c>
      <c r="V170" s="4">
        <v>39.200000000000003</v>
      </c>
      <c r="W170" s="4">
        <v>51.4</v>
      </c>
    </row>
    <row r="171" spans="1:23" x14ac:dyDescent="0.2">
      <c r="A171" s="1">
        <v>429</v>
      </c>
      <c r="B171" s="4" t="s">
        <v>105</v>
      </c>
      <c r="C171" s="4" t="s">
        <v>106</v>
      </c>
      <c r="D171" s="4">
        <v>2016</v>
      </c>
      <c r="E171" s="4">
        <v>50.9</v>
      </c>
      <c r="F171" s="4">
        <v>59.8</v>
      </c>
      <c r="G171" s="4">
        <v>58.3</v>
      </c>
      <c r="H171" s="4">
        <v>30.1</v>
      </c>
      <c r="I171" s="4">
        <v>63.1</v>
      </c>
      <c r="J171" s="4">
        <v>87.6</v>
      </c>
      <c r="K171" s="4">
        <v>63</v>
      </c>
      <c r="L171" s="4">
        <v>65.599999999999994</v>
      </c>
      <c r="M171" s="4">
        <v>56.4</v>
      </c>
      <c r="N171" s="4">
        <v>66.900000000000006</v>
      </c>
      <c r="O171" s="4">
        <v>38.1</v>
      </c>
      <c r="P171" s="4">
        <v>43.2</v>
      </c>
      <c r="Q171" s="4">
        <v>37.799999999999997</v>
      </c>
      <c r="R171" s="4">
        <v>22.5</v>
      </c>
      <c r="S171" s="4">
        <v>48.7</v>
      </c>
      <c r="T171" s="4">
        <v>42.9</v>
      </c>
      <c r="U171" s="4">
        <v>37.1</v>
      </c>
      <c r="V171" s="4">
        <v>41.2</v>
      </c>
      <c r="W171" s="4">
        <v>50.5</v>
      </c>
    </row>
    <row r="172" spans="1:23" x14ac:dyDescent="0.2">
      <c r="A172" s="1">
        <v>430</v>
      </c>
      <c r="B172" s="4" t="s">
        <v>105</v>
      </c>
      <c r="C172" s="4" t="s">
        <v>106</v>
      </c>
      <c r="D172" s="4">
        <v>2017</v>
      </c>
      <c r="E172" s="4">
        <v>50.9</v>
      </c>
      <c r="F172" s="4">
        <v>59.9</v>
      </c>
      <c r="G172" s="4">
        <v>58.8</v>
      </c>
      <c r="H172" s="4">
        <v>31.7</v>
      </c>
      <c r="I172" s="4">
        <v>63.1</v>
      </c>
      <c r="J172" s="4">
        <v>85.8</v>
      </c>
      <c r="K172" s="4">
        <v>62.2</v>
      </c>
      <c r="L172" s="4">
        <v>66.400000000000006</v>
      </c>
      <c r="M172" s="4">
        <v>54.1</v>
      </c>
      <c r="N172" s="4">
        <v>66.3</v>
      </c>
      <c r="O172" s="4">
        <v>38</v>
      </c>
      <c r="P172" s="4">
        <v>42.6</v>
      </c>
      <c r="Q172" s="4">
        <v>36.9</v>
      </c>
      <c r="R172" s="4">
        <v>24.2</v>
      </c>
      <c r="S172" s="4">
        <v>48.2</v>
      </c>
      <c r="T172" s="4">
        <v>43.6</v>
      </c>
      <c r="U172" s="4">
        <v>37.1</v>
      </c>
      <c r="V172" s="4">
        <v>42.1</v>
      </c>
      <c r="W172" s="4">
        <v>51.5</v>
      </c>
    </row>
    <row r="173" spans="1:23" x14ac:dyDescent="0.2">
      <c r="C173" s="4" t="s">
        <v>171</v>
      </c>
      <c r="E173">
        <f>AVERAGE(E170,E171,E172)</f>
        <v>50.566666666666663</v>
      </c>
      <c r="F173">
        <f t="shared" ref="F173:W173" si="41">AVERAGE(F170,F171,F172)</f>
        <v>59.666666666666664</v>
      </c>
      <c r="G173">
        <f t="shared" si="41"/>
        <v>58.266666666666673</v>
      </c>
      <c r="H173">
        <f t="shared" si="41"/>
        <v>31.033333333333335</v>
      </c>
      <c r="I173">
        <f t="shared" si="41"/>
        <v>62.9</v>
      </c>
      <c r="J173">
        <f t="shared" si="41"/>
        <v>86.399999999999991</v>
      </c>
      <c r="K173">
        <f t="shared" si="41"/>
        <v>61.566666666666663</v>
      </c>
      <c r="L173">
        <f t="shared" si="41"/>
        <v>65.666666666666671</v>
      </c>
      <c r="M173">
        <f t="shared" si="41"/>
        <v>54.699999999999996</v>
      </c>
      <c r="N173">
        <f t="shared" si="41"/>
        <v>64.333333333333329</v>
      </c>
      <c r="O173">
        <f t="shared" si="41"/>
        <v>37.966666666666669</v>
      </c>
      <c r="P173">
        <f t="shared" si="41"/>
        <v>42.9</v>
      </c>
      <c r="Q173">
        <f t="shared" si="41"/>
        <v>37.466666666666669</v>
      </c>
      <c r="R173">
        <f t="shared" si="41"/>
        <v>22.599999999999998</v>
      </c>
      <c r="S173">
        <f t="shared" si="41"/>
        <v>48.733333333333327</v>
      </c>
      <c r="T173">
        <f t="shared" si="41"/>
        <v>43.166666666666664</v>
      </c>
      <c r="U173">
        <f t="shared" si="41"/>
        <v>37.5</v>
      </c>
      <c r="V173">
        <f t="shared" si="41"/>
        <v>40.833333333333336</v>
      </c>
      <c r="W173">
        <f t="shared" si="41"/>
        <v>51.133333333333333</v>
      </c>
    </row>
    <row r="174" spans="1:23" x14ac:dyDescent="0.2">
      <c r="A174" s="1">
        <v>438</v>
      </c>
      <c r="B174" s="4" t="s">
        <v>107</v>
      </c>
      <c r="C174" s="4" t="s">
        <v>108</v>
      </c>
      <c r="D174" s="4">
        <v>2015</v>
      </c>
      <c r="E174" s="4">
        <v>11.1</v>
      </c>
      <c r="F174" s="4">
        <v>9.8000000000000007</v>
      </c>
      <c r="G174" s="4">
        <v>9.3000000000000007</v>
      </c>
      <c r="H174" s="4">
        <v>5.5</v>
      </c>
      <c r="I174" s="4">
        <v>7.3</v>
      </c>
      <c r="J174" s="4">
        <v>17.100000000000001</v>
      </c>
      <c r="K174" s="4">
        <v>15</v>
      </c>
      <c r="L174" s="4">
        <v>17.100000000000001</v>
      </c>
      <c r="M174" s="4">
        <v>11.2</v>
      </c>
      <c r="N174" s="4">
        <v>16.8</v>
      </c>
      <c r="O174" s="4">
        <v>5.7</v>
      </c>
      <c r="P174" s="4">
        <v>1.2</v>
      </c>
      <c r="Q174" s="4">
        <v>6.3</v>
      </c>
      <c r="R174" s="4">
        <v>9.6</v>
      </c>
      <c r="S174" s="3" t="s">
        <v>69</v>
      </c>
      <c r="T174" s="4">
        <v>13.6</v>
      </c>
      <c r="U174" s="4">
        <v>1.3</v>
      </c>
      <c r="V174" s="4">
        <v>0</v>
      </c>
      <c r="W174" s="4">
        <v>39.6</v>
      </c>
    </row>
    <row r="175" spans="1:23" x14ac:dyDescent="0.2">
      <c r="A175" s="1">
        <v>439</v>
      </c>
      <c r="B175" s="4" t="s">
        <v>107</v>
      </c>
      <c r="C175" s="4" t="s">
        <v>108</v>
      </c>
      <c r="D175" s="4">
        <v>2016</v>
      </c>
      <c r="E175" s="4">
        <v>11.1</v>
      </c>
      <c r="F175" s="4">
        <v>10.9</v>
      </c>
      <c r="G175" s="4">
        <v>14.5</v>
      </c>
      <c r="H175" s="4">
        <v>4.8</v>
      </c>
      <c r="I175" s="4">
        <v>7.2</v>
      </c>
      <c r="J175" s="4">
        <v>17.100000000000001</v>
      </c>
      <c r="K175" s="4">
        <v>14.7</v>
      </c>
      <c r="L175" s="4">
        <v>17.3</v>
      </c>
      <c r="M175" s="4">
        <v>12.3</v>
      </c>
      <c r="N175" s="4">
        <v>14.4</v>
      </c>
      <c r="O175" s="4">
        <v>4.3</v>
      </c>
      <c r="P175" s="4">
        <v>2.9</v>
      </c>
      <c r="Q175" s="4">
        <v>0.7</v>
      </c>
      <c r="R175" s="4">
        <v>9.1999999999999993</v>
      </c>
      <c r="S175" s="3" t="s">
        <v>69</v>
      </c>
      <c r="T175" s="4">
        <v>14.4</v>
      </c>
      <c r="U175" s="4">
        <v>2.7</v>
      </c>
      <c r="V175" s="4">
        <v>0</v>
      </c>
      <c r="W175" s="4">
        <v>40.4</v>
      </c>
    </row>
    <row r="176" spans="1:23" x14ac:dyDescent="0.2">
      <c r="A176" s="1">
        <v>440</v>
      </c>
      <c r="B176" s="4" t="s">
        <v>107</v>
      </c>
      <c r="C176" s="4" t="s">
        <v>108</v>
      </c>
      <c r="D176" s="4">
        <v>2017</v>
      </c>
      <c r="E176" s="4">
        <v>13.6</v>
      </c>
      <c r="F176" s="4">
        <v>12.3</v>
      </c>
      <c r="G176" s="4">
        <v>20.6</v>
      </c>
      <c r="H176" s="4">
        <v>5.8</v>
      </c>
      <c r="I176" s="4">
        <v>5.9</v>
      </c>
      <c r="J176" s="4">
        <v>17.100000000000001</v>
      </c>
      <c r="K176" s="4">
        <v>18.3</v>
      </c>
      <c r="L176" s="4">
        <v>24.3</v>
      </c>
      <c r="M176" s="4">
        <v>12.8</v>
      </c>
      <c r="N176" s="4">
        <v>17.8</v>
      </c>
      <c r="O176" s="4">
        <v>7.4</v>
      </c>
      <c r="P176" s="4">
        <v>10.9</v>
      </c>
      <c r="Q176" s="4">
        <v>1.5</v>
      </c>
      <c r="R176" s="4">
        <v>9.9</v>
      </c>
      <c r="S176" s="3" t="s">
        <v>69</v>
      </c>
      <c r="T176" s="4">
        <v>16.399999999999999</v>
      </c>
      <c r="U176" s="4">
        <v>11.9</v>
      </c>
      <c r="V176" s="4">
        <v>0</v>
      </c>
      <c r="W176" s="4">
        <v>37.4</v>
      </c>
    </row>
    <row r="177" spans="1:23" x14ac:dyDescent="0.2">
      <c r="C177" s="4" t="s">
        <v>172</v>
      </c>
      <c r="E177">
        <f>AVERAGE(E174,E175,E176)</f>
        <v>11.933333333333332</v>
      </c>
      <c r="F177">
        <f t="shared" ref="F177:W177" si="42">AVERAGE(F174,F175,F176)</f>
        <v>11</v>
      </c>
      <c r="G177">
        <f t="shared" si="42"/>
        <v>14.800000000000002</v>
      </c>
      <c r="H177">
        <f t="shared" si="42"/>
        <v>5.3666666666666671</v>
      </c>
      <c r="I177">
        <f t="shared" si="42"/>
        <v>6.8</v>
      </c>
      <c r="J177">
        <f t="shared" si="42"/>
        <v>17.100000000000001</v>
      </c>
      <c r="K177">
        <f t="shared" si="42"/>
        <v>16</v>
      </c>
      <c r="L177">
        <f t="shared" si="42"/>
        <v>19.566666666666666</v>
      </c>
      <c r="M177">
        <f t="shared" si="42"/>
        <v>12.1</v>
      </c>
      <c r="N177">
        <f t="shared" si="42"/>
        <v>16.333333333333332</v>
      </c>
      <c r="O177">
        <f t="shared" si="42"/>
        <v>5.8</v>
      </c>
      <c r="P177">
        <f t="shared" si="42"/>
        <v>5</v>
      </c>
      <c r="Q177">
        <f t="shared" si="42"/>
        <v>2.8333333333333335</v>
      </c>
      <c r="R177">
        <f t="shared" si="42"/>
        <v>9.5666666666666647</v>
      </c>
      <c r="S177" t="e">
        <f t="shared" si="42"/>
        <v>#DIV/0!</v>
      </c>
      <c r="T177">
        <f t="shared" si="42"/>
        <v>14.799999999999999</v>
      </c>
      <c r="U177">
        <f t="shared" si="42"/>
        <v>5.3</v>
      </c>
      <c r="V177">
        <f t="shared" si="42"/>
        <v>0</v>
      </c>
      <c r="W177">
        <f t="shared" si="42"/>
        <v>39.133333333333333</v>
      </c>
    </row>
    <row r="178" spans="1:23" x14ac:dyDescent="0.2">
      <c r="A178" s="1">
        <v>448</v>
      </c>
      <c r="B178" s="4" t="s">
        <v>109</v>
      </c>
      <c r="C178" s="4" t="s">
        <v>110</v>
      </c>
      <c r="D178" s="4">
        <v>2015</v>
      </c>
      <c r="E178" s="4">
        <v>67.099999999999994</v>
      </c>
      <c r="F178" s="4">
        <v>68.8</v>
      </c>
      <c r="G178" s="4">
        <v>93.4</v>
      </c>
      <c r="H178" s="4">
        <v>64.400000000000006</v>
      </c>
      <c r="I178" s="4">
        <v>33.5</v>
      </c>
      <c r="J178" s="4">
        <v>83.6</v>
      </c>
      <c r="K178" s="4">
        <v>71.599999999999994</v>
      </c>
      <c r="L178" s="4">
        <v>79.099999999999994</v>
      </c>
      <c r="M178" s="4">
        <v>71.599999999999994</v>
      </c>
      <c r="N178" s="4">
        <v>63.9</v>
      </c>
      <c r="O178" s="4">
        <v>63.4</v>
      </c>
      <c r="P178" s="4">
        <v>57.8</v>
      </c>
      <c r="Q178" s="4">
        <v>67.7</v>
      </c>
      <c r="R178" s="4">
        <v>63.8</v>
      </c>
      <c r="S178" s="4">
        <v>64.5</v>
      </c>
      <c r="T178" s="4">
        <v>64.599999999999994</v>
      </c>
      <c r="U178" s="4">
        <v>54.8</v>
      </c>
      <c r="V178" s="4">
        <v>59.7</v>
      </c>
      <c r="W178" s="4">
        <v>79.5</v>
      </c>
    </row>
    <row r="179" spans="1:23" x14ac:dyDescent="0.2">
      <c r="A179" s="1">
        <v>449</v>
      </c>
      <c r="B179" s="4" t="s">
        <v>109</v>
      </c>
      <c r="C179" s="4" t="s">
        <v>110</v>
      </c>
      <c r="D179" s="4">
        <v>2016</v>
      </c>
      <c r="E179" s="4">
        <v>68</v>
      </c>
      <c r="F179" s="4">
        <v>68.3</v>
      </c>
      <c r="G179" s="4">
        <v>94.2</v>
      </c>
      <c r="H179" s="4">
        <v>60.7</v>
      </c>
      <c r="I179" s="4">
        <v>33.6</v>
      </c>
      <c r="J179" s="4">
        <v>84.6</v>
      </c>
      <c r="K179" s="4">
        <v>73.400000000000006</v>
      </c>
      <c r="L179" s="4">
        <v>80.8</v>
      </c>
      <c r="M179" s="4">
        <v>71.8</v>
      </c>
      <c r="N179" s="4">
        <v>67.7</v>
      </c>
      <c r="O179" s="4">
        <v>65.400000000000006</v>
      </c>
      <c r="P179" s="4">
        <v>60.1</v>
      </c>
      <c r="Q179" s="4">
        <v>73.400000000000006</v>
      </c>
      <c r="R179" s="4">
        <v>63.8</v>
      </c>
      <c r="S179" s="4">
        <v>64.5</v>
      </c>
      <c r="T179" s="4">
        <v>65</v>
      </c>
      <c r="U179" s="4">
        <v>58.3</v>
      </c>
      <c r="V179" s="4">
        <v>60.3</v>
      </c>
      <c r="W179" s="4">
        <v>76.5</v>
      </c>
    </row>
    <row r="180" spans="1:23" x14ac:dyDescent="0.2">
      <c r="A180" s="1">
        <v>450</v>
      </c>
      <c r="B180" s="4" t="s">
        <v>109</v>
      </c>
      <c r="C180" s="4" t="s">
        <v>110</v>
      </c>
      <c r="D180" s="4">
        <v>2017</v>
      </c>
      <c r="E180" s="4">
        <v>68</v>
      </c>
      <c r="F180" s="4">
        <v>66.7</v>
      </c>
      <c r="G180" s="4">
        <v>90.2</v>
      </c>
      <c r="H180" s="4">
        <v>57.4</v>
      </c>
      <c r="I180" s="4">
        <v>33.5</v>
      </c>
      <c r="J180" s="4">
        <v>85.7</v>
      </c>
      <c r="K180" s="4">
        <v>74.400000000000006</v>
      </c>
      <c r="L180" s="4">
        <v>80.7</v>
      </c>
      <c r="M180" s="4">
        <v>71.3</v>
      </c>
      <c r="N180" s="4">
        <v>71.3</v>
      </c>
      <c r="O180" s="4">
        <v>65.099999999999994</v>
      </c>
      <c r="P180" s="4">
        <v>62.6</v>
      </c>
      <c r="Q180" s="4">
        <v>67.599999999999994</v>
      </c>
      <c r="R180" s="4">
        <v>65.900000000000006</v>
      </c>
      <c r="S180" s="4">
        <v>64.099999999999994</v>
      </c>
      <c r="T180" s="4">
        <v>65.599999999999994</v>
      </c>
      <c r="U180" s="4">
        <v>57.1</v>
      </c>
      <c r="V180" s="4">
        <v>62.9</v>
      </c>
      <c r="W180" s="4">
        <v>76.8</v>
      </c>
    </row>
    <row r="181" spans="1:23" x14ac:dyDescent="0.2">
      <c r="C181" s="4" t="s">
        <v>173</v>
      </c>
      <c r="E181">
        <f>AVERAGE(E178,E179,E180)</f>
        <v>67.7</v>
      </c>
      <c r="F181">
        <f t="shared" ref="F181:W181" si="43">AVERAGE(F178,F179,F180)</f>
        <v>67.933333333333337</v>
      </c>
      <c r="G181">
        <f t="shared" si="43"/>
        <v>92.600000000000009</v>
      </c>
      <c r="H181">
        <f t="shared" si="43"/>
        <v>60.833333333333336</v>
      </c>
      <c r="I181">
        <f t="shared" si="43"/>
        <v>33.533333333333331</v>
      </c>
      <c r="J181">
        <f t="shared" si="43"/>
        <v>84.633333333333326</v>
      </c>
      <c r="K181">
        <f t="shared" si="43"/>
        <v>73.13333333333334</v>
      </c>
      <c r="L181">
        <f t="shared" si="43"/>
        <v>80.199999999999989</v>
      </c>
      <c r="M181">
        <f t="shared" si="43"/>
        <v>71.566666666666663</v>
      </c>
      <c r="N181">
        <f t="shared" si="43"/>
        <v>67.633333333333326</v>
      </c>
      <c r="O181">
        <f t="shared" si="43"/>
        <v>64.63333333333334</v>
      </c>
      <c r="P181">
        <f t="shared" si="43"/>
        <v>60.166666666666664</v>
      </c>
      <c r="Q181">
        <f t="shared" si="43"/>
        <v>69.566666666666677</v>
      </c>
      <c r="R181">
        <f t="shared" si="43"/>
        <v>64.5</v>
      </c>
      <c r="S181">
        <f t="shared" si="43"/>
        <v>64.36666666666666</v>
      </c>
      <c r="T181">
        <f t="shared" si="43"/>
        <v>65.066666666666663</v>
      </c>
      <c r="U181">
        <f t="shared" si="43"/>
        <v>56.733333333333327</v>
      </c>
      <c r="V181">
        <f t="shared" si="43"/>
        <v>60.966666666666669</v>
      </c>
      <c r="W181">
        <f t="shared" si="43"/>
        <v>77.600000000000009</v>
      </c>
    </row>
    <row r="182" spans="1:23" x14ac:dyDescent="0.2">
      <c r="A182" s="1">
        <v>458</v>
      </c>
      <c r="B182" s="4" t="s">
        <v>111</v>
      </c>
      <c r="C182" s="4" t="s">
        <v>112</v>
      </c>
      <c r="D182" s="4">
        <v>2015</v>
      </c>
      <c r="E182" s="4">
        <v>20.5</v>
      </c>
      <c r="F182" s="4">
        <v>13.5</v>
      </c>
      <c r="G182" s="4">
        <v>20.2</v>
      </c>
      <c r="H182" s="4">
        <v>7.2</v>
      </c>
      <c r="I182" s="4">
        <v>7.4</v>
      </c>
      <c r="J182" s="4">
        <v>19.5</v>
      </c>
      <c r="K182" s="4">
        <v>24.9</v>
      </c>
      <c r="L182" s="4">
        <v>18.2</v>
      </c>
      <c r="M182" s="4">
        <v>20.5</v>
      </c>
      <c r="N182" s="4">
        <v>36.1</v>
      </c>
      <c r="O182" s="4">
        <v>17.5</v>
      </c>
      <c r="P182" s="4">
        <v>20</v>
      </c>
      <c r="Q182" s="4">
        <v>14.3</v>
      </c>
      <c r="R182" s="4">
        <v>17.2</v>
      </c>
      <c r="S182" s="4">
        <v>18.399999999999999</v>
      </c>
      <c r="T182" s="4">
        <v>26</v>
      </c>
      <c r="U182" s="4">
        <v>15.7</v>
      </c>
      <c r="V182" s="4">
        <v>20.6</v>
      </c>
      <c r="W182" s="4">
        <v>41.6</v>
      </c>
    </row>
    <row r="183" spans="1:23" x14ac:dyDescent="0.2">
      <c r="A183" s="1">
        <v>459</v>
      </c>
      <c r="B183" s="4" t="s">
        <v>111</v>
      </c>
      <c r="C183" s="4" t="s">
        <v>112</v>
      </c>
      <c r="D183" s="4">
        <v>2016</v>
      </c>
      <c r="E183" s="4">
        <v>19.5</v>
      </c>
      <c r="F183" s="4">
        <v>14.1</v>
      </c>
      <c r="G183" s="4">
        <v>23.5</v>
      </c>
      <c r="H183" s="4">
        <v>7.7</v>
      </c>
      <c r="I183" s="4">
        <v>7.2</v>
      </c>
      <c r="J183" s="4">
        <v>17.899999999999999</v>
      </c>
      <c r="K183" s="4">
        <v>22.2</v>
      </c>
      <c r="L183" s="4">
        <v>15</v>
      </c>
      <c r="M183" s="4">
        <v>17.399999999999999</v>
      </c>
      <c r="N183" s="4">
        <v>34.1</v>
      </c>
      <c r="O183" s="4">
        <v>17.399999999999999</v>
      </c>
      <c r="P183" s="4">
        <v>17.899999999999999</v>
      </c>
      <c r="Q183" s="4">
        <v>16</v>
      </c>
      <c r="R183" s="4">
        <v>17.2</v>
      </c>
      <c r="S183" s="4">
        <v>18.399999999999999</v>
      </c>
      <c r="T183" s="4">
        <v>24.5</v>
      </c>
      <c r="U183" s="4">
        <v>12.5</v>
      </c>
      <c r="V183" s="4">
        <v>20.6</v>
      </c>
      <c r="W183" s="4">
        <v>40.4</v>
      </c>
    </row>
    <row r="184" spans="1:23" x14ac:dyDescent="0.2">
      <c r="A184" s="1">
        <v>460</v>
      </c>
      <c r="B184" s="4" t="s">
        <v>111</v>
      </c>
      <c r="C184" s="4" t="s">
        <v>112</v>
      </c>
      <c r="D184" s="4">
        <v>2017</v>
      </c>
      <c r="E184" s="4">
        <v>19.3</v>
      </c>
      <c r="F184" s="4">
        <v>14.2</v>
      </c>
      <c r="G184" s="4">
        <v>23.2</v>
      </c>
      <c r="H184" s="4">
        <v>9.1</v>
      </c>
      <c r="I184" s="4">
        <v>7.3</v>
      </c>
      <c r="J184" s="4">
        <v>17.100000000000001</v>
      </c>
      <c r="K184" s="4">
        <v>21.1</v>
      </c>
      <c r="L184" s="4">
        <v>12.1</v>
      </c>
      <c r="M184" s="4">
        <v>17</v>
      </c>
      <c r="N184" s="4">
        <v>34.200000000000003</v>
      </c>
      <c r="O184" s="4">
        <v>17.100000000000001</v>
      </c>
      <c r="P184" s="4">
        <v>17.600000000000001</v>
      </c>
      <c r="Q184" s="4">
        <v>15.6</v>
      </c>
      <c r="R184" s="4">
        <v>16.899999999999999</v>
      </c>
      <c r="S184" s="4">
        <v>18.399999999999999</v>
      </c>
      <c r="T184" s="4">
        <v>24.7</v>
      </c>
      <c r="U184" s="4">
        <v>10.7</v>
      </c>
      <c r="V184" s="4">
        <v>20.6</v>
      </c>
      <c r="W184" s="4">
        <v>42.8</v>
      </c>
    </row>
    <row r="185" spans="1:23" x14ac:dyDescent="0.2">
      <c r="C185" s="4" t="s">
        <v>174</v>
      </c>
      <c r="E185">
        <f>AVERAGE(E182,E183,E184)</f>
        <v>19.766666666666666</v>
      </c>
      <c r="F185">
        <f t="shared" ref="F185:W185" si="44">AVERAGE(F182,F183,F184)</f>
        <v>13.933333333333332</v>
      </c>
      <c r="G185">
        <f t="shared" si="44"/>
        <v>22.3</v>
      </c>
      <c r="H185">
        <f t="shared" si="44"/>
        <v>8</v>
      </c>
      <c r="I185">
        <f t="shared" si="44"/>
        <v>7.3000000000000007</v>
      </c>
      <c r="J185">
        <f t="shared" si="44"/>
        <v>18.166666666666668</v>
      </c>
      <c r="K185">
        <f t="shared" si="44"/>
        <v>22.733333333333331</v>
      </c>
      <c r="L185">
        <f t="shared" si="44"/>
        <v>15.100000000000001</v>
      </c>
      <c r="M185">
        <f t="shared" si="44"/>
        <v>18.3</v>
      </c>
      <c r="N185">
        <f t="shared" si="44"/>
        <v>34.800000000000004</v>
      </c>
      <c r="O185">
        <f t="shared" si="44"/>
        <v>17.333333333333332</v>
      </c>
      <c r="P185">
        <f t="shared" si="44"/>
        <v>18.5</v>
      </c>
      <c r="Q185">
        <f t="shared" si="44"/>
        <v>15.299999999999999</v>
      </c>
      <c r="R185">
        <f t="shared" si="44"/>
        <v>17.099999999999998</v>
      </c>
      <c r="S185">
        <f t="shared" si="44"/>
        <v>18.399999999999999</v>
      </c>
      <c r="T185">
        <f t="shared" si="44"/>
        <v>25.066666666666666</v>
      </c>
      <c r="U185">
        <f t="shared" si="44"/>
        <v>12.966666666666667</v>
      </c>
      <c r="V185">
        <f t="shared" si="44"/>
        <v>20.6</v>
      </c>
      <c r="W185">
        <f t="shared" si="44"/>
        <v>41.6</v>
      </c>
    </row>
    <row r="186" spans="1:23" x14ac:dyDescent="0.2">
      <c r="A186" s="1">
        <v>468</v>
      </c>
      <c r="B186" s="4" t="s">
        <v>113</v>
      </c>
      <c r="C186" s="4" t="s">
        <v>114</v>
      </c>
      <c r="D186" s="4">
        <v>2015</v>
      </c>
      <c r="E186" s="4">
        <v>31.1</v>
      </c>
      <c r="F186" s="4">
        <v>22.4</v>
      </c>
      <c r="G186" s="4">
        <v>22.6</v>
      </c>
      <c r="H186" s="4">
        <v>9.8000000000000007</v>
      </c>
      <c r="I186" s="4">
        <v>28</v>
      </c>
      <c r="J186" s="4">
        <v>29.3</v>
      </c>
      <c r="K186" s="4">
        <v>23.1</v>
      </c>
      <c r="L186" s="4">
        <v>22.3</v>
      </c>
      <c r="M186" s="4">
        <v>16.100000000000001</v>
      </c>
      <c r="N186" s="4">
        <v>30.9</v>
      </c>
      <c r="O186" s="4">
        <v>36.4</v>
      </c>
      <c r="P186" s="4">
        <v>36.299999999999997</v>
      </c>
      <c r="Q186" s="4">
        <v>21.4</v>
      </c>
      <c r="R186" s="4">
        <v>36.200000000000003</v>
      </c>
      <c r="S186" s="4">
        <v>51.6</v>
      </c>
      <c r="T186" s="4">
        <v>42.5</v>
      </c>
      <c r="U186" s="4">
        <v>33.299999999999997</v>
      </c>
      <c r="V186" s="4">
        <v>32.1</v>
      </c>
      <c r="W186" s="4">
        <v>62</v>
      </c>
    </row>
    <row r="187" spans="1:23" x14ac:dyDescent="0.2">
      <c r="A187" s="1">
        <v>469</v>
      </c>
      <c r="B187" s="4" t="s">
        <v>113</v>
      </c>
      <c r="C187" s="4" t="s">
        <v>114</v>
      </c>
      <c r="D187" s="4">
        <v>2016</v>
      </c>
      <c r="E187" s="4">
        <v>31.1</v>
      </c>
      <c r="F187" s="4">
        <v>21.5</v>
      </c>
      <c r="G187" s="4">
        <v>24.6</v>
      </c>
      <c r="H187" s="4">
        <v>9.6999999999999993</v>
      </c>
      <c r="I187" s="4">
        <v>22.7</v>
      </c>
      <c r="J187" s="4">
        <v>29.2</v>
      </c>
      <c r="K187" s="4">
        <v>25.5</v>
      </c>
      <c r="L187" s="4">
        <v>20.399999999999999</v>
      </c>
      <c r="M187" s="4">
        <v>16</v>
      </c>
      <c r="N187" s="4">
        <v>40.1</v>
      </c>
      <c r="O187" s="4">
        <v>36.700000000000003</v>
      </c>
      <c r="P187" s="4">
        <v>37</v>
      </c>
      <c r="Q187" s="4">
        <v>21.7</v>
      </c>
      <c r="R187" s="4">
        <v>36.299999999999997</v>
      </c>
      <c r="S187" s="4">
        <v>51.6</v>
      </c>
      <c r="T187" s="4">
        <v>40.799999999999997</v>
      </c>
      <c r="U187" s="4">
        <v>27.9</v>
      </c>
      <c r="V187" s="4">
        <v>32.1</v>
      </c>
      <c r="W187" s="4">
        <v>62.4</v>
      </c>
    </row>
    <row r="188" spans="1:23" x14ac:dyDescent="0.2">
      <c r="A188" s="1">
        <v>470</v>
      </c>
      <c r="B188" s="4" t="s">
        <v>113</v>
      </c>
      <c r="C188" s="4" t="s">
        <v>114</v>
      </c>
      <c r="D188" s="4">
        <v>2017</v>
      </c>
      <c r="E188" s="4">
        <v>30.8</v>
      </c>
      <c r="F188" s="4">
        <v>24.1</v>
      </c>
      <c r="G188" s="4">
        <v>25.3</v>
      </c>
      <c r="H188" s="4">
        <v>11.3</v>
      </c>
      <c r="I188" s="4">
        <v>24.5</v>
      </c>
      <c r="J188" s="4">
        <v>35.299999999999997</v>
      </c>
      <c r="K188" s="4">
        <v>23.4</v>
      </c>
      <c r="L188" s="4">
        <v>20.3</v>
      </c>
      <c r="M188" s="4">
        <v>16.2</v>
      </c>
      <c r="N188" s="4">
        <v>33.799999999999997</v>
      </c>
      <c r="O188" s="4">
        <v>36</v>
      </c>
      <c r="P188" s="4">
        <v>34.4</v>
      </c>
      <c r="Q188" s="4">
        <v>21.7</v>
      </c>
      <c r="R188" s="4">
        <v>36.299999999999997</v>
      </c>
      <c r="S188" s="4">
        <v>51.6</v>
      </c>
      <c r="T188" s="4">
        <v>39.799999999999997</v>
      </c>
      <c r="U188" s="4">
        <v>27.7</v>
      </c>
      <c r="V188" s="4">
        <v>32.1</v>
      </c>
      <c r="W188" s="4">
        <v>59.7</v>
      </c>
    </row>
    <row r="189" spans="1:23" x14ac:dyDescent="0.2">
      <c r="C189" s="4" t="s">
        <v>175</v>
      </c>
      <c r="E189">
        <f>AVERAGE(E186,E187,E188)</f>
        <v>31</v>
      </c>
      <c r="F189">
        <f t="shared" ref="F189:W189" si="45">AVERAGE(F186,F187,F188)</f>
        <v>22.666666666666668</v>
      </c>
      <c r="G189">
        <f t="shared" si="45"/>
        <v>24.166666666666668</v>
      </c>
      <c r="H189">
        <f t="shared" si="45"/>
        <v>10.266666666666667</v>
      </c>
      <c r="I189">
        <f t="shared" si="45"/>
        <v>25.066666666666666</v>
      </c>
      <c r="J189">
        <f t="shared" si="45"/>
        <v>31.266666666666666</v>
      </c>
      <c r="K189">
        <f t="shared" si="45"/>
        <v>24</v>
      </c>
      <c r="L189">
        <f t="shared" si="45"/>
        <v>21</v>
      </c>
      <c r="M189">
        <f t="shared" si="45"/>
        <v>16.099999999999998</v>
      </c>
      <c r="N189">
        <f t="shared" si="45"/>
        <v>34.93333333333333</v>
      </c>
      <c r="O189">
        <f t="shared" si="45"/>
        <v>36.366666666666667</v>
      </c>
      <c r="P189">
        <f t="shared" si="45"/>
        <v>35.9</v>
      </c>
      <c r="Q189">
        <f t="shared" si="45"/>
        <v>21.599999999999998</v>
      </c>
      <c r="R189">
        <f t="shared" si="45"/>
        <v>36.266666666666666</v>
      </c>
      <c r="S189">
        <f t="shared" si="45"/>
        <v>51.6</v>
      </c>
      <c r="T189">
        <f t="shared" si="45"/>
        <v>41.033333333333331</v>
      </c>
      <c r="U189">
        <f t="shared" si="45"/>
        <v>29.633333333333329</v>
      </c>
      <c r="V189">
        <f t="shared" si="45"/>
        <v>32.1</v>
      </c>
      <c r="W189">
        <f t="shared" si="45"/>
        <v>61.366666666666674</v>
      </c>
    </row>
    <row r="190" spans="1:23" x14ac:dyDescent="0.2">
      <c r="A190" s="1">
        <v>478</v>
      </c>
      <c r="B190" s="4" t="s">
        <v>115</v>
      </c>
      <c r="C190" s="4" t="s">
        <v>116</v>
      </c>
      <c r="D190" s="4">
        <v>2015</v>
      </c>
      <c r="E190" s="4">
        <v>47.9</v>
      </c>
      <c r="F190" s="4">
        <v>61.7</v>
      </c>
      <c r="G190" s="4">
        <v>54.2</v>
      </c>
      <c r="H190" s="4">
        <v>40.9</v>
      </c>
      <c r="I190" s="4">
        <v>60.3</v>
      </c>
      <c r="J190" s="4">
        <v>91.6</v>
      </c>
      <c r="K190" s="4">
        <v>27.2</v>
      </c>
      <c r="L190" s="4">
        <v>15.3</v>
      </c>
      <c r="M190" s="4">
        <v>29.6</v>
      </c>
      <c r="N190" s="4">
        <v>36.6</v>
      </c>
      <c r="O190" s="4">
        <v>48.6</v>
      </c>
      <c r="P190" s="4">
        <v>38.1</v>
      </c>
      <c r="Q190" s="4">
        <v>47</v>
      </c>
      <c r="R190" s="4">
        <v>52.8</v>
      </c>
      <c r="S190" s="4">
        <v>56.4</v>
      </c>
      <c r="T190" s="4">
        <v>54.2</v>
      </c>
      <c r="U190" s="4">
        <v>29.7</v>
      </c>
      <c r="V190" s="4">
        <v>56.7</v>
      </c>
      <c r="W190" s="4">
        <v>76.2</v>
      </c>
    </row>
    <row r="191" spans="1:23" x14ac:dyDescent="0.2">
      <c r="A191" s="1">
        <v>479</v>
      </c>
      <c r="B191" s="4" t="s">
        <v>115</v>
      </c>
      <c r="C191" s="4" t="s">
        <v>116</v>
      </c>
      <c r="D191" s="4">
        <v>2016</v>
      </c>
      <c r="E191" s="4">
        <v>47.6</v>
      </c>
      <c r="F191" s="4">
        <v>59.7</v>
      </c>
      <c r="G191" s="4">
        <v>53.1</v>
      </c>
      <c r="H191" s="4">
        <v>38.4</v>
      </c>
      <c r="I191" s="4">
        <v>55.8</v>
      </c>
      <c r="J191" s="4">
        <v>91.6</v>
      </c>
      <c r="K191" s="4">
        <v>24.3</v>
      </c>
      <c r="L191" s="4">
        <v>15.3</v>
      </c>
      <c r="M191" s="4">
        <v>24.4</v>
      </c>
      <c r="N191" s="4">
        <v>33.1</v>
      </c>
      <c r="O191" s="4">
        <v>49.3</v>
      </c>
      <c r="P191" s="4">
        <v>37.6</v>
      </c>
      <c r="Q191" s="4">
        <v>49</v>
      </c>
      <c r="R191" s="4">
        <v>53.2</v>
      </c>
      <c r="S191" s="4">
        <v>57.4</v>
      </c>
      <c r="T191" s="4">
        <v>57.1</v>
      </c>
      <c r="U191" s="4">
        <v>34.700000000000003</v>
      </c>
      <c r="V191" s="4">
        <v>56.8</v>
      </c>
      <c r="W191" s="4">
        <v>79.900000000000006</v>
      </c>
    </row>
    <row r="192" spans="1:23" x14ac:dyDescent="0.2">
      <c r="A192" s="1">
        <v>480</v>
      </c>
      <c r="B192" s="4" t="s">
        <v>115</v>
      </c>
      <c r="C192" s="4" t="s">
        <v>116</v>
      </c>
      <c r="D192" s="4">
        <v>2017</v>
      </c>
      <c r="E192" s="4">
        <v>48.7</v>
      </c>
      <c r="F192" s="4">
        <v>61</v>
      </c>
      <c r="G192" s="4">
        <v>55.5</v>
      </c>
      <c r="H192" s="4">
        <v>40.1</v>
      </c>
      <c r="I192" s="4">
        <v>56.7</v>
      </c>
      <c r="J192" s="4">
        <v>91.6</v>
      </c>
      <c r="K192" s="4">
        <v>26.8</v>
      </c>
      <c r="L192" s="4">
        <v>16.3</v>
      </c>
      <c r="M192" s="4">
        <v>23.9</v>
      </c>
      <c r="N192" s="4">
        <v>40.200000000000003</v>
      </c>
      <c r="O192" s="4">
        <v>49.7</v>
      </c>
      <c r="P192" s="4">
        <v>36.1</v>
      </c>
      <c r="Q192" s="4">
        <v>50.9</v>
      </c>
      <c r="R192" s="4">
        <v>53.3</v>
      </c>
      <c r="S192" s="4">
        <v>58.5</v>
      </c>
      <c r="T192" s="4">
        <v>57.3</v>
      </c>
      <c r="U192" s="4">
        <v>34.700000000000003</v>
      </c>
      <c r="V192" s="4">
        <v>56.9</v>
      </c>
      <c r="W192" s="4">
        <v>80.2</v>
      </c>
    </row>
    <row r="193" spans="1:23" x14ac:dyDescent="0.2">
      <c r="C193" s="4" t="s">
        <v>176</v>
      </c>
      <c r="E193">
        <f>AVERAGE(E190,E191,E192)</f>
        <v>48.066666666666663</v>
      </c>
      <c r="F193">
        <f t="shared" ref="F193:W193" si="46">AVERAGE(F190,F191,F192)</f>
        <v>60.800000000000004</v>
      </c>
      <c r="G193">
        <f t="shared" si="46"/>
        <v>54.266666666666673</v>
      </c>
      <c r="H193">
        <f t="shared" si="46"/>
        <v>39.800000000000004</v>
      </c>
      <c r="I193">
        <f t="shared" si="46"/>
        <v>57.6</v>
      </c>
      <c r="J193">
        <f t="shared" si="46"/>
        <v>91.59999999999998</v>
      </c>
      <c r="K193">
        <f t="shared" si="46"/>
        <v>26.099999999999998</v>
      </c>
      <c r="L193">
        <f t="shared" si="46"/>
        <v>15.633333333333335</v>
      </c>
      <c r="M193">
        <f t="shared" si="46"/>
        <v>25.966666666666669</v>
      </c>
      <c r="N193">
        <f t="shared" si="46"/>
        <v>36.633333333333333</v>
      </c>
      <c r="O193">
        <f t="shared" si="46"/>
        <v>49.20000000000001</v>
      </c>
      <c r="P193">
        <f t="shared" si="46"/>
        <v>37.266666666666673</v>
      </c>
      <c r="Q193">
        <f t="shared" si="46"/>
        <v>48.966666666666669</v>
      </c>
      <c r="R193">
        <f t="shared" si="46"/>
        <v>53.1</v>
      </c>
      <c r="S193">
        <f t="shared" si="46"/>
        <v>57.433333333333337</v>
      </c>
      <c r="T193">
        <f t="shared" si="46"/>
        <v>56.20000000000001</v>
      </c>
      <c r="U193">
        <f t="shared" si="46"/>
        <v>33.033333333333339</v>
      </c>
      <c r="V193">
        <f t="shared" si="46"/>
        <v>56.800000000000004</v>
      </c>
      <c r="W193">
        <f t="shared" si="46"/>
        <v>78.766666666666666</v>
      </c>
    </row>
    <row r="194" spans="1:23" x14ac:dyDescent="0.2">
      <c r="A194" s="1">
        <v>488</v>
      </c>
      <c r="B194" s="4" t="s">
        <v>117</v>
      </c>
      <c r="C194" s="4" t="s">
        <v>118</v>
      </c>
      <c r="D194" s="4">
        <v>2015</v>
      </c>
      <c r="E194" s="4">
        <v>57.1</v>
      </c>
      <c r="F194" s="4">
        <v>60.5</v>
      </c>
      <c r="G194" s="4">
        <v>57.4</v>
      </c>
      <c r="H194" s="4">
        <v>35.9</v>
      </c>
      <c r="I194" s="4">
        <v>57.8</v>
      </c>
      <c r="J194" s="4">
        <v>91</v>
      </c>
      <c r="K194" s="4">
        <v>63.6</v>
      </c>
      <c r="L194" s="4">
        <v>61.7</v>
      </c>
      <c r="M194" s="4">
        <v>58.6</v>
      </c>
      <c r="N194" s="4">
        <v>70.599999999999994</v>
      </c>
      <c r="O194" s="4">
        <v>51.6</v>
      </c>
      <c r="P194" s="4">
        <v>53.3</v>
      </c>
      <c r="Q194" s="4">
        <v>50.4</v>
      </c>
      <c r="R194" s="4">
        <v>42</v>
      </c>
      <c r="S194" s="4">
        <v>60.8</v>
      </c>
      <c r="T194" s="4">
        <v>52.6</v>
      </c>
      <c r="U194" s="4">
        <v>51.3</v>
      </c>
      <c r="V194" s="4">
        <v>39.200000000000003</v>
      </c>
      <c r="W194" s="4">
        <v>67.3</v>
      </c>
    </row>
    <row r="195" spans="1:23" x14ac:dyDescent="0.2">
      <c r="A195" s="1">
        <v>489</v>
      </c>
      <c r="B195" s="4" t="s">
        <v>117</v>
      </c>
      <c r="C195" s="4" t="s">
        <v>118</v>
      </c>
      <c r="D195" s="4">
        <v>2016</v>
      </c>
      <c r="E195" s="4">
        <v>57.7</v>
      </c>
      <c r="F195" s="4">
        <v>62.4</v>
      </c>
      <c r="G195" s="4">
        <v>57.7</v>
      </c>
      <c r="H195" s="4">
        <v>41.7</v>
      </c>
      <c r="I195" s="4">
        <v>58.9</v>
      </c>
      <c r="J195" s="4">
        <v>91.3</v>
      </c>
      <c r="K195" s="4">
        <v>63.3</v>
      </c>
      <c r="L195" s="4">
        <v>61</v>
      </c>
      <c r="M195" s="4">
        <v>59.6</v>
      </c>
      <c r="N195" s="4">
        <v>69.3</v>
      </c>
      <c r="O195" s="4">
        <v>53.2</v>
      </c>
      <c r="P195" s="4">
        <v>55.8</v>
      </c>
      <c r="Q195" s="4">
        <v>51</v>
      </c>
      <c r="R195" s="4">
        <v>44.3</v>
      </c>
      <c r="S195" s="4">
        <v>61.8</v>
      </c>
      <c r="T195" s="4">
        <v>52</v>
      </c>
      <c r="U195" s="4">
        <v>49.4</v>
      </c>
      <c r="V195" s="4">
        <v>40.9</v>
      </c>
      <c r="W195" s="4">
        <v>65.599999999999994</v>
      </c>
    </row>
    <row r="196" spans="1:23" x14ac:dyDescent="0.2">
      <c r="A196" s="1">
        <v>490</v>
      </c>
      <c r="B196" s="4" t="s">
        <v>117</v>
      </c>
      <c r="C196" s="4" t="s">
        <v>118</v>
      </c>
      <c r="D196" s="4">
        <v>2017</v>
      </c>
      <c r="E196" s="4">
        <v>58.5</v>
      </c>
      <c r="F196" s="4">
        <v>63.8</v>
      </c>
      <c r="G196" s="4">
        <v>58.2</v>
      </c>
      <c r="H196" s="4">
        <v>42</v>
      </c>
      <c r="I196" s="4">
        <v>64</v>
      </c>
      <c r="J196" s="4">
        <v>90.9</v>
      </c>
      <c r="K196" s="4">
        <v>62.1</v>
      </c>
      <c r="L196" s="4">
        <v>57.8</v>
      </c>
      <c r="M196" s="4">
        <v>59.1</v>
      </c>
      <c r="N196" s="4">
        <v>69.2</v>
      </c>
      <c r="O196" s="4">
        <v>54.1</v>
      </c>
      <c r="P196" s="4">
        <v>58.7</v>
      </c>
      <c r="Q196" s="4">
        <v>50.2</v>
      </c>
      <c r="R196" s="4">
        <v>45.6</v>
      </c>
      <c r="S196" s="4">
        <v>62</v>
      </c>
      <c r="T196" s="4">
        <v>54.2</v>
      </c>
      <c r="U196" s="4">
        <v>53.1</v>
      </c>
      <c r="V196" s="4">
        <v>42.3</v>
      </c>
      <c r="W196" s="4">
        <v>67.2</v>
      </c>
    </row>
    <row r="197" spans="1:23" x14ac:dyDescent="0.2">
      <c r="C197" s="4" t="s">
        <v>177</v>
      </c>
      <c r="E197">
        <f>AVERAGE(E194,E195,E196)</f>
        <v>57.766666666666673</v>
      </c>
      <c r="F197">
        <f t="shared" ref="F197:W197" si="47">AVERAGE(F194,F195,F196)</f>
        <v>62.233333333333327</v>
      </c>
      <c r="G197">
        <f t="shared" si="47"/>
        <v>57.766666666666673</v>
      </c>
      <c r="H197">
        <f t="shared" si="47"/>
        <v>39.866666666666667</v>
      </c>
      <c r="I197">
        <f t="shared" si="47"/>
        <v>60.233333333333327</v>
      </c>
      <c r="J197">
        <f t="shared" si="47"/>
        <v>91.066666666666677</v>
      </c>
      <c r="K197">
        <f t="shared" si="47"/>
        <v>63</v>
      </c>
      <c r="L197">
        <f t="shared" si="47"/>
        <v>60.166666666666664</v>
      </c>
      <c r="M197">
        <f t="shared" si="47"/>
        <v>59.1</v>
      </c>
      <c r="N197">
        <f t="shared" si="47"/>
        <v>69.699999999999989</v>
      </c>
      <c r="O197">
        <f t="shared" si="47"/>
        <v>52.966666666666669</v>
      </c>
      <c r="P197">
        <f t="shared" si="47"/>
        <v>55.933333333333337</v>
      </c>
      <c r="Q197">
        <f t="shared" si="47"/>
        <v>50.533333333333339</v>
      </c>
      <c r="R197">
        <f t="shared" si="47"/>
        <v>43.966666666666669</v>
      </c>
      <c r="S197">
        <f t="shared" si="47"/>
        <v>61.533333333333331</v>
      </c>
      <c r="T197">
        <f t="shared" si="47"/>
        <v>52.933333333333337</v>
      </c>
      <c r="U197">
        <f t="shared" si="47"/>
        <v>51.266666666666659</v>
      </c>
      <c r="V197">
        <f t="shared" si="47"/>
        <v>40.799999999999997</v>
      </c>
      <c r="W197">
        <f t="shared" si="47"/>
        <v>66.699999999999989</v>
      </c>
    </row>
    <row r="198" spans="1:23" x14ac:dyDescent="0.2">
      <c r="A198" s="1">
        <v>498</v>
      </c>
      <c r="B198" s="4" t="s">
        <v>119</v>
      </c>
      <c r="C198" s="4" t="s">
        <v>120</v>
      </c>
      <c r="D198" s="4">
        <v>2015</v>
      </c>
      <c r="E198" s="4">
        <v>49.4</v>
      </c>
      <c r="F198" s="4">
        <v>57.2</v>
      </c>
      <c r="G198" s="4">
        <v>50</v>
      </c>
      <c r="H198" s="4">
        <v>31.9</v>
      </c>
      <c r="I198" s="4">
        <v>59.4</v>
      </c>
      <c r="J198" s="4">
        <v>87.3</v>
      </c>
      <c r="K198" s="4">
        <v>50.4</v>
      </c>
      <c r="L198" s="4">
        <v>40.700000000000003</v>
      </c>
      <c r="M198" s="4">
        <v>50.4</v>
      </c>
      <c r="N198" s="4">
        <v>60.1</v>
      </c>
      <c r="O198" s="4">
        <v>38.700000000000003</v>
      </c>
      <c r="P198" s="4">
        <v>45.1</v>
      </c>
      <c r="Q198" s="4">
        <v>33.799999999999997</v>
      </c>
      <c r="R198" s="4">
        <v>39.6</v>
      </c>
      <c r="S198" s="4">
        <v>36.5</v>
      </c>
      <c r="T198" s="4">
        <v>51.4</v>
      </c>
      <c r="U198" s="4">
        <v>43.7</v>
      </c>
      <c r="V198" s="4">
        <v>47.6</v>
      </c>
      <c r="W198" s="4">
        <v>62.9</v>
      </c>
    </row>
    <row r="199" spans="1:23" x14ac:dyDescent="0.2">
      <c r="A199" s="1">
        <v>499</v>
      </c>
      <c r="B199" s="4" t="s">
        <v>119</v>
      </c>
      <c r="C199" s="4" t="s">
        <v>120</v>
      </c>
      <c r="D199" s="4">
        <v>2016</v>
      </c>
      <c r="E199" s="4">
        <v>50.5</v>
      </c>
      <c r="F199" s="4">
        <v>57.2</v>
      </c>
      <c r="G199" s="4">
        <v>47.8</v>
      </c>
      <c r="H199" s="4">
        <v>32.700000000000003</v>
      </c>
      <c r="I199" s="4">
        <v>58.8</v>
      </c>
      <c r="J199" s="4">
        <v>89.3</v>
      </c>
      <c r="K199" s="4">
        <v>52.6</v>
      </c>
      <c r="L199" s="4">
        <v>44.5</v>
      </c>
      <c r="M199" s="4">
        <v>53.3</v>
      </c>
      <c r="N199" s="4">
        <v>60</v>
      </c>
      <c r="O199" s="4">
        <v>39.700000000000003</v>
      </c>
      <c r="P199" s="4">
        <v>48.1</v>
      </c>
      <c r="Q199" s="4">
        <v>32.299999999999997</v>
      </c>
      <c r="R199" s="4">
        <v>41.9</v>
      </c>
      <c r="S199" s="4">
        <v>36.5</v>
      </c>
      <c r="T199" s="4">
        <v>52.6</v>
      </c>
      <c r="U199" s="4">
        <v>46.2</v>
      </c>
      <c r="V199" s="4">
        <v>47.2</v>
      </c>
      <c r="W199" s="4">
        <v>64.5</v>
      </c>
    </row>
    <row r="200" spans="1:23" x14ac:dyDescent="0.2">
      <c r="A200" s="1">
        <v>500</v>
      </c>
      <c r="B200" s="4" t="s">
        <v>119</v>
      </c>
      <c r="C200" s="4" t="s">
        <v>120</v>
      </c>
      <c r="D200" s="4">
        <v>2017</v>
      </c>
      <c r="E200" s="4">
        <v>49.1</v>
      </c>
      <c r="F200" s="4">
        <v>53.7</v>
      </c>
      <c r="G200" s="4">
        <v>45.6</v>
      </c>
      <c r="H200" s="4">
        <v>32.700000000000003</v>
      </c>
      <c r="I200" s="4">
        <v>55.4</v>
      </c>
      <c r="J200" s="4">
        <v>81.3</v>
      </c>
      <c r="K200" s="4">
        <v>51.5</v>
      </c>
      <c r="L200" s="4">
        <v>43.6</v>
      </c>
      <c r="M200" s="4">
        <v>51.6</v>
      </c>
      <c r="N200" s="4">
        <v>59.1</v>
      </c>
      <c r="O200" s="4">
        <v>39.6</v>
      </c>
      <c r="P200" s="4">
        <v>47.7</v>
      </c>
      <c r="Q200" s="4">
        <v>30.7</v>
      </c>
      <c r="R200" s="4">
        <v>43.4</v>
      </c>
      <c r="S200" s="4">
        <v>36.5</v>
      </c>
      <c r="T200" s="4">
        <v>51.8</v>
      </c>
      <c r="U200" s="4">
        <v>45.7</v>
      </c>
      <c r="V200" s="4">
        <v>46</v>
      </c>
      <c r="W200" s="4">
        <v>63.7</v>
      </c>
    </row>
    <row r="201" spans="1:23" x14ac:dyDescent="0.2">
      <c r="C201" s="4" t="s">
        <v>178</v>
      </c>
      <c r="E201">
        <f>AVERAGE(E198,E199,E200)</f>
        <v>49.666666666666664</v>
      </c>
      <c r="F201">
        <f>AVERAGE(F198,F199,F200)</f>
        <v>56.033333333333339</v>
      </c>
      <c r="G201">
        <f t="shared" ref="G201:W201" si="48">AVERAGE(G198,G199,G200)</f>
        <v>47.800000000000004</v>
      </c>
      <c r="H201">
        <f t="shared" si="48"/>
        <v>32.43333333333333</v>
      </c>
      <c r="I201">
        <f t="shared" si="48"/>
        <v>57.866666666666667</v>
      </c>
      <c r="J201">
        <f t="shared" si="48"/>
        <v>85.966666666666654</v>
      </c>
      <c r="K201">
        <f t="shared" si="48"/>
        <v>51.5</v>
      </c>
      <c r="L201">
        <f t="shared" si="48"/>
        <v>42.933333333333337</v>
      </c>
      <c r="M201">
        <f t="shared" si="48"/>
        <v>51.766666666666659</v>
      </c>
      <c r="N201">
        <f t="shared" si="48"/>
        <v>59.733333333333327</v>
      </c>
      <c r="O201">
        <f t="shared" si="48"/>
        <v>39.333333333333336</v>
      </c>
      <c r="P201">
        <f t="shared" si="48"/>
        <v>46.966666666666669</v>
      </c>
      <c r="Q201">
        <f t="shared" si="48"/>
        <v>32.266666666666666</v>
      </c>
      <c r="R201">
        <f t="shared" si="48"/>
        <v>41.633333333333333</v>
      </c>
      <c r="S201">
        <f t="shared" si="48"/>
        <v>36.5</v>
      </c>
      <c r="T201">
        <f t="shared" si="48"/>
        <v>51.933333333333337</v>
      </c>
      <c r="U201">
        <f t="shared" si="48"/>
        <v>45.20000000000001</v>
      </c>
      <c r="V201">
        <f t="shared" si="48"/>
        <v>46.933333333333337</v>
      </c>
      <c r="W201">
        <f t="shared" si="48"/>
        <v>63.70000000000001</v>
      </c>
    </row>
    <row r="202" spans="1:23" x14ac:dyDescent="0.2">
      <c r="A202" s="1">
        <v>508</v>
      </c>
      <c r="B202" s="4" t="s">
        <v>121</v>
      </c>
      <c r="C202" s="4" t="s">
        <v>122</v>
      </c>
      <c r="D202" s="4">
        <v>2015</v>
      </c>
      <c r="E202" s="4">
        <v>63.3</v>
      </c>
      <c r="F202" s="4">
        <v>60.4</v>
      </c>
      <c r="G202" s="4">
        <v>66.400000000000006</v>
      </c>
      <c r="H202" s="4">
        <v>53.9</v>
      </c>
      <c r="I202" s="4">
        <v>43.4</v>
      </c>
      <c r="J202" s="4">
        <v>78</v>
      </c>
      <c r="K202" s="4">
        <v>68.099999999999994</v>
      </c>
      <c r="L202" s="4">
        <v>84.2</v>
      </c>
      <c r="M202" s="4">
        <v>58.4</v>
      </c>
      <c r="N202" s="4">
        <v>61.7</v>
      </c>
      <c r="O202" s="4">
        <v>58</v>
      </c>
      <c r="P202" s="4">
        <v>65.7</v>
      </c>
      <c r="Q202" s="4">
        <v>41.7</v>
      </c>
      <c r="R202" s="4">
        <v>62.7</v>
      </c>
      <c r="S202" s="4">
        <v>61.8</v>
      </c>
      <c r="T202" s="4">
        <v>66.8</v>
      </c>
      <c r="U202" s="4">
        <v>48.6</v>
      </c>
      <c r="V202" s="4">
        <v>68.900000000000006</v>
      </c>
      <c r="W202" s="4">
        <v>82.8</v>
      </c>
    </row>
    <row r="203" spans="1:23" x14ac:dyDescent="0.2">
      <c r="A203" s="1">
        <v>509</v>
      </c>
      <c r="B203" s="4" t="s">
        <v>121</v>
      </c>
      <c r="C203" s="4" t="s">
        <v>122</v>
      </c>
      <c r="D203" s="4">
        <v>2016</v>
      </c>
      <c r="E203" s="4">
        <v>63.4</v>
      </c>
      <c r="F203" s="4">
        <v>59.2</v>
      </c>
      <c r="G203" s="4">
        <v>65.900000000000006</v>
      </c>
      <c r="H203" s="4">
        <v>54</v>
      </c>
      <c r="I203" s="4">
        <v>41.1</v>
      </c>
      <c r="J203" s="4">
        <v>75.900000000000006</v>
      </c>
      <c r="K203" s="4">
        <v>69.2</v>
      </c>
      <c r="L203" s="4">
        <v>85.8</v>
      </c>
      <c r="M203" s="4">
        <v>58.1</v>
      </c>
      <c r="N203" s="4">
        <v>63.8</v>
      </c>
      <c r="O203" s="4">
        <v>58.7</v>
      </c>
      <c r="P203" s="4">
        <v>67.099999999999994</v>
      </c>
      <c r="Q203" s="4">
        <v>42.3</v>
      </c>
      <c r="R203" s="4">
        <v>64</v>
      </c>
      <c r="S203" s="4">
        <v>61.6</v>
      </c>
      <c r="T203" s="4">
        <v>66.2</v>
      </c>
      <c r="U203" s="4">
        <v>48.6</v>
      </c>
      <c r="V203" s="4">
        <v>67.7</v>
      </c>
      <c r="W203" s="4">
        <v>82.3</v>
      </c>
    </row>
    <row r="204" spans="1:23" x14ac:dyDescent="0.2">
      <c r="A204" s="1">
        <v>510</v>
      </c>
      <c r="B204" s="4" t="s">
        <v>121</v>
      </c>
      <c r="C204" s="4" t="s">
        <v>122</v>
      </c>
      <c r="D204" s="4">
        <v>2017</v>
      </c>
      <c r="E204" s="4">
        <v>63.5</v>
      </c>
      <c r="F204" s="4">
        <v>62</v>
      </c>
      <c r="G204" s="4">
        <v>68</v>
      </c>
      <c r="H204" s="4">
        <v>56.6</v>
      </c>
      <c r="I204" s="4">
        <v>45.4</v>
      </c>
      <c r="J204" s="4">
        <v>77.8</v>
      </c>
      <c r="K204" s="4">
        <v>67.3</v>
      </c>
      <c r="L204" s="4">
        <v>80.8</v>
      </c>
      <c r="M204" s="4">
        <v>56.9</v>
      </c>
      <c r="N204" s="4">
        <v>64.099999999999994</v>
      </c>
      <c r="O204" s="4">
        <v>59.4</v>
      </c>
      <c r="P204" s="4">
        <v>61.3</v>
      </c>
      <c r="Q204" s="4">
        <v>48.7</v>
      </c>
      <c r="R204" s="4">
        <v>66.2</v>
      </c>
      <c r="S204" s="4">
        <v>61.5</v>
      </c>
      <c r="T204" s="4">
        <v>65.400000000000006</v>
      </c>
      <c r="U204" s="4">
        <v>49.2</v>
      </c>
      <c r="V204" s="4">
        <v>67.7</v>
      </c>
      <c r="W204" s="4">
        <v>79.3</v>
      </c>
    </row>
    <row r="205" spans="1:23" x14ac:dyDescent="0.2">
      <c r="C205" s="4" t="s">
        <v>179</v>
      </c>
      <c r="E205">
        <f>AVERAGE(E202,E203,E204)</f>
        <v>63.4</v>
      </c>
      <c r="F205">
        <f t="shared" ref="F205:W205" si="49">AVERAGE(F202,F203,F204)</f>
        <v>60.533333333333331</v>
      </c>
      <c r="G205">
        <f t="shared" si="49"/>
        <v>66.766666666666666</v>
      </c>
      <c r="H205">
        <f t="shared" si="49"/>
        <v>54.833333333333336</v>
      </c>
      <c r="I205">
        <f t="shared" si="49"/>
        <v>43.300000000000004</v>
      </c>
      <c r="J205">
        <f t="shared" si="49"/>
        <v>77.233333333333334</v>
      </c>
      <c r="K205">
        <f t="shared" si="49"/>
        <v>68.2</v>
      </c>
      <c r="L205">
        <f t="shared" si="49"/>
        <v>83.600000000000009</v>
      </c>
      <c r="M205">
        <f t="shared" si="49"/>
        <v>57.800000000000004</v>
      </c>
      <c r="N205">
        <f t="shared" si="49"/>
        <v>63.199999999999996</v>
      </c>
      <c r="O205">
        <f t="shared" si="49"/>
        <v>58.699999999999996</v>
      </c>
      <c r="P205">
        <f t="shared" si="49"/>
        <v>64.7</v>
      </c>
      <c r="Q205">
        <f t="shared" si="49"/>
        <v>44.233333333333327</v>
      </c>
      <c r="R205">
        <f t="shared" si="49"/>
        <v>64.3</v>
      </c>
      <c r="S205">
        <f t="shared" si="49"/>
        <v>61.633333333333333</v>
      </c>
      <c r="T205">
        <f t="shared" si="49"/>
        <v>66.13333333333334</v>
      </c>
      <c r="U205">
        <f t="shared" si="49"/>
        <v>48.800000000000004</v>
      </c>
      <c r="V205">
        <f t="shared" si="49"/>
        <v>68.100000000000009</v>
      </c>
      <c r="W205">
        <f t="shared" si="49"/>
        <v>81.466666666666654</v>
      </c>
    </row>
    <row r="206" spans="1:23" x14ac:dyDescent="0.2">
      <c r="A206" s="1">
        <v>518</v>
      </c>
      <c r="B206" s="4" t="s">
        <v>123</v>
      </c>
      <c r="C206" s="4" t="s">
        <v>124</v>
      </c>
      <c r="D206" s="4">
        <v>2015</v>
      </c>
      <c r="E206" s="4">
        <v>56.5</v>
      </c>
      <c r="F206" s="4">
        <v>57.4</v>
      </c>
      <c r="G206" s="4">
        <v>56.7</v>
      </c>
      <c r="H206" s="4">
        <v>31.8</v>
      </c>
      <c r="I206" s="4">
        <v>58</v>
      </c>
      <c r="J206" s="4">
        <v>83.1</v>
      </c>
      <c r="K206" s="4">
        <v>58.7</v>
      </c>
      <c r="L206" s="4">
        <v>46.8</v>
      </c>
      <c r="M206" s="4">
        <v>55</v>
      </c>
      <c r="N206" s="4">
        <v>74.2</v>
      </c>
      <c r="O206" s="4">
        <v>53.3</v>
      </c>
      <c r="P206" s="4">
        <v>49.7</v>
      </c>
      <c r="Q206" s="4">
        <v>62.7</v>
      </c>
      <c r="R206" s="4">
        <v>40.9</v>
      </c>
      <c r="S206" s="4">
        <v>59.8</v>
      </c>
      <c r="T206" s="4">
        <v>56.8</v>
      </c>
      <c r="U206" s="4">
        <v>58.3</v>
      </c>
      <c r="V206" s="4">
        <v>47.2</v>
      </c>
      <c r="W206" s="4">
        <v>65</v>
      </c>
    </row>
    <row r="207" spans="1:23" x14ac:dyDescent="0.2">
      <c r="A207" s="1">
        <v>519</v>
      </c>
      <c r="B207" s="4" t="s">
        <v>123</v>
      </c>
      <c r="C207" s="4" t="s">
        <v>124</v>
      </c>
      <c r="D207" s="4">
        <v>2016</v>
      </c>
      <c r="E207" s="4">
        <v>55.9</v>
      </c>
      <c r="F207" s="4">
        <v>57.8</v>
      </c>
      <c r="G207" s="4">
        <v>55.6</v>
      </c>
      <c r="H207" s="4">
        <v>36.1</v>
      </c>
      <c r="I207" s="4">
        <v>55.4</v>
      </c>
      <c r="J207" s="4">
        <v>84.2</v>
      </c>
      <c r="K207" s="4">
        <v>57</v>
      </c>
      <c r="L207" s="4">
        <v>43.6</v>
      </c>
      <c r="M207" s="4">
        <v>54.3</v>
      </c>
      <c r="N207" s="4">
        <v>73.2</v>
      </c>
      <c r="O207" s="4">
        <v>53.4</v>
      </c>
      <c r="P207" s="4">
        <v>51.4</v>
      </c>
      <c r="Q207" s="4">
        <v>60.8</v>
      </c>
      <c r="R207" s="4">
        <v>42</v>
      </c>
      <c r="S207" s="4">
        <v>59.4</v>
      </c>
      <c r="T207" s="4">
        <v>55.3</v>
      </c>
      <c r="U207" s="4">
        <v>56.1</v>
      </c>
      <c r="V207" s="4">
        <v>45.1</v>
      </c>
      <c r="W207" s="4">
        <v>64.900000000000006</v>
      </c>
    </row>
    <row r="208" spans="1:23" x14ac:dyDescent="0.2">
      <c r="A208" s="1">
        <v>520</v>
      </c>
      <c r="B208" s="4" t="s">
        <v>123</v>
      </c>
      <c r="C208" s="4" t="s">
        <v>124</v>
      </c>
      <c r="D208" s="4">
        <v>2017</v>
      </c>
      <c r="E208" s="4">
        <v>55</v>
      </c>
      <c r="F208" s="4">
        <v>58.1</v>
      </c>
      <c r="G208" s="4">
        <v>55.9</v>
      </c>
      <c r="H208" s="4">
        <v>35.700000000000003</v>
      </c>
      <c r="I208" s="4">
        <v>56.4</v>
      </c>
      <c r="J208" s="4">
        <v>84.5</v>
      </c>
      <c r="K208" s="4">
        <v>54.6</v>
      </c>
      <c r="L208" s="4">
        <v>39.5</v>
      </c>
      <c r="M208" s="4">
        <v>51.6</v>
      </c>
      <c r="N208" s="4">
        <v>72.7</v>
      </c>
      <c r="O208" s="4">
        <v>52.6</v>
      </c>
      <c r="P208" s="4">
        <v>51.8</v>
      </c>
      <c r="Q208" s="4">
        <v>57.9</v>
      </c>
      <c r="R208" s="4">
        <v>42.1</v>
      </c>
      <c r="S208" s="4">
        <v>58.7</v>
      </c>
      <c r="T208" s="4">
        <v>54.5</v>
      </c>
      <c r="U208" s="4">
        <v>54.5</v>
      </c>
      <c r="V208" s="4">
        <v>44.2</v>
      </c>
      <c r="W208" s="4">
        <v>64.7</v>
      </c>
    </row>
    <row r="209" spans="1:23" x14ac:dyDescent="0.2">
      <c r="C209" s="4" t="s">
        <v>180</v>
      </c>
      <c r="E209">
        <f>AVERAGE(E206,E207,E208)</f>
        <v>55.800000000000004</v>
      </c>
      <c r="F209">
        <f t="shared" ref="F209:W209" si="50">AVERAGE(F206,F207,F208)</f>
        <v>57.766666666666659</v>
      </c>
      <c r="G209">
        <f t="shared" si="50"/>
        <v>56.06666666666667</v>
      </c>
      <c r="H209">
        <f t="shared" si="50"/>
        <v>34.533333333333339</v>
      </c>
      <c r="I209">
        <f t="shared" si="50"/>
        <v>56.6</v>
      </c>
      <c r="J209">
        <f t="shared" si="50"/>
        <v>83.933333333333337</v>
      </c>
      <c r="K209">
        <f t="shared" si="50"/>
        <v>56.766666666666673</v>
      </c>
      <c r="L209">
        <f t="shared" si="50"/>
        <v>43.300000000000004</v>
      </c>
      <c r="M209">
        <f t="shared" si="50"/>
        <v>53.633333333333333</v>
      </c>
      <c r="N209">
        <f t="shared" si="50"/>
        <v>73.366666666666674</v>
      </c>
      <c r="O209">
        <f t="shared" si="50"/>
        <v>53.099999999999994</v>
      </c>
      <c r="P209">
        <f t="shared" si="50"/>
        <v>50.966666666666661</v>
      </c>
      <c r="Q209">
        <f t="shared" si="50"/>
        <v>60.466666666666669</v>
      </c>
      <c r="R209">
        <f t="shared" si="50"/>
        <v>41.666666666666664</v>
      </c>
      <c r="S209">
        <f t="shared" si="50"/>
        <v>59.29999999999999</v>
      </c>
      <c r="T209">
        <f t="shared" si="50"/>
        <v>55.533333333333331</v>
      </c>
      <c r="U209">
        <f t="shared" si="50"/>
        <v>56.300000000000004</v>
      </c>
      <c r="V209">
        <f t="shared" si="50"/>
        <v>45.5</v>
      </c>
      <c r="W209">
        <f t="shared" si="50"/>
        <v>64.866666666666674</v>
      </c>
    </row>
    <row r="210" spans="1:23" x14ac:dyDescent="0.2">
      <c r="A210" s="1">
        <v>528</v>
      </c>
      <c r="B210" s="4" t="s">
        <v>125</v>
      </c>
      <c r="C210" s="4" t="s">
        <v>126</v>
      </c>
      <c r="D210" s="4">
        <v>2015</v>
      </c>
      <c r="E210" s="4">
        <v>59</v>
      </c>
      <c r="F210" s="4">
        <v>69.7</v>
      </c>
      <c r="G210" s="4">
        <v>75.5</v>
      </c>
      <c r="H210" s="4">
        <v>49.9</v>
      </c>
      <c r="I210" s="4">
        <v>58.5</v>
      </c>
      <c r="J210" s="4">
        <v>95</v>
      </c>
      <c r="K210" s="4">
        <v>60.8</v>
      </c>
      <c r="L210" s="4">
        <v>66.2</v>
      </c>
      <c r="M210" s="4">
        <v>53</v>
      </c>
      <c r="N210" s="4">
        <v>63.1</v>
      </c>
      <c r="O210" s="4">
        <v>49.1</v>
      </c>
      <c r="P210" s="4">
        <v>45.2</v>
      </c>
      <c r="Q210" s="4">
        <v>55.3</v>
      </c>
      <c r="R210" s="4">
        <v>42</v>
      </c>
      <c r="S210" s="4">
        <v>54</v>
      </c>
      <c r="T210" s="4">
        <v>56.4</v>
      </c>
      <c r="U210" s="4">
        <v>48.2</v>
      </c>
      <c r="V210" s="4">
        <v>50.1</v>
      </c>
      <c r="W210" s="4">
        <v>70.900000000000006</v>
      </c>
    </row>
    <row r="211" spans="1:23" x14ac:dyDescent="0.2">
      <c r="A211" s="1">
        <v>529</v>
      </c>
      <c r="B211" s="4" t="s">
        <v>125</v>
      </c>
      <c r="C211" s="4" t="s">
        <v>126</v>
      </c>
      <c r="D211" s="4">
        <v>2016</v>
      </c>
      <c r="E211" s="4">
        <v>57.3</v>
      </c>
      <c r="F211" s="4">
        <v>67</v>
      </c>
      <c r="G211" s="4">
        <v>73.8</v>
      </c>
      <c r="H211" s="4">
        <v>45.3</v>
      </c>
      <c r="I211" s="4">
        <v>53.8</v>
      </c>
      <c r="J211" s="4">
        <v>95.1</v>
      </c>
      <c r="K211" s="4">
        <v>58.5</v>
      </c>
      <c r="L211" s="4">
        <v>59.7</v>
      </c>
      <c r="M211" s="4">
        <v>49.9</v>
      </c>
      <c r="N211" s="4">
        <v>65.900000000000006</v>
      </c>
      <c r="O211" s="4">
        <v>48.1</v>
      </c>
      <c r="P211" s="4">
        <v>46.7</v>
      </c>
      <c r="Q211" s="4">
        <v>51.4</v>
      </c>
      <c r="R211" s="4">
        <v>40.6</v>
      </c>
      <c r="S211" s="4">
        <v>53.6</v>
      </c>
      <c r="T211" s="4">
        <v>55.6</v>
      </c>
      <c r="U211" s="4">
        <v>48.5</v>
      </c>
      <c r="V211" s="4">
        <v>49.2</v>
      </c>
      <c r="W211" s="4">
        <v>69.2</v>
      </c>
    </row>
    <row r="212" spans="1:23" x14ac:dyDescent="0.2">
      <c r="A212" s="1">
        <v>530</v>
      </c>
      <c r="B212" s="4" t="s">
        <v>125</v>
      </c>
      <c r="C212" s="4" t="s">
        <v>126</v>
      </c>
      <c r="D212" s="4">
        <v>2017</v>
      </c>
      <c r="E212" s="4">
        <v>56.2</v>
      </c>
      <c r="F212" s="4">
        <v>64.900000000000006</v>
      </c>
      <c r="G212" s="4">
        <v>71.7</v>
      </c>
      <c r="H212" s="4">
        <v>42.5</v>
      </c>
      <c r="I212" s="4">
        <v>49.8</v>
      </c>
      <c r="J212" s="4">
        <v>95.7</v>
      </c>
      <c r="K212" s="4">
        <v>57.5</v>
      </c>
      <c r="L212" s="4">
        <v>56.6</v>
      </c>
      <c r="M212" s="4">
        <v>49.7</v>
      </c>
      <c r="N212" s="4">
        <v>66.2</v>
      </c>
      <c r="O212" s="4">
        <v>48</v>
      </c>
      <c r="P212" s="4">
        <v>46.8</v>
      </c>
      <c r="Q212" s="4">
        <v>51.2</v>
      </c>
      <c r="R212" s="4">
        <v>40.5</v>
      </c>
      <c r="S212" s="4">
        <v>53.5</v>
      </c>
      <c r="T212" s="4">
        <v>54.5</v>
      </c>
      <c r="U212" s="4">
        <v>46.3</v>
      </c>
      <c r="V212" s="4">
        <v>47.8</v>
      </c>
      <c r="W212" s="4">
        <v>69.599999999999994</v>
      </c>
    </row>
    <row r="213" spans="1:23" x14ac:dyDescent="0.2">
      <c r="C213" s="4" t="s">
        <v>181</v>
      </c>
      <c r="E213">
        <f>AVERAGE(E210,E211,E212)</f>
        <v>57.5</v>
      </c>
      <c r="F213">
        <f t="shared" ref="F213:W213" si="51">AVERAGE(F210,F211,F212)</f>
        <v>67.2</v>
      </c>
      <c r="G213">
        <f t="shared" si="51"/>
        <v>73.666666666666671</v>
      </c>
      <c r="H213">
        <f t="shared" si="51"/>
        <v>45.9</v>
      </c>
      <c r="I213">
        <f t="shared" si="51"/>
        <v>54.033333333333331</v>
      </c>
      <c r="J213">
        <f t="shared" si="51"/>
        <v>95.266666666666666</v>
      </c>
      <c r="K213">
        <f t="shared" si="51"/>
        <v>58.933333333333337</v>
      </c>
      <c r="L213">
        <f t="shared" si="51"/>
        <v>60.833333333333336</v>
      </c>
      <c r="M213">
        <f t="shared" si="51"/>
        <v>50.866666666666674</v>
      </c>
      <c r="N213">
        <f t="shared" si="51"/>
        <v>65.066666666666663</v>
      </c>
      <c r="O213">
        <f t="shared" si="51"/>
        <v>48.4</v>
      </c>
      <c r="P213">
        <f t="shared" si="51"/>
        <v>46.233333333333327</v>
      </c>
      <c r="Q213">
        <f t="shared" si="51"/>
        <v>52.633333333333326</v>
      </c>
      <c r="R213">
        <f t="shared" si="51"/>
        <v>41.033333333333331</v>
      </c>
      <c r="S213">
        <f t="shared" si="51"/>
        <v>53.699999999999996</v>
      </c>
      <c r="T213">
        <f t="shared" si="51"/>
        <v>55.5</v>
      </c>
      <c r="U213">
        <f t="shared" si="51"/>
        <v>47.666666666666664</v>
      </c>
      <c r="V213">
        <f t="shared" si="51"/>
        <v>49.033333333333339</v>
      </c>
      <c r="W213">
        <f t="shared" si="51"/>
        <v>69.900000000000006</v>
      </c>
    </row>
    <row r="214" spans="1:23" x14ac:dyDescent="0.2">
      <c r="A214" s="1">
        <v>538</v>
      </c>
      <c r="B214" s="4" t="s">
        <v>127</v>
      </c>
      <c r="C214" s="4" t="s">
        <v>128</v>
      </c>
      <c r="D214" s="4">
        <v>2015</v>
      </c>
      <c r="E214" s="4">
        <v>44.4</v>
      </c>
      <c r="F214" s="4">
        <v>45.8</v>
      </c>
      <c r="G214" s="4">
        <v>41</v>
      </c>
      <c r="H214" s="4">
        <v>24</v>
      </c>
      <c r="I214" s="4">
        <v>37.4</v>
      </c>
      <c r="J214" s="4">
        <v>81</v>
      </c>
      <c r="K214" s="4">
        <v>43.9</v>
      </c>
      <c r="L214" s="4">
        <v>32.9</v>
      </c>
      <c r="M214" s="4">
        <v>30.1</v>
      </c>
      <c r="N214" s="4">
        <v>68.599999999999994</v>
      </c>
      <c r="O214" s="4">
        <v>36.299999999999997</v>
      </c>
      <c r="P214" s="4">
        <v>42.9</v>
      </c>
      <c r="Q214" s="4">
        <v>19</v>
      </c>
      <c r="R214" s="4">
        <v>36.5</v>
      </c>
      <c r="S214" s="4">
        <v>46.9</v>
      </c>
      <c r="T214" s="4">
        <v>51.4</v>
      </c>
      <c r="U214" s="4">
        <v>37.1</v>
      </c>
      <c r="V214" s="4">
        <v>52.6</v>
      </c>
      <c r="W214" s="4">
        <v>64.5</v>
      </c>
    </row>
    <row r="215" spans="1:23" x14ac:dyDescent="0.2">
      <c r="A215" s="1">
        <v>539</v>
      </c>
      <c r="B215" s="4" t="s">
        <v>127</v>
      </c>
      <c r="C215" s="4" t="s">
        <v>128</v>
      </c>
      <c r="D215" s="4">
        <v>2016</v>
      </c>
      <c r="E215" s="4">
        <v>44.6</v>
      </c>
      <c r="F215" s="4">
        <v>47.3</v>
      </c>
      <c r="G215" s="4">
        <v>41.4</v>
      </c>
      <c r="H215" s="4">
        <v>25.4</v>
      </c>
      <c r="I215" s="4">
        <v>41.1</v>
      </c>
      <c r="J215" s="4">
        <v>81.3</v>
      </c>
      <c r="K215" s="4">
        <v>42.5</v>
      </c>
      <c r="L215" s="4">
        <v>31.1</v>
      </c>
      <c r="M215" s="4">
        <v>28.4</v>
      </c>
      <c r="N215" s="4">
        <v>68.099999999999994</v>
      </c>
      <c r="O215" s="4">
        <v>36.1</v>
      </c>
      <c r="P215" s="4">
        <v>39.4</v>
      </c>
      <c r="Q215" s="4">
        <v>20.100000000000001</v>
      </c>
      <c r="R215" s="4">
        <v>37.9</v>
      </c>
      <c r="S215" s="4">
        <v>47</v>
      </c>
      <c r="T215" s="4">
        <v>52.3</v>
      </c>
      <c r="U215" s="4">
        <v>38.700000000000003</v>
      </c>
      <c r="V215" s="4">
        <v>52.3</v>
      </c>
      <c r="W215" s="4">
        <v>66.099999999999994</v>
      </c>
    </row>
    <row r="216" spans="1:23" x14ac:dyDescent="0.2">
      <c r="A216" s="1">
        <v>540</v>
      </c>
      <c r="B216" s="4" t="s">
        <v>127</v>
      </c>
      <c r="C216" s="4" t="s">
        <v>128</v>
      </c>
      <c r="D216" s="4">
        <v>2017</v>
      </c>
      <c r="E216" s="4">
        <v>44.7</v>
      </c>
      <c r="F216" s="4">
        <v>46.7</v>
      </c>
      <c r="G216" s="4">
        <v>41.6</v>
      </c>
      <c r="H216" s="4">
        <v>25.5</v>
      </c>
      <c r="I216" s="4">
        <v>39.299999999999997</v>
      </c>
      <c r="J216" s="4">
        <v>80.3</v>
      </c>
      <c r="K216" s="4">
        <v>42.3</v>
      </c>
      <c r="L216" s="4">
        <v>31</v>
      </c>
      <c r="M216" s="4">
        <v>27.6</v>
      </c>
      <c r="N216" s="4">
        <v>68.2</v>
      </c>
      <c r="O216" s="4">
        <v>37</v>
      </c>
      <c r="P216" s="4">
        <v>41.3</v>
      </c>
      <c r="Q216" s="4">
        <v>20.2</v>
      </c>
      <c r="R216" s="4">
        <v>38.700000000000003</v>
      </c>
      <c r="S216" s="4">
        <v>48</v>
      </c>
      <c r="T216" s="4">
        <v>52.7</v>
      </c>
      <c r="U216" s="4">
        <v>39.299999999999997</v>
      </c>
      <c r="V216" s="4">
        <v>52</v>
      </c>
      <c r="W216" s="4">
        <v>66.7</v>
      </c>
    </row>
    <row r="217" spans="1:23" x14ac:dyDescent="0.2">
      <c r="C217" s="4" t="s">
        <v>182</v>
      </c>
      <c r="E217">
        <f>AVERAGE(E214,E215,E216)</f>
        <v>44.566666666666663</v>
      </c>
      <c r="F217">
        <f t="shared" ref="F217:W217" si="52">AVERAGE(F214,F215,F216)</f>
        <v>46.6</v>
      </c>
      <c r="G217">
        <f t="shared" si="52"/>
        <v>41.333333333333336</v>
      </c>
      <c r="H217">
        <f t="shared" si="52"/>
        <v>24.966666666666669</v>
      </c>
      <c r="I217">
        <f t="shared" si="52"/>
        <v>39.266666666666666</v>
      </c>
      <c r="J217">
        <f t="shared" si="52"/>
        <v>80.866666666666674</v>
      </c>
      <c r="K217">
        <f t="shared" si="52"/>
        <v>42.9</v>
      </c>
      <c r="L217">
        <f t="shared" si="52"/>
        <v>31.666666666666668</v>
      </c>
      <c r="M217">
        <f t="shared" si="52"/>
        <v>28.7</v>
      </c>
      <c r="N217">
        <f t="shared" si="52"/>
        <v>68.3</v>
      </c>
      <c r="O217">
        <f t="shared" si="52"/>
        <v>36.466666666666669</v>
      </c>
      <c r="P217">
        <f t="shared" si="52"/>
        <v>41.199999999999996</v>
      </c>
      <c r="Q217">
        <f t="shared" si="52"/>
        <v>19.766666666666666</v>
      </c>
      <c r="R217">
        <f t="shared" si="52"/>
        <v>37.700000000000003</v>
      </c>
      <c r="S217">
        <f t="shared" si="52"/>
        <v>47.300000000000004</v>
      </c>
      <c r="T217">
        <f t="shared" si="52"/>
        <v>52.133333333333326</v>
      </c>
      <c r="U217">
        <f t="shared" si="52"/>
        <v>38.366666666666667</v>
      </c>
      <c r="V217">
        <f t="shared" si="52"/>
        <v>52.300000000000004</v>
      </c>
      <c r="W217">
        <f t="shared" si="52"/>
        <v>65.766666666666666</v>
      </c>
    </row>
    <row r="379" spans="1:23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4" spans="1:23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8" spans="1:23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2" spans="1:23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6" spans="1:23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400" spans="1:23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4" spans="1:23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8" spans="1:23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2" spans="1:23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6" spans="1:23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20" spans="1:23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4" spans="1:23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8" spans="1:23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2" spans="1:23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6" spans="1:23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40" spans="1:23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4" spans="1:23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8" spans="1:23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2" spans="1:23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6" spans="1:23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60" spans="1:23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4" spans="1:23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8" spans="1:23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2" spans="1:23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3"/>
      <c r="W472" s="4"/>
    </row>
    <row r="473" spans="1:23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3"/>
      <c r="W473" s="4"/>
    </row>
    <row r="474" spans="1:23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3"/>
      <c r="W474" s="4"/>
    </row>
    <row r="476" spans="1:23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80" spans="1:23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4" spans="1:23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8" spans="1:23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2" spans="1:23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6" spans="1:23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500" spans="1:23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4" spans="1:23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8" spans="1:23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2" spans="1:23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6" spans="1:23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20" spans="1:23" x14ac:dyDescent="0.2">
      <c r="A520" s="1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1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1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4" spans="1:23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8" spans="1:23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2" spans="1:23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6" spans="1:23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40" spans="1:23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4" spans="1:23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8" spans="1:23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2" spans="1:23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3"/>
      <c r="T552" s="4"/>
      <c r="U552" s="4"/>
      <c r="V552" s="4"/>
      <c r="W552" s="4"/>
    </row>
    <row r="553" spans="1:23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3"/>
      <c r="T553" s="4"/>
      <c r="U553" s="4"/>
      <c r="V553" s="4"/>
      <c r="W553" s="4"/>
    </row>
    <row r="554" spans="1:23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3"/>
      <c r="T554" s="4"/>
      <c r="U554" s="4"/>
      <c r="V554" s="4"/>
      <c r="W554" s="4"/>
    </row>
    <row r="556" spans="1:23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60" spans="1:23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4" spans="1:23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8" spans="1:23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2" spans="1:23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6" spans="1:23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80" spans="1:23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4" spans="1:23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8" spans="1:23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2" spans="1:23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Jhanpol Suarez Marcos</dc:creator>
  <cp:lastModifiedBy>Jhanpol Suarez Marcos</cp:lastModifiedBy>
  <dcterms:created xsi:type="dcterms:W3CDTF">2019-10-30T20:38:08Z</dcterms:created>
  <dcterms:modified xsi:type="dcterms:W3CDTF">2019-10-30T22:23:31Z</dcterms:modified>
</cp:coreProperties>
</file>