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https://sbb-my.sharepoint.com/personal/raphael_meyer_sbb_ch/Documents/Desktop/"/>
    </mc:Choice>
  </mc:AlternateContent>
  <xr:revisionPtr revIDLastSave="40" documentId="13_ncr:1_{35615BA3-854F-4109-80C0-D56870A1E62E}" xr6:coauthVersionLast="47" xr6:coauthVersionMax="47" xr10:uidLastSave="{AE324166-45EF-4E96-853B-C390280532E2}"/>
  <bookViews>
    <workbookView xWindow="-120" yWindow="-120" windowWidth="29040" windowHeight="17640" xr2:uid="{00000000-000D-0000-FFFF-FFFF00000000}"/>
  </bookViews>
  <sheets>
    <sheet name="Daten" sheetId="1" r:id="rId1"/>
    <sheet name="HG" sheetId="4" state="hidden" r:id="rId2"/>
  </sheets>
  <externalReferences>
    <externalReference r:id="rId3"/>
  </externalReferences>
  <definedNames>
    <definedName name="Basisjahr">#REF!</definedName>
    <definedName name="cEins">HG!$C$3</definedName>
    <definedName name="cHdt">HG!$C$5</definedName>
    <definedName name="cMinus">HG!$C$4</definedName>
    <definedName name="cMio">HG!$C$7</definedName>
    <definedName name="cTsd">HG!$C$6</definedName>
    <definedName name="Sprache">[1]Info!$B$6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Weigel (KOM-PGA-VSS)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Titel für Diagramm/Datenabfrage eintragen</t>
        </r>
      </text>
    </comment>
    <comment ref="B5" authorId="0" shapeId="0" xr:uid="{00000000-0006-0000-0000-000002000000}">
      <text>
        <r>
          <rPr>
            <sz val="9"/>
            <color indexed="81"/>
            <rFont val="Tahoma"/>
            <family val="2"/>
          </rPr>
          <t>Autor seitens Konzernstatistik sowie Abfragedatum eintragen</t>
        </r>
      </text>
    </comment>
    <comment ref="C7" authorId="0" shapeId="0" xr:uid="{00000000-0006-0000-0000-00000300000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E7" authorId="0" shapeId="0" xr:uid="{00000000-0006-0000-0000-00000500000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F7" authorId="0" shapeId="0" xr:uid="{00000000-0006-0000-0000-00000600000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G7" authorId="0" shapeId="0" xr:uid="{00000000-0006-0000-0000-00000700000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H7" authorId="0" shapeId="0" xr:uid="{D93EA2C2-937F-450C-87BA-8EA3EE944991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I7" authorId="0" shapeId="0" xr:uid="{38D06EF8-A6B8-4A87-8AD7-03FADA780186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J7" authorId="0" shapeId="0" xr:uid="{656832A3-3FF0-4940-BDB5-DA5BB89ED96E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K7" authorId="0" shapeId="0" xr:uid="{DA76A266-7D6E-4338-BDCF-0F458CC8F81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L7" authorId="0" shapeId="0" xr:uid="{43B38429-907E-4D73-AB3C-7CA89F5FB168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M7" authorId="0" shapeId="0" xr:uid="{BFEB1CF3-09C7-4834-9E06-2C30DE4FECAC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N7" authorId="0" shapeId="0" xr:uid="{9E62E88C-48D0-4C8F-B807-CA088193E9A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  <comment ref="O7" authorId="0" shapeId="0" xr:uid="{00000000-0006-0000-0000-000008000000}">
      <text>
        <r>
          <rPr>
            <sz val="9"/>
            <color indexed="81"/>
            <rFont val="Tahoma"/>
            <family val="2"/>
          </rPr>
          <t>Identifier der gewünschten Zeitreihe eintragen.</t>
        </r>
      </text>
    </comment>
  </commentList>
</comments>
</file>

<file path=xl/sharedStrings.xml><?xml version="1.0" encoding="utf-8"?>
<sst xmlns="http://schemas.openxmlformats.org/spreadsheetml/2006/main" count="65" uniqueCount="44">
  <si>
    <t>Datenauszug Konzernstatistik</t>
  </si>
  <si>
    <t>Einheit:</t>
  </si>
  <si>
    <t>cEins</t>
  </si>
  <si>
    <t>cMinus</t>
  </si>
  <si>
    <t>cHdt</t>
  </si>
  <si>
    <t>cTsd</t>
  </si>
  <si>
    <t>cMio</t>
  </si>
  <si>
    <t>Identifier</t>
  </si>
  <si>
    <t>Bezeichnung:</t>
  </si>
  <si>
    <t>(SBB¦PV_VERx0_°°°_°°_°°_°°_°°_°°¦°°°°¦PEKM¦SBBA_P_°°°¦°°°¦°°°°¦S)</t>
  </si>
  <si>
    <t>Faktor</t>
  </si>
  <si>
    <t>Bezeichnung im «Zahlen und Fakten»</t>
  </si>
  <si>
    <t>(SBB¦PV_BLGx0_°°°_°°_°°_°°_°°_°°¦PROV¦FZKM¦SBBA_P_°°°¦°°°¦°°°°¦S)</t>
  </si>
  <si>
    <t>(SBB¦PV_BLGx0_°°°_°°_°°_°°_°°_°°¦PROV¦FZKM¦SBBA_P_F°°¦°°°¦°°°°¦S)</t>
  </si>
  <si>
    <t>(SBB¦PV_VERx0_°°°_°°_°°_°°_°°_°°¦DTV7¦PEFA¦SBBA_P_°°°¦°°°¦°°°°¦M)</t>
  </si>
  <si>
    <t>(SBB¦PV_ALAx0_RPK_ZG_°°_°°_°°_°°¦°°°°¦AZAL¦SBBA_P_°°°¦°°°¦°°°°¦M)</t>
  </si>
  <si>
    <t>(SBB¦PV_VERx0_°°°_°°_°°_°°_°°_°°¦°°°°¦TWKM¦SBBA_P_°°°¦°°°¦°°°°¦M)</t>
  </si>
  <si>
    <t>(SBB¦GV_BLGx0_°°°_°°_°°_°°_°°_°°¦°°°°¦ZGKM¦SBBA_G_°°°¦°°°¦°°°°¦S)</t>
  </si>
  <si>
    <t>(SBB¦NH_KPIx0_ENI_SV_PV_°°_°°_°°¦°°°°¦KWPK¦SBBA_P_°NN¦CHE¦°°°°¦S)</t>
  </si>
  <si>
    <t>(SBB¦NH_KPIx0_ENI_SV_GV_°°_°°_°°¦°°°°¦KWNK¦SBBA_G_°°°¦CHE¦°°°°¦S)</t>
  </si>
  <si>
    <t>(SBB¦NH_KPIx0_ENI_SV_PV_°°_°°_°°¦°°°°¦CQPK¦SBBA_P_°NN¦CHE¦°°°°¦S)</t>
  </si>
  <si>
    <t>(SBB¦NH_KPIx0_ENI_SV_GV_°°_°°_°°¦°°°°¦CQNK¦SBBA_G_°°°¦CHE¦°°°°¦S)</t>
  </si>
  <si>
    <t>Div. Zeitreihen</t>
  </si>
  <si>
    <t>10.10.2022, R. Meyer</t>
  </si>
  <si>
    <t>Zugkilometer</t>
  </si>
  <si>
    <t>Fernverkehr</t>
  </si>
  <si>
    <t>Personenverkehrsleistung</t>
  </si>
  <si>
    <t>Passagiere pro Tag</t>
  </si>
  <si>
    <t>Durchschnittliche Anzahl Passagiere pro Zug</t>
  </si>
  <si>
    <t>Durchschnittliche Reisedistanz</t>
  </si>
  <si>
    <t>SBB Cargo AG (Schweiz) und SBB Cargo International AG</t>
  </si>
  <si>
    <t>Spezifischer Energieverbrauch des Eisenbahnpersonenverkehrs</t>
  </si>
  <si>
    <t>Spezifischer Energieverbrauch des Schienengüterverkehrs</t>
  </si>
  <si>
    <t>Spezifische Treibhausgasemission des Eisenbahnpersonenverkehrs</t>
  </si>
  <si>
    <t>Spezifische Treibhausgasemission des Schienengüterverkehrs</t>
  </si>
  <si>
    <t>Mio. Zkm</t>
  </si>
  <si>
    <t>Mio. Pkm</t>
  </si>
  <si>
    <t>Mio. PF/Tag</t>
  </si>
  <si>
    <t>Anzahl</t>
  </si>
  <si>
    <t>km</t>
  </si>
  <si>
    <t>kWh/100 Pkm</t>
  </si>
  <si>
    <t>kWh/100 Ntkm</t>
  </si>
  <si>
    <t>g/100 Pkm</t>
  </si>
  <si>
    <t>g/100 Ntkm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</si>
</sst>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</font>
    <font>
      <sz val="9"/>
      <color indexed="81"/>
      <name val="Tahoma"/>
      <family val="2"/>
    </font>
    <font>
      <b/>
      <sz val="8.5"/>
      <color theme="0" tint="-0.34998626667073579"/>
      <name val="Arial"/>
      <family val="2"/>
    </font>
    <font>
      <b/>
      <sz val="8"/>
      <color rgb="FF0070C0"/>
      <name val="Courier New"/>
      <family val="3"/>
    </font>
    <font>
      <b/>
      <sz val="8"/>
      <name val="Courier New"/>
      <family val="3"/>
    </font>
    <font>
      <b/>
      <sz val="8"/>
      <color rgb="FF9BD4F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/>
      <diagonal/>
    </border>
    <border>
      <left style="thin">
        <color theme="1"/>
      </left>
      <right style="hair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3" xfId="0" applyFont="1" applyBorder="1" applyAlignment="1">
      <alignment vertical="top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0" fillId="0" borderId="0" xfId="0" applyFill="1"/>
    <xf numFmtId="0" fontId="1" fillId="0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top"/>
    </xf>
    <xf numFmtId="0" fontId="7" fillId="0" borderId="9" xfId="0" applyFont="1" applyFill="1" applyBorder="1" applyAlignment="1">
      <alignment horizontal="center" vertical="top" wrapText="1"/>
    </xf>
    <xf numFmtId="164" fontId="1" fillId="0" borderId="0" xfId="0" applyNumberFormat="1" applyFont="1"/>
    <xf numFmtId="164" fontId="5" fillId="4" borderId="1" xfId="0" applyNumberFormat="1" applyFont="1" applyFill="1" applyBorder="1" applyAlignment="1">
      <alignment vertical="top" wrapText="1"/>
    </xf>
    <xf numFmtId="164" fontId="5" fillId="2" borderId="1" xfId="0" applyNumberFormat="1" applyFont="1" applyFill="1" applyBorder="1" applyAlignment="1">
      <alignment vertical="top" wrapText="1"/>
    </xf>
    <xf numFmtId="164" fontId="7" fillId="0" borderId="1" xfId="0" applyNumberFormat="1" applyFont="1" applyFill="1" applyBorder="1" applyAlignment="1">
      <alignment horizontal="center" vertical="top" wrapText="1"/>
    </xf>
    <xf numFmtId="164" fontId="6" fillId="0" borderId="7" xfId="0" applyNumberFormat="1" applyFont="1" applyFill="1" applyBorder="1" applyAlignment="1">
      <alignment horizontal="center" vertical="top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Standard" xfId="0" builtinId="0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9BD4FF"/>
      <color rgb="FFB9E1FF"/>
      <color rgb="FFFFCC99"/>
      <color rgb="FF5DBAFF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_Produkte/Jahresberichterstattung/ZaFa/2013/ZaFa_Internet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IN"/>
      <sheetName val="FIN-BER"/>
      <sheetName val="FIN-BER-VEE"/>
      <sheetName val="FIN-BER-LÖH"/>
      <sheetName val="FIN-BAW"/>
      <sheetName val="FIN-BIL"/>
      <sheetName val="VER"/>
      <sheetName val="VER-PKM"/>
      <sheetName val="VER-NTK"/>
      <sheetName val="PÜS"/>
      <sheetName val="INF"/>
      <sheetName val="BHF"/>
      <sheetName val="RMA"/>
      <sheetName val="RMA-TZG"/>
      <sheetName val="RMA-SLK"/>
      <sheetName val="RMA-RLK"/>
      <sheetName val="RMA-TWG"/>
      <sheetName val="RMA-RZW"/>
      <sheetName val="RMA-GWG"/>
      <sheetName val="PER"/>
      <sheetName val="PER-STA"/>
      <sheetName val="PER-STA-ARK"/>
      <sheetName val="PER-STA-FUM"/>
      <sheetName val="UMW"/>
      <sheetName val="UMW-ENG"/>
      <sheetName val="UMW-ENG-WEG"/>
      <sheetName val="UMW-CO2"/>
      <sheetName val="UMW-BMG"/>
      <sheetName val="UMW-IAF"/>
      <sheetName val="UMW-SAF"/>
      <sheetName val="UMW-PAF"/>
      <sheetName val="INT"/>
      <sheetName val="HG"/>
      <sheetName val="UMW-ENG-PEN"/>
      <sheetName val="Korrekturen"/>
    </sheetNames>
    <sheetDataSet>
      <sheetData sheetId="0">
        <row r="6">
          <cell r="B6" t="str">
            <v>de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Design1">
  <a:themeElements>
    <a:clrScheme name="Custom 1">
      <a:dk1>
        <a:sysClr val="windowText" lastClr="000000"/>
      </a:dk1>
      <a:lt1>
        <a:sysClr val="window" lastClr="FFFFFF"/>
      </a:lt1>
      <a:dk2>
        <a:srgbClr val="B7B7B7"/>
      </a:dk2>
      <a:lt2>
        <a:srgbClr val="4C4C4C"/>
      </a:lt2>
      <a:accent1>
        <a:srgbClr val="ABADCB"/>
      </a:accent1>
      <a:accent2>
        <a:srgbClr val="6C6FA4"/>
      </a:accent2>
      <a:accent3>
        <a:srgbClr val="2D327D"/>
      </a:accent3>
      <a:accent4>
        <a:srgbClr val="FF9999"/>
      </a:accent4>
      <a:accent5>
        <a:srgbClr val="FF4C4C"/>
      </a:accent5>
      <a:accent6>
        <a:srgbClr val="FF0000"/>
      </a:accent6>
      <a:hlink>
        <a:srgbClr val="2D327D"/>
      </a:hlink>
      <a:folHlink>
        <a:srgbClr val="D5D6E5"/>
      </a:folHlink>
    </a:clrScheme>
    <a:fontScheme name="SBB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wrap="square" lIns="216000" tIns="108000" rIns="432000" bIns="144000" rtlCol="0" anchor="t" anchorCtr="0">
        <a:spAutoFit/>
      </a:bodyPr>
      <a:lstStyle>
        <a:defPPr>
          <a:defRPr sz="2400" b="1" dirty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rgbClr val="B7B7B7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>
          <a:defRPr sz="2000" dirty="0" smtClean="0">
            <a:latin typeface="Arial" pitchFamily="34" charset="0"/>
            <a:cs typeface="Arial" pitchFamily="34" charset="0"/>
          </a:defRPr>
        </a:defPPr>
      </a:lstStyle>
    </a:txDef>
  </a:objectDefaults>
  <a:extraClrSchemeLst>
    <a:extraClrScheme>
      <a:clrScheme name="SBB">
        <a:dk1>
          <a:sysClr val="windowText" lastClr="000000"/>
        </a:dk1>
        <a:lt1>
          <a:sysClr val="window" lastClr="FFFFFF"/>
        </a:lt1>
        <a:dk2>
          <a:srgbClr val="B7B7B7"/>
        </a:dk2>
        <a:lt2>
          <a:srgbClr val="4C4C4C"/>
        </a:lt2>
        <a:accent1>
          <a:srgbClr val="ABADCB"/>
        </a:accent1>
        <a:accent2>
          <a:srgbClr val="6C6FA4"/>
        </a:accent2>
        <a:accent3>
          <a:srgbClr val="2D327D"/>
        </a:accent3>
        <a:accent4>
          <a:srgbClr val="FF9999"/>
        </a:accent4>
        <a:accent5>
          <a:srgbClr val="FF4C4C"/>
        </a:accent5>
        <a:accent6>
          <a:srgbClr val="FF0000"/>
        </a:accent6>
        <a:hlink>
          <a:srgbClr val="2D327D"/>
        </a:hlink>
        <a:folHlink>
          <a:srgbClr val="D5D6E5"/>
        </a:folHlink>
      </a:clrScheme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1"/>
  <sheetViews>
    <sheetView showGridLines="0" tabSelected="1" zoomScale="110" zoomScaleNormal="110" workbookViewId="0">
      <pane xSplit="2" ySplit="12" topLeftCell="C13" activePane="bottomRight" state="frozen"/>
      <selection pane="topRight" activeCell="D1" sqref="D1"/>
      <selection pane="bottomLeft" activeCell="A12" sqref="A12"/>
      <selection pane="bottomRight" activeCell="C13" sqref="C13"/>
    </sheetView>
  </sheetViews>
  <sheetFormatPr baseColWidth="10" defaultRowHeight="12" customHeight="1" outlineLevelRow="2" x14ac:dyDescent="0.2"/>
  <cols>
    <col min="1" max="1" width="4" bestFit="1" customWidth="1"/>
    <col min="2" max="2" width="28.140625" bestFit="1" customWidth="1" collapsed="1"/>
    <col min="3" max="15" width="22.7109375" style="33" customWidth="1"/>
  </cols>
  <sheetData>
    <row r="1" spans="1:15" ht="5.0999999999999996" customHeight="1" x14ac:dyDescent="0.2">
      <c r="A1" s="2"/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2" customHeight="1" x14ac:dyDescent="0.2">
      <c r="A2" s="2"/>
      <c r="B2" s="2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12" customHeight="1" x14ac:dyDescent="0.2">
      <c r="A3" s="2"/>
      <c r="B3" s="5" t="s">
        <v>22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ht="12" customHeight="1" x14ac:dyDescent="0.2">
      <c r="A4" s="2"/>
      <c r="B4" s="4" t="str">
        <f>"SBB, PAR-ES, "&amp; TEXT(B5,"TT.MM.JJJJ")</f>
        <v>SBB, PAR-ES, 10.10.2022, R. Meyer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12" customHeight="1" x14ac:dyDescent="0.2">
      <c r="A5" s="2"/>
      <c r="B5" s="6" t="s">
        <v>23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2" customHeight="1" collapsed="1" x14ac:dyDescent="0.2">
      <c r="A6" s="2"/>
      <c r="B6" s="2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45" hidden="1" outlineLevel="2" x14ac:dyDescent="0.2">
      <c r="A7" s="2"/>
      <c r="B7" s="7" t="s">
        <v>7</v>
      </c>
      <c r="C7" s="21" t="s">
        <v>12</v>
      </c>
      <c r="D7" s="21" t="s">
        <v>13</v>
      </c>
      <c r="E7" s="22" t="s">
        <v>9</v>
      </c>
      <c r="F7" s="22" t="s">
        <v>14</v>
      </c>
      <c r="G7" s="22" t="s">
        <v>15</v>
      </c>
      <c r="H7" s="22" t="s">
        <v>16</v>
      </c>
      <c r="I7" s="21" t="s">
        <v>12</v>
      </c>
      <c r="J7" s="21" t="s">
        <v>13</v>
      </c>
      <c r="K7" s="22" t="s">
        <v>17</v>
      </c>
      <c r="L7" s="22" t="s">
        <v>18</v>
      </c>
      <c r="M7" s="22" t="s">
        <v>19</v>
      </c>
      <c r="N7" s="22" t="s">
        <v>20</v>
      </c>
      <c r="O7" s="22" t="s">
        <v>21</v>
      </c>
    </row>
    <row r="8" spans="1:15" s="13" customFormat="1" ht="12.75" hidden="1" outlineLevel="2" x14ac:dyDescent="0.2">
      <c r="A8" s="4"/>
      <c r="B8" s="18"/>
      <c r="C8" s="23">
        <v>5424</v>
      </c>
      <c r="D8" s="23">
        <v>5425</v>
      </c>
      <c r="E8" s="23">
        <v>5666</v>
      </c>
      <c r="F8" s="23">
        <v>5685</v>
      </c>
      <c r="G8" s="23">
        <v>5414</v>
      </c>
      <c r="H8" s="23">
        <v>5683</v>
      </c>
      <c r="I8" s="23">
        <v>5424</v>
      </c>
      <c r="J8" s="23">
        <v>5425</v>
      </c>
      <c r="K8" s="23">
        <v>2906</v>
      </c>
      <c r="L8" s="23">
        <v>5328</v>
      </c>
      <c r="M8" s="23">
        <v>5323</v>
      </c>
      <c r="N8" s="23">
        <v>5325</v>
      </c>
      <c r="O8" s="23">
        <v>5322</v>
      </c>
    </row>
    <row r="9" spans="1:15" ht="12.75" hidden="1" outlineLevel="2" x14ac:dyDescent="0.2">
      <c r="A9" s="2"/>
      <c r="B9" s="15" t="s">
        <v>10</v>
      </c>
      <c r="C9" s="24">
        <v>1</v>
      </c>
      <c r="D9" s="24">
        <v>1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</row>
    <row r="10" spans="1:15" ht="24" hidden="1" customHeight="1" outlineLevel="1" x14ac:dyDescent="0.2">
      <c r="A10" s="2"/>
      <c r="B10" s="16" t="s">
        <v>11</v>
      </c>
      <c r="C10" s="25" t="s">
        <v>24</v>
      </c>
      <c r="D10" s="25" t="s">
        <v>25</v>
      </c>
      <c r="E10" s="25" t="s">
        <v>26</v>
      </c>
      <c r="F10" s="25" t="s">
        <v>27</v>
      </c>
      <c r="G10" s="25" t="s">
        <v>28</v>
      </c>
      <c r="H10" s="25" t="s">
        <v>29</v>
      </c>
      <c r="I10" s="25" t="s">
        <v>24</v>
      </c>
      <c r="J10" s="25" t="s">
        <v>25</v>
      </c>
      <c r="K10" s="25" t="s">
        <v>30</v>
      </c>
      <c r="L10" s="25" t="s">
        <v>31</v>
      </c>
      <c r="M10" s="25" t="s">
        <v>32</v>
      </c>
      <c r="N10" s="25" t="s">
        <v>33</v>
      </c>
      <c r="O10" s="25" t="s">
        <v>34</v>
      </c>
    </row>
    <row r="11" spans="1:15" ht="12" customHeight="1" x14ac:dyDescent="0.2">
      <c r="A11" s="2"/>
      <c r="B11" s="12" t="s">
        <v>8</v>
      </c>
      <c r="C11" s="26" t="s">
        <v>24</v>
      </c>
      <c r="D11" s="26" t="s">
        <v>25</v>
      </c>
      <c r="E11" s="25" t="s">
        <v>26</v>
      </c>
      <c r="F11" s="25" t="s">
        <v>27</v>
      </c>
      <c r="G11" s="25" t="s">
        <v>28</v>
      </c>
      <c r="H11" s="25" t="s">
        <v>29</v>
      </c>
      <c r="I11" s="26" t="s">
        <v>24</v>
      </c>
      <c r="J11" s="26" t="s">
        <v>25</v>
      </c>
      <c r="K11" s="25" t="s">
        <v>30</v>
      </c>
      <c r="L11" s="25" t="s">
        <v>31</v>
      </c>
      <c r="M11" s="25" t="s">
        <v>32</v>
      </c>
      <c r="N11" s="25" t="s">
        <v>33</v>
      </c>
      <c r="O11" s="25" t="s">
        <v>34</v>
      </c>
    </row>
    <row r="12" spans="1:15" ht="12" customHeight="1" x14ac:dyDescent="0.2">
      <c r="A12" s="2"/>
      <c r="B12" s="8" t="s">
        <v>1</v>
      </c>
      <c r="C12" s="27" t="s">
        <v>35</v>
      </c>
      <c r="D12" s="27" t="s">
        <v>35</v>
      </c>
      <c r="E12" s="27" t="s">
        <v>36</v>
      </c>
      <c r="F12" s="27" t="s">
        <v>37</v>
      </c>
      <c r="G12" s="27" t="s">
        <v>38</v>
      </c>
      <c r="H12" s="27" t="s">
        <v>39</v>
      </c>
      <c r="I12" s="27" t="s">
        <v>35</v>
      </c>
      <c r="J12" s="27" t="s">
        <v>35</v>
      </c>
      <c r="K12" s="27" t="s">
        <v>35</v>
      </c>
      <c r="L12" s="27" t="s">
        <v>40</v>
      </c>
      <c r="M12" s="27" t="s">
        <v>41</v>
      </c>
      <c r="N12" s="27" t="s">
        <v>42</v>
      </c>
      <c r="O12" s="27" t="s">
        <v>43</v>
      </c>
    </row>
    <row r="13" spans="1:15" ht="12" customHeight="1" x14ac:dyDescent="0.2">
      <c r="A13" s="19">
        <v>121</v>
      </c>
      <c r="B13" s="11">
        <v>1903</v>
      </c>
      <c r="C13" s="28" t="e">
        <v>#N/A</v>
      </c>
      <c r="D13" s="28" t="e">
        <v>#N/A</v>
      </c>
      <c r="E13" s="28">
        <v>1048.6312820000001</v>
      </c>
      <c r="F13" s="28" t="e">
        <v>#N/A</v>
      </c>
      <c r="G13" s="28" t="e">
        <v>#N/A</v>
      </c>
      <c r="H13" s="28" t="e">
        <v>#N/A</v>
      </c>
      <c r="I13" s="28" t="e">
        <v>#N/A</v>
      </c>
      <c r="J13" s="28" t="e">
        <v>#N/A</v>
      </c>
      <c r="K13" s="28" t="e">
        <v>#N/A</v>
      </c>
      <c r="L13" s="28" t="e">
        <v>#N/A</v>
      </c>
      <c r="M13" s="28" t="e">
        <v>#N/A</v>
      </c>
      <c r="N13" s="28" t="e">
        <v>#N/A</v>
      </c>
      <c r="O13" s="28" t="e">
        <v>#N/A</v>
      </c>
    </row>
    <row r="14" spans="1:15" ht="12" customHeight="1" x14ac:dyDescent="0.2">
      <c r="A14" s="19">
        <v>120</v>
      </c>
      <c r="B14" s="10">
        <v>1904</v>
      </c>
      <c r="C14" s="29" t="e">
        <v>#N/A</v>
      </c>
      <c r="D14" s="29" t="e">
        <v>#N/A</v>
      </c>
      <c r="E14" s="29" t="e">
        <v>#N/A</v>
      </c>
      <c r="F14" s="29" t="e">
        <v>#N/A</v>
      </c>
      <c r="G14" s="29" t="e">
        <v>#N/A</v>
      </c>
      <c r="H14" s="29" t="e">
        <v>#N/A</v>
      </c>
      <c r="I14" s="29" t="e">
        <v>#N/A</v>
      </c>
      <c r="J14" s="29" t="e">
        <v>#N/A</v>
      </c>
      <c r="K14" s="29" t="e">
        <v>#N/A</v>
      </c>
      <c r="L14" s="29" t="e">
        <v>#N/A</v>
      </c>
      <c r="M14" s="29" t="e">
        <v>#N/A</v>
      </c>
      <c r="N14" s="29" t="e">
        <v>#N/A</v>
      </c>
      <c r="O14" s="29" t="e">
        <v>#N/A</v>
      </c>
    </row>
    <row r="15" spans="1:15" ht="12" customHeight="1" x14ac:dyDescent="0.2">
      <c r="A15" s="19">
        <v>119</v>
      </c>
      <c r="B15" s="9">
        <v>1905</v>
      </c>
      <c r="C15" s="30" t="e">
        <v>#N/A</v>
      </c>
      <c r="D15" s="30" t="e">
        <v>#N/A</v>
      </c>
      <c r="E15" s="30" t="e">
        <v>#N/A</v>
      </c>
      <c r="F15" s="30" t="e">
        <v>#N/A</v>
      </c>
      <c r="G15" s="30" t="e">
        <v>#N/A</v>
      </c>
      <c r="H15" s="30" t="e">
        <v>#N/A</v>
      </c>
      <c r="I15" s="30" t="e">
        <v>#N/A</v>
      </c>
      <c r="J15" s="30" t="e">
        <v>#N/A</v>
      </c>
      <c r="K15" s="30" t="e">
        <v>#N/A</v>
      </c>
      <c r="L15" s="30" t="e">
        <v>#N/A</v>
      </c>
      <c r="M15" s="30" t="e">
        <v>#N/A</v>
      </c>
      <c r="N15" s="30" t="e">
        <v>#N/A</v>
      </c>
      <c r="O15" s="30" t="e">
        <v>#N/A</v>
      </c>
    </row>
    <row r="16" spans="1:15" ht="12" customHeight="1" x14ac:dyDescent="0.2">
      <c r="A16" s="19">
        <v>118</v>
      </c>
      <c r="B16" s="10">
        <v>1906</v>
      </c>
      <c r="C16" s="29" t="e">
        <v>#N/A</v>
      </c>
      <c r="D16" s="29" t="e">
        <v>#N/A</v>
      </c>
      <c r="E16" s="29">
        <v>1434.4826390000001</v>
      </c>
      <c r="F16" s="29" t="e">
        <v>#N/A</v>
      </c>
      <c r="G16" s="29" t="e">
        <v>#N/A</v>
      </c>
      <c r="H16" s="29" t="e">
        <v>#N/A</v>
      </c>
      <c r="I16" s="29" t="e">
        <v>#N/A</v>
      </c>
      <c r="J16" s="29" t="e">
        <v>#N/A</v>
      </c>
      <c r="K16" s="29" t="e">
        <v>#N/A</v>
      </c>
      <c r="L16" s="29" t="e">
        <v>#N/A</v>
      </c>
      <c r="M16" s="29" t="e">
        <v>#N/A</v>
      </c>
      <c r="N16" s="29" t="e">
        <v>#N/A</v>
      </c>
      <c r="O16" s="29" t="e">
        <v>#N/A</v>
      </c>
    </row>
    <row r="17" spans="1:15" ht="12" customHeight="1" x14ac:dyDescent="0.2">
      <c r="A17" s="19">
        <v>117</v>
      </c>
      <c r="B17" s="9">
        <v>1907</v>
      </c>
      <c r="C17" s="30" t="e">
        <v>#N/A</v>
      </c>
      <c r="D17" s="30" t="e">
        <v>#N/A</v>
      </c>
      <c r="E17" s="30">
        <v>1528.1359359999999</v>
      </c>
      <c r="F17" s="30" t="e">
        <v>#N/A</v>
      </c>
      <c r="G17" s="30" t="e">
        <v>#N/A</v>
      </c>
      <c r="H17" s="30" t="e">
        <v>#N/A</v>
      </c>
      <c r="I17" s="30" t="e">
        <v>#N/A</v>
      </c>
      <c r="J17" s="30" t="e">
        <v>#N/A</v>
      </c>
      <c r="K17" s="30" t="e">
        <v>#N/A</v>
      </c>
      <c r="L17" s="30" t="e">
        <v>#N/A</v>
      </c>
      <c r="M17" s="30" t="e">
        <v>#N/A</v>
      </c>
      <c r="N17" s="30" t="e">
        <v>#N/A</v>
      </c>
      <c r="O17" s="30" t="e">
        <v>#N/A</v>
      </c>
    </row>
    <row r="18" spans="1:15" ht="12" customHeight="1" x14ac:dyDescent="0.2">
      <c r="A18" s="19">
        <v>116</v>
      </c>
      <c r="B18" s="10">
        <v>1908</v>
      </c>
      <c r="C18" s="29" t="e">
        <v>#N/A</v>
      </c>
      <c r="D18" s="29" t="e">
        <v>#N/A</v>
      </c>
      <c r="E18" s="29">
        <v>1580.344783</v>
      </c>
      <c r="F18" s="29" t="e">
        <v>#N/A</v>
      </c>
      <c r="G18" s="29" t="e">
        <v>#N/A</v>
      </c>
      <c r="H18" s="29" t="e">
        <v>#N/A</v>
      </c>
      <c r="I18" s="29" t="e">
        <v>#N/A</v>
      </c>
      <c r="J18" s="29" t="e">
        <v>#N/A</v>
      </c>
      <c r="K18" s="29" t="e">
        <v>#N/A</v>
      </c>
      <c r="L18" s="29" t="e">
        <v>#N/A</v>
      </c>
      <c r="M18" s="29" t="e">
        <v>#N/A</v>
      </c>
      <c r="N18" s="29" t="e">
        <v>#N/A</v>
      </c>
      <c r="O18" s="29" t="e">
        <v>#N/A</v>
      </c>
    </row>
    <row r="19" spans="1:15" ht="12" customHeight="1" x14ac:dyDescent="0.2">
      <c r="A19" s="19">
        <v>115</v>
      </c>
      <c r="B19" s="9">
        <v>1909</v>
      </c>
      <c r="C19" s="30" t="e">
        <v>#N/A</v>
      </c>
      <c r="D19" s="30" t="e">
        <v>#N/A</v>
      </c>
      <c r="E19" s="30">
        <v>1754.120639</v>
      </c>
      <c r="F19" s="30" t="e">
        <v>#N/A</v>
      </c>
      <c r="G19" s="30" t="e">
        <v>#N/A</v>
      </c>
      <c r="H19" s="30" t="e">
        <v>#N/A</v>
      </c>
      <c r="I19" s="30" t="e">
        <v>#N/A</v>
      </c>
      <c r="J19" s="30" t="e">
        <v>#N/A</v>
      </c>
      <c r="K19" s="30" t="e">
        <v>#N/A</v>
      </c>
      <c r="L19" s="30" t="e">
        <v>#N/A</v>
      </c>
      <c r="M19" s="30" t="e">
        <v>#N/A</v>
      </c>
      <c r="N19" s="30" t="e">
        <v>#N/A</v>
      </c>
      <c r="O19" s="30" t="e">
        <v>#N/A</v>
      </c>
    </row>
    <row r="20" spans="1:15" ht="12" customHeight="1" x14ac:dyDescent="0.2">
      <c r="A20" s="19">
        <v>114</v>
      </c>
      <c r="B20" s="10">
        <v>1910</v>
      </c>
      <c r="C20" s="29" t="e">
        <v>#N/A</v>
      </c>
      <c r="D20" s="29" t="e">
        <v>#N/A</v>
      </c>
      <c r="E20" s="29">
        <v>2017.198378</v>
      </c>
      <c r="F20" s="29" t="e">
        <v>#N/A</v>
      </c>
      <c r="G20" s="29" t="e">
        <v>#N/A</v>
      </c>
      <c r="H20" s="29" t="e">
        <v>#N/A</v>
      </c>
      <c r="I20" s="29" t="e">
        <v>#N/A</v>
      </c>
      <c r="J20" s="29" t="e">
        <v>#N/A</v>
      </c>
      <c r="K20" s="29" t="e">
        <v>#N/A</v>
      </c>
      <c r="L20" s="29" t="e">
        <v>#N/A</v>
      </c>
      <c r="M20" s="29" t="e">
        <v>#N/A</v>
      </c>
      <c r="N20" s="29" t="e">
        <v>#N/A</v>
      </c>
      <c r="O20" s="29" t="e">
        <v>#N/A</v>
      </c>
    </row>
    <row r="21" spans="1:15" ht="12" customHeight="1" x14ac:dyDescent="0.2">
      <c r="A21" s="19">
        <v>113</v>
      </c>
      <c r="B21" s="9">
        <v>1911</v>
      </c>
      <c r="C21" s="30" t="e">
        <v>#N/A</v>
      </c>
      <c r="D21" s="30" t="e">
        <v>#N/A</v>
      </c>
      <c r="E21" s="30">
        <v>2089.4170479999998</v>
      </c>
      <c r="F21" s="30" t="e">
        <v>#N/A</v>
      </c>
      <c r="G21" s="30" t="e">
        <v>#N/A</v>
      </c>
      <c r="H21" s="30" t="e">
        <v>#N/A</v>
      </c>
      <c r="I21" s="30" t="e">
        <v>#N/A</v>
      </c>
      <c r="J21" s="30" t="e">
        <v>#N/A</v>
      </c>
      <c r="K21" s="30" t="e">
        <v>#N/A</v>
      </c>
      <c r="L21" s="30" t="e">
        <v>#N/A</v>
      </c>
      <c r="M21" s="30" t="e">
        <v>#N/A</v>
      </c>
      <c r="N21" s="30" t="e">
        <v>#N/A</v>
      </c>
      <c r="O21" s="30" t="e">
        <v>#N/A</v>
      </c>
    </row>
    <row r="22" spans="1:15" ht="12" customHeight="1" x14ac:dyDescent="0.2">
      <c r="A22" s="19">
        <v>112</v>
      </c>
      <c r="B22" s="10">
        <v>1912</v>
      </c>
      <c r="C22" s="29" t="e">
        <v>#N/A</v>
      </c>
      <c r="D22" s="29" t="e">
        <v>#N/A</v>
      </c>
      <c r="E22" s="29">
        <v>2162.5442710000002</v>
      </c>
      <c r="F22" s="29" t="e">
        <v>#N/A</v>
      </c>
      <c r="G22" s="29" t="e">
        <v>#N/A</v>
      </c>
      <c r="H22" s="29" t="e">
        <v>#N/A</v>
      </c>
      <c r="I22" s="29" t="e">
        <v>#N/A</v>
      </c>
      <c r="J22" s="29" t="e">
        <v>#N/A</v>
      </c>
      <c r="K22" s="29" t="e">
        <v>#N/A</v>
      </c>
      <c r="L22" s="29" t="e">
        <v>#N/A</v>
      </c>
      <c r="M22" s="29" t="e">
        <v>#N/A</v>
      </c>
      <c r="N22" s="29" t="e">
        <v>#N/A</v>
      </c>
      <c r="O22" s="29" t="e">
        <v>#N/A</v>
      </c>
    </row>
    <row r="23" spans="1:15" ht="12" customHeight="1" x14ac:dyDescent="0.2">
      <c r="A23" s="19">
        <v>111</v>
      </c>
      <c r="B23" s="9">
        <v>1913</v>
      </c>
      <c r="C23" s="30" t="e">
        <v>#N/A</v>
      </c>
      <c r="D23" s="30" t="e">
        <v>#N/A</v>
      </c>
      <c r="E23" s="30">
        <v>2301.7280099999998</v>
      </c>
      <c r="F23" s="30" t="e">
        <v>#N/A</v>
      </c>
      <c r="G23" s="30" t="e">
        <v>#N/A</v>
      </c>
      <c r="H23" s="30" t="e">
        <v>#N/A</v>
      </c>
      <c r="I23" s="30" t="e">
        <v>#N/A</v>
      </c>
      <c r="J23" s="30" t="e">
        <v>#N/A</v>
      </c>
      <c r="K23" s="30" t="e">
        <v>#N/A</v>
      </c>
      <c r="L23" s="30" t="e">
        <v>#N/A</v>
      </c>
      <c r="M23" s="30" t="e">
        <v>#N/A</v>
      </c>
      <c r="N23" s="30" t="e">
        <v>#N/A</v>
      </c>
      <c r="O23" s="30" t="e">
        <v>#N/A</v>
      </c>
    </row>
    <row r="24" spans="1:15" ht="12" customHeight="1" x14ac:dyDescent="0.2">
      <c r="A24" s="19">
        <v>110</v>
      </c>
      <c r="B24" s="10">
        <v>1914</v>
      </c>
      <c r="C24" s="29" t="e">
        <v>#N/A</v>
      </c>
      <c r="D24" s="29" t="e">
        <v>#N/A</v>
      </c>
      <c r="E24" s="29">
        <v>2058.4654209999999</v>
      </c>
      <c r="F24" s="29" t="e">
        <v>#N/A</v>
      </c>
      <c r="G24" s="29" t="e">
        <v>#N/A</v>
      </c>
      <c r="H24" s="29" t="e">
        <v>#N/A</v>
      </c>
      <c r="I24" s="29" t="e">
        <v>#N/A</v>
      </c>
      <c r="J24" s="29" t="e">
        <v>#N/A</v>
      </c>
      <c r="K24" s="29" t="e">
        <v>#N/A</v>
      </c>
      <c r="L24" s="29" t="e">
        <v>#N/A</v>
      </c>
      <c r="M24" s="29" t="e">
        <v>#N/A</v>
      </c>
      <c r="N24" s="29" t="e">
        <v>#N/A</v>
      </c>
      <c r="O24" s="29" t="e">
        <v>#N/A</v>
      </c>
    </row>
    <row r="25" spans="1:15" ht="12" customHeight="1" x14ac:dyDescent="0.2">
      <c r="A25" s="19">
        <v>109</v>
      </c>
      <c r="B25" s="9">
        <v>1915</v>
      </c>
      <c r="C25" s="30" t="e">
        <v>#N/A</v>
      </c>
      <c r="D25" s="30" t="e">
        <v>#N/A</v>
      </c>
      <c r="E25" s="30">
        <v>1692.9865569999999</v>
      </c>
      <c r="F25" s="30" t="e">
        <v>#N/A</v>
      </c>
      <c r="G25" s="30" t="e">
        <v>#N/A</v>
      </c>
      <c r="H25" s="30" t="e">
        <v>#N/A</v>
      </c>
      <c r="I25" s="30" t="e">
        <v>#N/A</v>
      </c>
      <c r="J25" s="30" t="e">
        <v>#N/A</v>
      </c>
      <c r="K25" s="30" t="e">
        <v>#N/A</v>
      </c>
      <c r="L25" s="30" t="e">
        <v>#N/A</v>
      </c>
      <c r="M25" s="30" t="e">
        <v>#N/A</v>
      </c>
      <c r="N25" s="30" t="e">
        <v>#N/A</v>
      </c>
      <c r="O25" s="30" t="e">
        <v>#N/A</v>
      </c>
    </row>
    <row r="26" spans="1:15" ht="12" customHeight="1" x14ac:dyDescent="0.2">
      <c r="A26" s="19">
        <v>108</v>
      </c>
      <c r="B26" s="10">
        <v>1916</v>
      </c>
      <c r="C26" s="29" t="e">
        <v>#N/A</v>
      </c>
      <c r="D26" s="29" t="e">
        <v>#N/A</v>
      </c>
      <c r="E26" s="29">
        <v>1874.329162</v>
      </c>
      <c r="F26" s="29" t="e">
        <v>#N/A</v>
      </c>
      <c r="G26" s="29" t="e">
        <v>#N/A</v>
      </c>
      <c r="H26" s="29" t="e">
        <v>#N/A</v>
      </c>
      <c r="I26" s="29" t="e">
        <v>#N/A</v>
      </c>
      <c r="J26" s="29" t="e">
        <v>#N/A</v>
      </c>
      <c r="K26" s="29" t="e">
        <v>#N/A</v>
      </c>
      <c r="L26" s="29" t="e">
        <v>#N/A</v>
      </c>
      <c r="M26" s="29" t="e">
        <v>#N/A</v>
      </c>
      <c r="N26" s="29" t="e">
        <v>#N/A</v>
      </c>
      <c r="O26" s="29" t="e">
        <v>#N/A</v>
      </c>
    </row>
    <row r="27" spans="1:15" ht="12" customHeight="1" x14ac:dyDescent="0.2">
      <c r="A27" s="19">
        <v>107</v>
      </c>
      <c r="B27" s="9">
        <v>1917</v>
      </c>
      <c r="C27" s="30" t="e">
        <v>#N/A</v>
      </c>
      <c r="D27" s="30" t="e">
        <v>#N/A</v>
      </c>
      <c r="E27" s="30">
        <v>1867.0885639999999</v>
      </c>
      <c r="F27" s="30" t="e">
        <v>#N/A</v>
      </c>
      <c r="G27" s="30" t="e">
        <v>#N/A</v>
      </c>
      <c r="H27" s="30" t="e">
        <v>#N/A</v>
      </c>
      <c r="I27" s="30" t="e">
        <v>#N/A</v>
      </c>
      <c r="J27" s="30" t="e">
        <v>#N/A</v>
      </c>
      <c r="K27" s="30" t="e">
        <v>#N/A</v>
      </c>
      <c r="L27" s="30" t="e">
        <v>#N/A</v>
      </c>
      <c r="M27" s="30" t="e">
        <v>#N/A</v>
      </c>
      <c r="N27" s="30" t="e">
        <v>#N/A</v>
      </c>
      <c r="O27" s="30" t="e">
        <v>#N/A</v>
      </c>
    </row>
    <row r="28" spans="1:15" ht="12" customHeight="1" x14ac:dyDescent="0.2">
      <c r="A28" s="19">
        <v>106</v>
      </c>
      <c r="B28" s="10">
        <v>1918</v>
      </c>
      <c r="C28" s="29" t="e">
        <v>#N/A</v>
      </c>
      <c r="D28" s="29" t="e">
        <v>#N/A</v>
      </c>
      <c r="E28" s="29">
        <v>1611.132323</v>
      </c>
      <c r="F28" s="29" t="e">
        <v>#N/A</v>
      </c>
      <c r="G28" s="29" t="e">
        <v>#N/A</v>
      </c>
      <c r="H28" s="29" t="e">
        <v>#N/A</v>
      </c>
      <c r="I28" s="29" t="e">
        <v>#N/A</v>
      </c>
      <c r="J28" s="29" t="e">
        <v>#N/A</v>
      </c>
      <c r="K28" s="29" t="e">
        <v>#N/A</v>
      </c>
      <c r="L28" s="29" t="e">
        <v>#N/A</v>
      </c>
      <c r="M28" s="29" t="e">
        <v>#N/A</v>
      </c>
      <c r="N28" s="29" t="e">
        <v>#N/A</v>
      </c>
      <c r="O28" s="29" t="e">
        <v>#N/A</v>
      </c>
    </row>
    <row r="29" spans="1:15" ht="12" customHeight="1" x14ac:dyDescent="0.2">
      <c r="A29" s="19">
        <v>105</v>
      </c>
      <c r="B29" s="9">
        <v>1919</v>
      </c>
      <c r="C29" s="30" t="e">
        <v>#N/A</v>
      </c>
      <c r="D29" s="30" t="e">
        <v>#N/A</v>
      </c>
      <c r="E29" s="30">
        <v>1751.0660089999999</v>
      </c>
      <c r="F29" s="30" t="e">
        <v>#N/A</v>
      </c>
      <c r="G29" s="30" t="e">
        <v>#N/A</v>
      </c>
      <c r="H29" s="30" t="e">
        <v>#N/A</v>
      </c>
      <c r="I29" s="30" t="e">
        <v>#N/A</v>
      </c>
      <c r="J29" s="30" t="e">
        <v>#N/A</v>
      </c>
      <c r="K29" s="30" t="e">
        <v>#N/A</v>
      </c>
      <c r="L29" s="30" t="e">
        <v>#N/A</v>
      </c>
      <c r="M29" s="30" t="e">
        <v>#N/A</v>
      </c>
      <c r="N29" s="30" t="e">
        <v>#N/A</v>
      </c>
      <c r="O29" s="30" t="e">
        <v>#N/A</v>
      </c>
    </row>
    <row r="30" spans="1:15" ht="12" customHeight="1" x14ac:dyDescent="0.2">
      <c r="A30" s="19">
        <v>104</v>
      </c>
      <c r="B30" s="10">
        <v>1920</v>
      </c>
      <c r="C30" s="29" t="e">
        <v>#N/A</v>
      </c>
      <c r="D30" s="29" t="e">
        <v>#N/A</v>
      </c>
      <c r="E30" s="29">
        <v>2002.019597</v>
      </c>
      <c r="F30" s="29" t="e">
        <v>#N/A</v>
      </c>
      <c r="G30" s="29" t="e">
        <v>#N/A</v>
      </c>
      <c r="H30" s="29" t="e">
        <v>#N/A</v>
      </c>
      <c r="I30" s="29" t="e">
        <v>#N/A</v>
      </c>
      <c r="J30" s="29" t="e">
        <v>#N/A</v>
      </c>
      <c r="K30" s="29" t="e">
        <v>#N/A</v>
      </c>
      <c r="L30" s="29" t="e">
        <v>#N/A</v>
      </c>
      <c r="M30" s="29" t="e">
        <v>#N/A</v>
      </c>
      <c r="N30" s="29" t="e">
        <v>#N/A</v>
      </c>
      <c r="O30" s="29" t="e">
        <v>#N/A</v>
      </c>
    </row>
    <row r="31" spans="1:15" ht="12" customHeight="1" x14ac:dyDescent="0.2">
      <c r="A31" s="19">
        <v>103</v>
      </c>
      <c r="B31" s="9">
        <v>1921</v>
      </c>
      <c r="C31" s="30" t="e">
        <v>#N/A</v>
      </c>
      <c r="D31" s="30" t="e">
        <v>#N/A</v>
      </c>
      <c r="E31" s="30">
        <v>1843.7221890000001</v>
      </c>
      <c r="F31" s="30" t="e">
        <v>#N/A</v>
      </c>
      <c r="G31" s="30" t="e">
        <v>#N/A</v>
      </c>
      <c r="H31" s="30" t="e">
        <v>#N/A</v>
      </c>
      <c r="I31" s="30" t="e">
        <v>#N/A</v>
      </c>
      <c r="J31" s="30" t="e">
        <v>#N/A</v>
      </c>
      <c r="K31" s="30" t="e">
        <v>#N/A</v>
      </c>
      <c r="L31" s="30" t="e">
        <v>#N/A</v>
      </c>
      <c r="M31" s="30" t="e">
        <v>#N/A</v>
      </c>
      <c r="N31" s="30" t="e">
        <v>#N/A</v>
      </c>
      <c r="O31" s="30" t="e">
        <v>#N/A</v>
      </c>
    </row>
    <row r="32" spans="1:15" ht="12" customHeight="1" x14ac:dyDescent="0.2">
      <c r="A32" s="19">
        <v>102</v>
      </c>
      <c r="B32" s="10">
        <v>1922</v>
      </c>
      <c r="C32" s="29" t="e">
        <v>#N/A</v>
      </c>
      <c r="D32" s="29" t="e">
        <v>#N/A</v>
      </c>
      <c r="E32" s="29">
        <v>1858.19652</v>
      </c>
      <c r="F32" s="29" t="e">
        <v>#N/A</v>
      </c>
      <c r="G32" s="29" t="e">
        <v>#N/A</v>
      </c>
      <c r="H32" s="29" t="e">
        <v>#N/A</v>
      </c>
      <c r="I32" s="29" t="e">
        <v>#N/A</v>
      </c>
      <c r="J32" s="29" t="e">
        <v>#N/A</v>
      </c>
      <c r="K32" s="29" t="e">
        <v>#N/A</v>
      </c>
      <c r="L32" s="29" t="e">
        <v>#N/A</v>
      </c>
      <c r="M32" s="29" t="e">
        <v>#N/A</v>
      </c>
      <c r="N32" s="29" t="e">
        <v>#N/A</v>
      </c>
      <c r="O32" s="29" t="e">
        <v>#N/A</v>
      </c>
    </row>
    <row r="33" spans="1:15" ht="12" customHeight="1" x14ac:dyDescent="0.2">
      <c r="A33" s="19">
        <v>101</v>
      </c>
      <c r="B33" s="9">
        <v>1923</v>
      </c>
      <c r="C33" s="30" t="e">
        <v>#N/A</v>
      </c>
      <c r="D33" s="30" t="e">
        <v>#N/A</v>
      </c>
      <c r="E33" s="30">
        <v>1964.4722200000001</v>
      </c>
      <c r="F33" s="30" t="e">
        <v>#N/A</v>
      </c>
      <c r="G33" s="30" t="e">
        <v>#N/A</v>
      </c>
      <c r="H33" s="30" t="e">
        <v>#N/A</v>
      </c>
      <c r="I33" s="30" t="e">
        <v>#N/A</v>
      </c>
      <c r="J33" s="30" t="e">
        <v>#N/A</v>
      </c>
      <c r="K33" s="30" t="e">
        <v>#N/A</v>
      </c>
      <c r="L33" s="30" t="e">
        <v>#N/A</v>
      </c>
      <c r="M33" s="30" t="e">
        <v>#N/A</v>
      </c>
      <c r="N33" s="30" t="e">
        <v>#N/A</v>
      </c>
      <c r="O33" s="30" t="e">
        <v>#N/A</v>
      </c>
    </row>
    <row r="34" spans="1:15" ht="12" customHeight="1" x14ac:dyDescent="0.2">
      <c r="A34" s="19">
        <v>100</v>
      </c>
      <c r="B34" s="10">
        <v>1924</v>
      </c>
      <c r="C34" s="29" t="e">
        <v>#N/A</v>
      </c>
      <c r="D34" s="29" t="e">
        <v>#N/A</v>
      </c>
      <c r="E34" s="29">
        <v>2218.9840960000001</v>
      </c>
      <c r="F34" s="29" t="e">
        <v>#N/A</v>
      </c>
      <c r="G34" s="29" t="e">
        <v>#N/A</v>
      </c>
      <c r="H34" s="29" t="e">
        <v>#N/A</v>
      </c>
      <c r="I34" s="29" t="e">
        <v>#N/A</v>
      </c>
      <c r="J34" s="29" t="e">
        <v>#N/A</v>
      </c>
      <c r="K34" s="29" t="e">
        <v>#N/A</v>
      </c>
      <c r="L34" s="29" t="e">
        <v>#N/A</v>
      </c>
      <c r="M34" s="29" t="e">
        <v>#N/A</v>
      </c>
      <c r="N34" s="29" t="e">
        <v>#N/A</v>
      </c>
      <c r="O34" s="29" t="e">
        <v>#N/A</v>
      </c>
    </row>
    <row r="35" spans="1:15" ht="12" customHeight="1" x14ac:dyDescent="0.2">
      <c r="A35" s="19">
        <v>99</v>
      </c>
      <c r="B35" s="9">
        <v>1925</v>
      </c>
      <c r="C35" s="30" t="e">
        <v>#N/A</v>
      </c>
      <c r="D35" s="30" t="e">
        <v>#N/A</v>
      </c>
      <c r="E35" s="30">
        <v>2380.711303</v>
      </c>
      <c r="F35" s="30" t="e">
        <v>#N/A</v>
      </c>
      <c r="G35" s="30" t="e">
        <v>#N/A</v>
      </c>
      <c r="H35" s="30" t="e">
        <v>#N/A</v>
      </c>
      <c r="I35" s="30" t="e">
        <v>#N/A</v>
      </c>
      <c r="J35" s="30" t="e">
        <v>#N/A</v>
      </c>
      <c r="K35" s="30" t="e">
        <v>#N/A</v>
      </c>
      <c r="L35" s="30" t="e">
        <v>#N/A</v>
      </c>
      <c r="M35" s="30" t="e">
        <v>#N/A</v>
      </c>
      <c r="N35" s="30" t="e">
        <v>#N/A</v>
      </c>
      <c r="O35" s="30" t="e">
        <v>#N/A</v>
      </c>
    </row>
    <row r="36" spans="1:15" ht="12" customHeight="1" x14ac:dyDescent="0.2">
      <c r="A36" s="19">
        <v>98</v>
      </c>
      <c r="B36" s="10">
        <v>1926</v>
      </c>
      <c r="C36" s="29" t="e">
        <v>#N/A</v>
      </c>
      <c r="D36" s="29" t="e">
        <v>#N/A</v>
      </c>
      <c r="E36" s="29">
        <v>2376.7887930000002</v>
      </c>
      <c r="F36" s="29" t="e">
        <v>#N/A</v>
      </c>
      <c r="G36" s="29" t="e">
        <v>#N/A</v>
      </c>
      <c r="H36" s="29" t="e">
        <v>#N/A</v>
      </c>
      <c r="I36" s="29" t="e">
        <v>#N/A</v>
      </c>
      <c r="J36" s="29" t="e">
        <v>#N/A</v>
      </c>
      <c r="K36" s="29" t="e">
        <v>#N/A</v>
      </c>
      <c r="L36" s="29" t="e">
        <v>#N/A</v>
      </c>
      <c r="M36" s="29" t="e">
        <v>#N/A</v>
      </c>
      <c r="N36" s="29" t="e">
        <v>#N/A</v>
      </c>
      <c r="O36" s="29" t="e">
        <v>#N/A</v>
      </c>
    </row>
    <row r="37" spans="1:15" ht="12" customHeight="1" x14ac:dyDescent="0.2">
      <c r="A37" s="19">
        <v>97</v>
      </c>
      <c r="B37" s="9">
        <v>1927</v>
      </c>
      <c r="C37" s="30" t="e">
        <v>#N/A</v>
      </c>
      <c r="D37" s="30" t="e">
        <v>#N/A</v>
      </c>
      <c r="E37" s="30">
        <v>2569.9642819999999</v>
      </c>
      <c r="F37" s="30" t="e">
        <v>#N/A</v>
      </c>
      <c r="G37" s="30" t="e">
        <v>#N/A</v>
      </c>
      <c r="H37" s="30" t="e">
        <v>#N/A</v>
      </c>
      <c r="I37" s="30" t="e">
        <v>#N/A</v>
      </c>
      <c r="J37" s="30" t="e">
        <v>#N/A</v>
      </c>
      <c r="K37" s="30" t="e">
        <v>#N/A</v>
      </c>
      <c r="L37" s="30" t="e">
        <v>#N/A</v>
      </c>
      <c r="M37" s="30" t="e">
        <v>#N/A</v>
      </c>
      <c r="N37" s="30" t="e">
        <v>#N/A</v>
      </c>
      <c r="O37" s="30" t="e">
        <v>#N/A</v>
      </c>
    </row>
    <row r="38" spans="1:15" ht="12" customHeight="1" x14ac:dyDescent="0.2">
      <c r="A38" s="19">
        <v>96</v>
      </c>
      <c r="B38" s="10">
        <v>1928</v>
      </c>
      <c r="C38" s="29" t="e">
        <v>#N/A</v>
      </c>
      <c r="D38" s="29" t="e">
        <v>#N/A</v>
      </c>
      <c r="E38" s="29">
        <v>2750.5458800000001</v>
      </c>
      <c r="F38" s="29" t="e">
        <v>#N/A</v>
      </c>
      <c r="G38" s="29" t="e">
        <v>#N/A</v>
      </c>
      <c r="H38" s="29" t="e">
        <v>#N/A</v>
      </c>
      <c r="I38" s="29" t="e">
        <v>#N/A</v>
      </c>
      <c r="J38" s="29" t="e">
        <v>#N/A</v>
      </c>
      <c r="K38" s="29" t="e">
        <v>#N/A</v>
      </c>
      <c r="L38" s="29" t="e">
        <v>#N/A</v>
      </c>
      <c r="M38" s="29" t="e">
        <v>#N/A</v>
      </c>
      <c r="N38" s="29" t="e">
        <v>#N/A</v>
      </c>
      <c r="O38" s="29" t="e">
        <v>#N/A</v>
      </c>
    </row>
    <row r="39" spans="1:15" ht="12" customHeight="1" x14ac:dyDescent="0.2">
      <c r="A39" s="19">
        <v>95</v>
      </c>
      <c r="B39" s="9">
        <v>1929</v>
      </c>
      <c r="C39" s="30" t="e">
        <v>#N/A</v>
      </c>
      <c r="D39" s="30" t="e">
        <v>#N/A</v>
      </c>
      <c r="E39" s="30">
        <v>2937.2651270000001</v>
      </c>
      <c r="F39" s="30" t="e">
        <v>#N/A</v>
      </c>
      <c r="G39" s="30" t="e">
        <v>#N/A</v>
      </c>
      <c r="H39" s="30" t="e">
        <v>#N/A</v>
      </c>
      <c r="I39" s="30" t="e">
        <v>#N/A</v>
      </c>
      <c r="J39" s="30" t="e">
        <v>#N/A</v>
      </c>
      <c r="K39" s="30" t="e">
        <v>#N/A</v>
      </c>
      <c r="L39" s="30" t="e">
        <v>#N/A</v>
      </c>
      <c r="M39" s="30" t="e">
        <v>#N/A</v>
      </c>
      <c r="N39" s="30" t="e">
        <v>#N/A</v>
      </c>
      <c r="O39" s="30" t="e">
        <v>#N/A</v>
      </c>
    </row>
    <row r="40" spans="1:15" ht="12" customHeight="1" x14ac:dyDescent="0.2">
      <c r="A40" s="19">
        <v>94</v>
      </c>
      <c r="B40" s="10">
        <v>1930</v>
      </c>
      <c r="C40" s="29" t="e">
        <v>#N/A</v>
      </c>
      <c r="D40" s="29" t="e">
        <v>#N/A</v>
      </c>
      <c r="E40" s="29">
        <v>3029.3536100000001</v>
      </c>
      <c r="F40" s="29" t="e">
        <v>#N/A</v>
      </c>
      <c r="G40" s="29" t="e">
        <v>#N/A</v>
      </c>
      <c r="H40" s="29" t="e">
        <v>#N/A</v>
      </c>
      <c r="I40" s="29" t="e">
        <v>#N/A</v>
      </c>
      <c r="J40" s="29" t="e">
        <v>#N/A</v>
      </c>
      <c r="K40" s="29" t="e">
        <v>#N/A</v>
      </c>
      <c r="L40" s="29" t="e">
        <v>#N/A</v>
      </c>
      <c r="M40" s="29" t="e">
        <v>#N/A</v>
      </c>
      <c r="N40" s="29" t="e">
        <v>#N/A</v>
      </c>
      <c r="O40" s="29" t="e">
        <v>#N/A</v>
      </c>
    </row>
    <row r="41" spans="1:15" ht="12" customHeight="1" x14ac:dyDescent="0.2">
      <c r="A41" s="19">
        <v>93</v>
      </c>
      <c r="B41" s="9">
        <v>1931</v>
      </c>
      <c r="C41" s="30" t="e">
        <v>#N/A</v>
      </c>
      <c r="D41" s="30" t="e">
        <v>#N/A</v>
      </c>
      <c r="E41" s="30">
        <v>2938.3144609999999</v>
      </c>
      <c r="F41" s="30" t="e">
        <v>#N/A</v>
      </c>
      <c r="G41" s="30" t="e">
        <v>#N/A</v>
      </c>
      <c r="H41" s="30" t="e">
        <v>#N/A</v>
      </c>
      <c r="I41" s="30" t="e">
        <v>#N/A</v>
      </c>
      <c r="J41" s="30" t="e">
        <v>#N/A</v>
      </c>
      <c r="K41" s="30" t="e">
        <v>#N/A</v>
      </c>
      <c r="L41" s="30" t="e">
        <v>#N/A</v>
      </c>
      <c r="M41" s="30" t="e">
        <v>#N/A</v>
      </c>
      <c r="N41" s="30" t="e">
        <v>#N/A</v>
      </c>
      <c r="O41" s="30" t="e">
        <v>#N/A</v>
      </c>
    </row>
    <row r="42" spans="1:15" ht="12" customHeight="1" x14ac:dyDescent="0.2">
      <c r="A42" s="19">
        <v>92</v>
      </c>
      <c r="B42" s="10">
        <v>1932</v>
      </c>
      <c r="C42" s="29" t="e">
        <v>#N/A</v>
      </c>
      <c r="D42" s="29" t="e">
        <v>#N/A</v>
      </c>
      <c r="E42" s="29">
        <v>2776.366</v>
      </c>
      <c r="F42" s="29" t="e">
        <v>#N/A</v>
      </c>
      <c r="G42" s="29" t="e">
        <v>#N/A</v>
      </c>
      <c r="H42" s="29" t="e">
        <v>#N/A</v>
      </c>
      <c r="I42" s="29" t="e">
        <v>#N/A</v>
      </c>
      <c r="J42" s="29" t="e">
        <v>#N/A</v>
      </c>
      <c r="K42" s="29" t="e">
        <v>#N/A</v>
      </c>
      <c r="L42" s="29" t="e">
        <v>#N/A</v>
      </c>
      <c r="M42" s="29" t="e">
        <v>#N/A</v>
      </c>
      <c r="N42" s="29" t="e">
        <v>#N/A</v>
      </c>
      <c r="O42" s="29" t="e">
        <v>#N/A</v>
      </c>
    </row>
    <row r="43" spans="1:15" ht="12" customHeight="1" x14ac:dyDescent="0.2">
      <c r="A43" s="19">
        <v>91</v>
      </c>
      <c r="B43" s="9">
        <v>1933</v>
      </c>
      <c r="C43" s="30" t="e">
        <v>#N/A</v>
      </c>
      <c r="D43" s="30" t="e">
        <v>#N/A</v>
      </c>
      <c r="E43" s="30">
        <v>2860.355</v>
      </c>
      <c r="F43" s="30" t="e">
        <v>#N/A</v>
      </c>
      <c r="G43" s="30" t="e">
        <v>#N/A</v>
      </c>
      <c r="H43" s="30" t="e">
        <v>#N/A</v>
      </c>
      <c r="I43" s="30" t="e">
        <v>#N/A</v>
      </c>
      <c r="J43" s="30" t="e">
        <v>#N/A</v>
      </c>
      <c r="K43" s="30" t="e">
        <v>#N/A</v>
      </c>
      <c r="L43" s="30" t="e">
        <v>#N/A</v>
      </c>
      <c r="M43" s="30" t="e">
        <v>#N/A</v>
      </c>
      <c r="N43" s="30" t="e">
        <v>#N/A</v>
      </c>
      <c r="O43" s="30" t="e">
        <v>#N/A</v>
      </c>
    </row>
    <row r="44" spans="1:15" ht="12" customHeight="1" x14ac:dyDescent="0.2">
      <c r="A44" s="19">
        <v>90</v>
      </c>
      <c r="B44" s="10">
        <v>1934</v>
      </c>
      <c r="C44" s="29" t="e">
        <v>#N/A</v>
      </c>
      <c r="D44" s="29" t="e">
        <v>#N/A</v>
      </c>
      <c r="E44" s="29">
        <v>2840.3870000000002</v>
      </c>
      <c r="F44" s="29" t="e">
        <v>#N/A</v>
      </c>
      <c r="G44" s="29" t="e">
        <v>#N/A</v>
      </c>
      <c r="H44" s="29" t="e">
        <v>#N/A</v>
      </c>
      <c r="I44" s="29" t="e">
        <v>#N/A</v>
      </c>
      <c r="J44" s="29" t="e">
        <v>#N/A</v>
      </c>
      <c r="K44" s="29" t="e">
        <v>#N/A</v>
      </c>
      <c r="L44" s="29" t="e">
        <v>#N/A</v>
      </c>
      <c r="M44" s="29" t="e">
        <v>#N/A</v>
      </c>
      <c r="N44" s="29" t="e">
        <v>#N/A</v>
      </c>
      <c r="O44" s="29" t="e">
        <v>#N/A</v>
      </c>
    </row>
    <row r="45" spans="1:15" ht="12" customHeight="1" x14ac:dyDescent="0.2">
      <c r="A45" s="19">
        <v>89</v>
      </c>
      <c r="B45" s="9">
        <v>1935</v>
      </c>
      <c r="C45" s="30" t="e">
        <v>#N/A</v>
      </c>
      <c r="D45" s="30" t="e">
        <v>#N/A</v>
      </c>
      <c r="E45" s="30">
        <v>2707.0770000000002</v>
      </c>
      <c r="F45" s="30" t="e">
        <v>#N/A</v>
      </c>
      <c r="G45" s="30" t="e">
        <v>#N/A</v>
      </c>
      <c r="H45" s="30" t="e">
        <v>#N/A</v>
      </c>
      <c r="I45" s="30" t="e">
        <v>#N/A</v>
      </c>
      <c r="J45" s="30" t="e">
        <v>#N/A</v>
      </c>
      <c r="K45" s="30" t="e">
        <v>#N/A</v>
      </c>
      <c r="L45" s="30" t="e">
        <v>#N/A</v>
      </c>
      <c r="M45" s="30" t="e">
        <v>#N/A</v>
      </c>
      <c r="N45" s="30" t="e">
        <v>#N/A</v>
      </c>
      <c r="O45" s="30" t="e">
        <v>#N/A</v>
      </c>
    </row>
    <row r="46" spans="1:15" ht="12" customHeight="1" x14ac:dyDescent="0.2">
      <c r="A46" s="19">
        <v>88</v>
      </c>
      <c r="B46" s="10">
        <v>1936</v>
      </c>
      <c r="C46" s="29" t="e">
        <v>#N/A</v>
      </c>
      <c r="D46" s="29" t="e">
        <v>#N/A</v>
      </c>
      <c r="E46" s="29">
        <v>2641.9769999999999</v>
      </c>
      <c r="F46" s="29" t="e">
        <v>#N/A</v>
      </c>
      <c r="G46" s="29" t="e">
        <v>#N/A</v>
      </c>
      <c r="H46" s="29" t="e">
        <v>#N/A</v>
      </c>
      <c r="I46" s="29" t="e">
        <v>#N/A</v>
      </c>
      <c r="J46" s="29" t="e">
        <v>#N/A</v>
      </c>
      <c r="K46" s="29" t="e">
        <v>#N/A</v>
      </c>
      <c r="L46" s="29" t="e">
        <v>#N/A</v>
      </c>
      <c r="M46" s="29" t="e">
        <v>#N/A</v>
      </c>
      <c r="N46" s="29" t="e">
        <v>#N/A</v>
      </c>
      <c r="O46" s="29" t="e">
        <v>#N/A</v>
      </c>
    </row>
    <row r="47" spans="1:15" ht="12" customHeight="1" x14ac:dyDescent="0.2">
      <c r="A47" s="19">
        <v>87</v>
      </c>
      <c r="B47" s="9">
        <v>1937</v>
      </c>
      <c r="C47" s="30" t="e">
        <v>#N/A</v>
      </c>
      <c r="D47" s="30" t="e">
        <v>#N/A</v>
      </c>
      <c r="E47" s="30">
        <v>2859.203</v>
      </c>
      <c r="F47" s="30" t="e">
        <v>#N/A</v>
      </c>
      <c r="G47" s="30" t="e">
        <v>#N/A</v>
      </c>
      <c r="H47" s="30" t="e">
        <v>#N/A</v>
      </c>
      <c r="I47" s="30" t="e">
        <v>#N/A</v>
      </c>
      <c r="J47" s="30" t="e">
        <v>#N/A</v>
      </c>
      <c r="K47" s="30" t="e">
        <v>#N/A</v>
      </c>
      <c r="L47" s="30" t="e">
        <v>#N/A</v>
      </c>
      <c r="M47" s="30" t="e">
        <v>#N/A</v>
      </c>
      <c r="N47" s="30" t="e">
        <v>#N/A</v>
      </c>
      <c r="O47" s="30" t="e">
        <v>#N/A</v>
      </c>
    </row>
    <row r="48" spans="1:15" ht="12" customHeight="1" x14ac:dyDescent="0.2">
      <c r="A48" s="19">
        <v>86</v>
      </c>
      <c r="B48" s="10">
        <v>1938</v>
      </c>
      <c r="C48" s="29" t="e">
        <v>#N/A</v>
      </c>
      <c r="D48" s="29" t="e">
        <v>#N/A</v>
      </c>
      <c r="E48" s="29">
        <v>2866.7</v>
      </c>
      <c r="F48" s="29" t="e">
        <v>#N/A</v>
      </c>
      <c r="G48" s="29" t="e">
        <v>#N/A</v>
      </c>
      <c r="H48" s="29" t="e">
        <v>#N/A</v>
      </c>
      <c r="I48" s="29" t="e">
        <v>#N/A</v>
      </c>
      <c r="J48" s="29" t="e">
        <v>#N/A</v>
      </c>
      <c r="K48" s="29" t="e">
        <v>#N/A</v>
      </c>
      <c r="L48" s="29" t="e">
        <v>#N/A</v>
      </c>
      <c r="M48" s="29" t="e">
        <v>#N/A</v>
      </c>
      <c r="N48" s="29" t="e">
        <v>#N/A</v>
      </c>
      <c r="O48" s="29" t="e">
        <v>#N/A</v>
      </c>
    </row>
    <row r="49" spans="1:15" ht="12" customHeight="1" x14ac:dyDescent="0.2">
      <c r="A49" s="19">
        <v>85</v>
      </c>
      <c r="B49" s="9">
        <v>1939</v>
      </c>
      <c r="C49" s="30" t="e">
        <v>#N/A</v>
      </c>
      <c r="D49" s="30" t="e">
        <v>#N/A</v>
      </c>
      <c r="E49" s="30">
        <v>3119.0830000000001</v>
      </c>
      <c r="F49" s="30" t="e">
        <v>#N/A</v>
      </c>
      <c r="G49" s="30" t="e">
        <v>#N/A</v>
      </c>
      <c r="H49" s="30" t="e">
        <v>#N/A</v>
      </c>
      <c r="I49" s="30" t="e">
        <v>#N/A</v>
      </c>
      <c r="J49" s="30" t="e">
        <v>#N/A</v>
      </c>
      <c r="K49" s="30" t="e">
        <v>#N/A</v>
      </c>
      <c r="L49" s="30" t="e">
        <v>#N/A</v>
      </c>
      <c r="M49" s="30" t="e">
        <v>#N/A</v>
      </c>
      <c r="N49" s="30" t="e">
        <v>#N/A</v>
      </c>
      <c r="O49" s="30" t="e">
        <v>#N/A</v>
      </c>
    </row>
    <row r="50" spans="1:15" ht="12" customHeight="1" x14ac:dyDescent="0.2">
      <c r="A50" s="19">
        <v>84</v>
      </c>
      <c r="B50" s="10">
        <v>1940</v>
      </c>
      <c r="C50" s="29" t="e">
        <v>#N/A</v>
      </c>
      <c r="D50" s="29" t="e">
        <v>#N/A</v>
      </c>
      <c r="E50" s="29">
        <v>3158.971</v>
      </c>
      <c r="F50" s="29" t="e">
        <v>#N/A</v>
      </c>
      <c r="G50" s="29" t="e">
        <v>#N/A</v>
      </c>
      <c r="H50" s="29" t="e">
        <v>#N/A</v>
      </c>
      <c r="I50" s="29" t="e">
        <v>#N/A</v>
      </c>
      <c r="J50" s="29" t="e">
        <v>#N/A</v>
      </c>
      <c r="K50" s="29" t="e">
        <v>#N/A</v>
      </c>
      <c r="L50" s="29" t="e">
        <v>#N/A</v>
      </c>
      <c r="M50" s="29" t="e">
        <v>#N/A</v>
      </c>
      <c r="N50" s="29" t="e">
        <v>#N/A</v>
      </c>
      <c r="O50" s="29" t="e">
        <v>#N/A</v>
      </c>
    </row>
    <row r="51" spans="1:15" ht="12" customHeight="1" x14ac:dyDescent="0.2">
      <c r="A51" s="19">
        <v>83</v>
      </c>
      <c r="B51" s="9">
        <v>1941</v>
      </c>
      <c r="C51" s="30" t="e">
        <v>#N/A</v>
      </c>
      <c r="D51" s="30" t="e">
        <v>#N/A</v>
      </c>
      <c r="E51" s="30">
        <v>3816.0459999999998</v>
      </c>
      <c r="F51" s="30" t="e">
        <v>#N/A</v>
      </c>
      <c r="G51" s="30" t="e">
        <v>#N/A</v>
      </c>
      <c r="H51" s="30" t="e">
        <v>#N/A</v>
      </c>
      <c r="I51" s="30" t="e">
        <v>#N/A</v>
      </c>
      <c r="J51" s="30" t="e">
        <v>#N/A</v>
      </c>
      <c r="K51" s="30" t="e">
        <v>#N/A</v>
      </c>
      <c r="L51" s="30" t="e">
        <v>#N/A</v>
      </c>
      <c r="M51" s="30" t="e">
        <v>#N/A</v>
      </c>
      <c r="N51" s="30" t="e">
        <v>#N/A</v>
      </c>
      <c r="O51" s="30" t="e">
        <v>#N/A</v>
      </c>
    </row>
    <row r="52" spans="1:15" ht="12" customHeight="1" x14ac:dyDescent="0.2">
      <c r="A52" s="19">
        <v>82</v>
      </c>
      <c r="B52" s="10">
        <v>1942</v>
      </c>
      <c r="C52" s="29" t="e">
        <v>#N/A</v>
      </c>
      <c r="D52" s="29" t="e">
        <v>#N/A</v>
      </c>
      <c r="E52" s="29">
        <v>4125.3850000000002</v>
      </c>
      <c r="F52" s="29" t="e">
        <v>#N/A</v>
      </c>
      <c r="G52" s="29" t="e">
        <v>#N/A</v>
      </c>
      <c r="H52" s="29" t="e">
        <v>#N/A</v>
      </c>
      <c r="I52" s="29" t="e">
        <v>#N/A</v>
      </c>
      <c r="J52" s="29" t="e">
        <v>#N/A</v>
      </c>
      <c r="K52" s="29" t="e">
        <v>#N/A</v>
      </c>
      <c r="L52" s="29" t="e">
        <v>#N/A</v>
      </c>
      <c r="M52" s="29" t="e">
        <v>#N/A</v>
      </c>
      <c r="N52" s="29" t="e">
        <v>#N/A</v>
      </c>
      <c r="O52" s="29" t="e">
        <v>#N/A</v>
      </c>
    </row>
    <row r="53" spans="1:15" ht="12" customHeight="1" x14ac:dyDescent="0.2">
      <c r="A53" s="19">
        <v>81</v>
      </c>
      <c r="B53" s="9">
        <v>1943</v>
      </c>
      <c r="C53" s="30" t="e">
        <v>#N/A</v>
      </c>
      <c r="D53" s="30" t="e">
        <v>#N/A</v>
      </c>
      <c r="E53" s="30">
        <v>4718.0249999999996</v>
      </c>
      <c r="F53" s="30" t="e">
        <v>#N/A</v>
      </c>
      <c r="G53" s="30" t="e">
        <v>#N/A</v>
      </c>
      <c r="H53" s="30" t="e">
        <v>#N/A</v>
      </c>
      <c r="I53" s="30" t="e">
        <v>#N/A</v>
      </c>
      <c r="J53" s="30" t="e">
        <v>#N/A</v>
      </c>
      <c r="K53" s="30" t="e">
        <v>#N/A</v>
      </c>
      <c r="L53" s="30" t="e">
        <v>#N/A</v>
      </c>
      <c r="M53" s="30" t="e">
        <v>#N/A</v>
      </c>
      <c r="N53" s="30" t="e">
        <v>#N/A</v>
      </c>
      <c r="O53" s="30" t="e">
        <v>#N/A</v>
      </c>
    </row>
    <row r="54" spans="1:15" ht="12" customHeight="1" x14ac:dyDescent="0.2">
      <c r="A54" s="19">
        <v>80</v>
      </c>
      <c r="B54" s="10">
        <v>1944</v>
      </c>
      <c r="C54" s="29" t="e">
        <v>#N/A</v>
      </c>
      <c r="D54" s="29" t="e">
        <v>#N/A</v>
      </c>
      <c r="E54" s="29">
        <v>5073.5789999999997</v>
      </c>
      <c r="F54" s="29" t="e">
        <v>#N/A</v>
      </c>
      <c r="G54" s="29" t="e">
        <v>#N/A</v>
      </c>
      <c r="H54" s="29" t="e">
        <v>#N/A</v>
      </c>
      <c r="I54" s="29" t="e">
        <v>#N/A</v>
      </c>
      <c r="J54" s="29" t="e">
        <v>#N/A</v>
      </c>
      <c r="K54" s="29" t="e">
        <v>#N/A</v>
      </c>
      <c r="L54" s="29" t="e">
        <v>#N/A</v>
      </c>
      <c r="M54" s="29" t="e">
        <v>#N/A</v>
      </c>
      <c r="N54" s="29" t="e">
        <v>#N/A</v>
      </c>
      <c r="O54" s="29" t="e">
        <v>#N/A</v>
      </c>
    </row>
    <row r="55" spans="1:15" ht="12" customHeight="1" x14ac:dyDescent="0.2">
      <c r="A55" s="19">
        <v>79</v>
      </c>
      <c r="B55" s="9">
        <v>1945</v>
      </c>
      <c r="C55" s="30" t="e">
        <v>#N/A</v>
      </c>
      <c r="D55" s="30" t="e">
        <v>#N/A</v>
      </c>
      <c r="E55" s="30">
        <v>5654.9459999999999</v>
      </c>
      <c r="F55" s="30" t="e">
        <v>#N/A</v>
      </c>
      <c r="G55" s="30" t="e">
        <v>#N/A</v>
      </c>
      <c r="H55" s="30" t="e">
        <v>#N/A</v>
      </c>
      <c r="I55" s="30" t="e">
        <v>#N/A</v>
      </c>
      <c r="J55" s="30" t="e">
        <v>#N/A</v>
      </c>
      <c r="K55" s="30" t="e">
        <v>#N/A</v>
      </c>
      <c r="L55" s="30" t="e">
        <v>#N/A</v>
      </c>
      <c r="M55" s="30" t="e">
        <v>#N/A</v>
      </c>
      <c r="N55" s="30" t="e">
        <v>#N/A</v>
      </c>
      <c r="O55" s="30" t="e">
        <v>#N/A</v>
      </c>
    </row>
    <row r="56" spans="1:15" ht="12" customHeight="1" x14ac:dyDescent="0.2">
      <c r="A56" s="19">
        <v>78</v>
      </c>
      <c r="B56" s="10">
        <v>1946</v>
      </c>
      <c r="C56" s="29" t="e">
        <v>#N/A</v>
      </c>
      <c r="D56" s="29" t="e">
        <v>#N/A</v>
      </c>
      <c r="E56" s="29">
        <v>5444.482</v>
      </c>
      <c r="F56" s="29" t="e">
        <v>#N/A</v>
      </c>
      <c r="G56" s="29" t="e">
        <v>#N/A</v>
      </c>
      <c r="H56" s="29" t="e">
        <v>#N/A</v>
      </c>
      <c r="I56" s="29" t="e">
        <v>#N/A</v>
      </c>
      <c r="J56" s="29" t="e">
        <v>#N/A</v>
      </c>
      <c r="K56" s="29" t="e">
        <v>#N/A</v>
      </c>
      <c r="L56" s="29" t="e">
        <v>#N/A</v>
      </c>
      <c r="M56" s="29" t="e">
        <v>#N/A</v>
      </c>
      <c r="N56" s="29" t="e">
        <v>#N/A</v>
      </c>
      <c r="O56" s="29" t="e">
        <v>#N/A</v>
      </c>
    </row>
    <row r="57" spans="1:15" ht="12" customHeight="1" x14ac:dyDescent="0.2">
      <c r="A57" s="19">
        <v>77</v>
      </c>
      <c r="B57" s="9">
        <v>1947</v>
      </c>
      <c r="C57" s="30" t="e">
        <v>#N/A</v>
      </c>
      <c r="D57" s="30" t="e">
        <v>#N/A</v>
      </c>
      <c r="E57" s="30">
        <v>5658.9160000000002</v>
      </c>
      <c r="F57" s="30" t="e">
        <v>#N/A</v>
      </c>
      <c r="G57" s="30" t="e">
        <v>#N/A</v>
      </c>
      <c r="H57" s="30" t="e">
        <v>#N/A</v>
      </c>
      <c r="I57" s="30" t="e">
        <v>#N/A</v>
      </c>
      <c r="J57" s="30" t="e">
        <v>#N/A</v>
      </c>
      <c r="K57" s="30" t="e">
        <v>#N/A</v>
      </c>
      <c r="L57" s="30" t="e">
        <v>#N/A</v>
      </c>
      <c r="M57" s="30" t="e">
        <v>#N/A</v>
      </c>
      <c r="N57" s="30" t="e">
        <v>#N/A</v>
      </c>
      <c r="O57" s="30" t="e">
        <v>#N/A</v>
      </c>
    </row>
    <row r="58" spans="1:15" ht="12" customHeight="1" x14ac:dyDescent="0.2">
      <c r="A58" s="19">
        <v>76</v>
      </c>
      <c r="B58" s="10">
        <v>1948</v>
      </c>
      <c r="C58" s="29" t="e">
        <v>#N/A</v>
      </c>
      <c r="D58" s="29" t="e">
        <v>#N/A</v>
      </c>
      <c r="E58" s="29">
        <v>5843.7920000000004</v>
      </c>
      <c r="F58" s="29" t="e">
        <v>#N/A</v>
      </c>
      <c r="G58" s="29" t="e">
        <v>#N/A</v>
      </c>
      <c r="H58" s="29" t="e">
        <v>#N/A</v>
      </c>
      <c r="I58" s="29" t="e">
        <v>#N/A</v>
      </c>
      <c r="J58" s="29" t="e">
        <v>#N/A</v>
      </c>
      <c r="K58" s="29" t="e">
        <v>#N/A</v>
      </c>
      <c r="L58" s="29" t="e">
        <v>#N/A</v>
      </c>
      <c r="M58" s="29" t="e">
        <v>#N/A</v>
      </c>
      <c r="N58" s="29" t="e">
        <v>#N/A</v>
      </c>
      <c r="O58" s="29" t="e">
        <v>#N/A</v>
      </c>
    </row>
    <row r="59" spans="1:15" ht="12" customHeight="1" x14ac:dyDescent="0.2">
      <c r="A59" s="19">
        <v>75</v>
      </c>
      <c r="B59" s="9">
        <v>1949</v>
      </c>
      <c r="C59" s="30" t="e">
        <v>#N/A</v>
      </c>
      <c r="D59" s="30" t="e">
        <v>#N/A</v>
      </c>
      <c r="E59" s="30">
        <v>5594.335</v>
      </c>
      <c r="F59" s="30" t="e">
        <v>#N/A</v>
      </c>
      <c r="G59" s="30" t="e">
        <v>#N/A</v>
      </c>
      <c r="H59" s="30" t="e">
        <v>#N/A</v>
      </c>
      <c r="I59" s="30" t="e">
        <v>#N/A</v>
      </c>
      <c r="J59" s="30" t="e">
        <v>#N/A</v>
      </c>
      <c r="K59" s="30" t="e">
        <v>#N/A</v>
      </c>
      <c r="L59" s="30" t="e">
        <v>#N/A</v>
      </c>
      <c r="M59" s="30" t="e">
        <v>#N/A</v>
      </c>
      <c r="N59" s="30" t="e">
        <v>#N/A</v>
      </c>
      <c r="O59" s="30" t="e">
        <v>#N/A</v>
      </c>
    </row>
    <row r="60" spans="1:15" ht="12" customHeight="1" x14ac:dyDescent="0.2">
      <c r="A60" s="19">
        <v>74</v>
      </c>
      <c r="B60" s="10">
        <v>1950</v>
      </c>
      <c r="C60" s="29" t="e">
        <v>#N/A</v>
      </c>
      <c r="D60" s="29" t="e">
        <v>#N/A</v>
      </c>
      <c r="E60" s="29">
        <v>5615.69</v>
      </c>
      <c r="F60" s="29" t="e">
        <v>#N/A</v>
      </c>
      <c r="G60" s="29" t="e">
        <v>#N/A</v>
      </c>
      <c r="H60" s="29" t="e">
        <v>#N/A</v>
      </c>
      <c r="I60" s="29" t="e">
        <v>#N/A</v>
      </c>
      <c r="J60" s="29" t="e">
        <v>#N/A</v>
      </c>
      <c r="K60" s="29" t="e">
        <v>#N/A</v>
      </c>
      <c r="L60" s="29" t="e">
        <v>#N/A</v>
      </c>
      <c r="M60" s="29" t="e">
        <v>#N/A</v>
      </c>
      <c r="N60" s="29" t="e">
        <v>#N/A</v>
      </c>
      <c r="O60" s="29" t="e">
        <v>#N/A</v>
      </c>
    </row>
    <row r="61" spans="1:15" ht="12" customHeight="1" x14ac:dyDescent="0.2">
      <c r="A61" s="19">
        <v>73</v>
      </c>
      <c r="B61" s="9">
        <v>1951</v>
      </c>
      <c r="C61" s="30" t="e">
        <v>#N/A</v>
      </c>
      <c r="D61" s="30" t="e">
        <v>#N/A</v>
      </c>
      <c r="E61" s="30">
        <v>5832.5879999999997</v>
      </c>
      <c r="F61" s="30" t="e">
        <v>#N/A</v>
      </c>
      <c r="G61" s="30" t="e">
        <v>#N/A</v>
      </c>
      <c r="H61" s="30" t="e">
        <v>#N/A</v>
      </c>
      <c r="I61" s="30" t="e">
        <v>#N/A</v>
      </c>
      <c r="J61" s="30" t="e">
        <v>#N/A</v>
      </c>
      <c r="K61" s="30" t="e">
        <v>#N/A</v>
      </c>
      <c r="L61" s="30" t="e">
        <v>#N/A</v>
      </c>
      <c r="M61" s="30" t="e">
        <v>#N/A</v>
      </c>
      <c r="N61" s="30" t="e">
        <v>#N/A</v>
      </c>
      <c r="O61" s="30" t="e">
        <v>#N/A</v>
      </c>
    </row>
    <row r="62" spans="1:15" ht="12" customHeight="1" x14ac:dyDescent="0.2">
      <c r="A62" s="19">
        <v>72</v>
      </c>
      <c r="B62" s="10">
        <v>1952</v>
      </c>
      <c r="C62" s="29" t="e">
        <v>#N/A</v>
      </c>
      <c r="D62" s="29" t="e">
        <v>#N/A</v>
      </c>
      <c r="E62" s="29">
        <v>6011.9610000000002</v>
      </c>
      <c r="F62" s="29" t="e">
        <v>#N/A</v>
      </c>
      <c r="G62" s="29" t="e">
        <v>#N/A</v>
      </c>
      <c r="H62" s="29" t="e">
        <v>#N/A</v>
      </c>
      <c r="I62" s="29" t="e">
        <v>#N/A</v>
      </c>
      <c r="J62" s="29" t="e">
        <v>#N/A</v>
      </c>
      <c r="K62" s="29" t="e">
        <v>#N/A</v>
      </c>
      <c r="L62" s="29" t="e">
        <v>#N/A</v>
      </c>
      <c r="M62" s="29" t="e">
        <v>#N/A</v>
      </c>
      <c r="N62" s="29" t="e">
        <v>#N/A</v>
      </c>
      <c r="O62" s="29" t="e">
        <v>#N/A</v>
      </c>
    </row>
    <row r="63" spans="1:15" ht="12" customHeight="1" x14ac:dyDescent="0.2">
      <c r="A63" s="19">
        <v>71</v>
      </c>
      <c r="B63" s="9">
        <v>1953</v>
      </c>
      <c r="C63" s="30" t="e">
        <v>#N/A</v>
      </c>
      <c r="D63" s="30" t="e">
        <v>#N/A</v>
      </c>
      <c r="E63" s="30">
        <v>6047.9309999999996</v>
      </c>
      <c r="F63" s="30" t="e">
        <v>#N/A</v>
      </c>
      <c r="G63" s="30" t="e">
        <v>#N/A</v>
      </c>
      <c r="H63" s="30" t="e">
        <v>#N/A</v>
      </c>
      <c r="I63" s="30" t="e">
        <v>#N/A</v>
      </c>
      <c r="J63" s="30" t="e">
        <v>#N/A</v>
      </c>
      <c r="K63" s="30" t="e">
        <v>#N/A</v>
      </c>
      <c r="L63" s="30" t="e">
        <v>#N/A</v>
      </c>
      <c r="M63" s="30" t="e">
        <v>#N/A</v>
      </c>
      <c r="N63" s="30" t="e">
        <v>#N/A</v>
      </c>
      <c r="O63" s="30" t="e">
        <v>#N/A</v>
      </c>
    </row>
    <row r="64" spans="1:15" ht="12" customHeight="1" x14ac:dyDescent="0.2">
      <c r="A64" s="19">
        <v>70</v>
      </c>
      <c r="B64" s="10">
        <v>1954</v>
      </c>
      <c r="C64" s="29" t="e">
        <v>#N/A</v>
      </c>
      <c r="D64" s="29" t="e">
        <v>#N/A</v>
      </c>
      <c r="E64" s="29">
        <v>6102.1</v>
      </c>
      <c r="F64" s="29" t="e">
        <v>#N/A</v>
      </c>
      <c r="G64" s="29" t="e">
        <v>#N/A</v>
      </c>
      <c r="H64" s="29" t="e">
        <v>#N/A</v>
      </c>
      <c r="I64" s="29" t="e">
        <v>#N/A</v>
      </c>
      <c r="J64" s="29" t="e">
        <v>#N/A</v>
      </c>
      <c r="K64" s="29" t="e">
        <v>#N/A</v>
      </c>
      <c r="L64" s="29" t="e">
        <v>#N/A</v>
      </c>
      <c r="M64" s="29" t="e">
        <v>#N/A</v>
      </c>
      <c r="N64" s="29" t="e">
        <v>#N/A</v>
      </c>
      <c r="O64" s="29" t="e">
        <v>#N/A</v>
      </c>
    </row>
    <row r="65" spans="1:15" ht="12" customHeight="1" x14ac:dyDescent="0.2">
      <c r="A65" s="19">
        <v>69</v>
      </c>
      <c r="B65" s="9">
        <v>1955</v>
      </c>
      <c r="C65" s="30" t="e">
        <v>#N/A</v>
      </c>
      <c r="D65" s="30" t="e">
        <v>#N/A</v>
      </c>
      <c r="E65" s="30">
        <v>6273.1260000000002</v>
      </c>
      <c r="F65" s="30" t="e">
        <v>#N/A</v>
      </c>
      <c r="G65" s="30" t="e">
        <v>#N/A</v>
      </c>
      <c r="H65" s="30" t="e">
        <v>#N/A</v>
      </c>
      <c r="I65" s="30" t="e">
        <v>#N/A</v>
      </c>
      <c r="J65" s="30" t="e">
        <v>#N/A</v>
      </c>
      <c r="K65" s="30" t="e">
        <v>#N/A</v>
      </c>
      <c r="L65" s="30" t="e">
        <v>#N/A</v>
      </c>
      <c r="M65" s="30" t="e">
        <v>#N/A</v>
      </c>
      <c r="N65" s="30" t="e">
        <v>#N/A</v>
      </c>
      <c r="O65" s="30" t="e">
        <v>#N/A</v>
      </c>
    </row>
    <row r="66" spans="1:15" ht="12" customHeight="1" x14ac:dyDescent="0.2">
      <c r="A66" s="19">
        <v>68</v>
      </c>
      <c r="B66" s="10">
        <v>1956</v>
      </c>
      <c r="C66" s="29" t="e">
        <v>#N/A</v>
      </c>
      <c r="D66" s="29" t="e">
        <v>#N/A</v>
      </c>
      <c r="E66" s="29">
        <v>6422.7089999999998</v>
      </c>
      <c r="F66" s="29" t="e">
        <v>#N/A</v>
      </c>
      <c r="G66" s="29" t="e">
        <v>#N/A</v>
      </c>
      <c r="H66" s="29" t="e">
        <v>#N/A</v>
      </c>
      <c r="I66" s="29" t="e">
        <v>#N/A</v>
      </c>
      <c r="J66" s="29" t="e">
        <v>#N/A</v>
      </c>
      <c r="K66" s="29" t="e">
        <v>#N/A</v>
      </c>
      <c r="L66" s="29" t="e">
        <v>#N/A</v>
      </c>
      <c r="M66" s="29" t="e">
        <v>#N/A</v>
      </c>
      <c r="N66" s="29" t="e">
        <v>#N/A</v>
      </c>
      <c r="O66" s="29" t="e">
        <v>#N/A</v>
      </c>
    </row>
    <row r="67" spans="1:15" ht="12" customHeight="1" x14ac:dyDescent="0.2">
      <c r="A67" s="19">
        <v>67</v>
      </c>
      <c r="B67" s="9">
        <v>1957</v>
      </c>
      <c r="C67" s="30" t="e">
        <v>#N/A</v>
      </c>
      <c r="D67" s="30" t="e">
        <v>#N/A</v>
      </c>
      <c r="E67" s="30">
        <v>6732.2569999999996</v>
      </c>
      <c r="F67" s="30" t="e">
        <v>#N/A</v>
      </c>
      <c r="G67" s="30" t="e">
        <v>#N/A</v>
      </c>
      <c r="H67" s="30" t="e">
        <v>#N/A</v>
      </c>
      <c r="I67" s="30" t="e">
        <v>#N/A</v>
      </c>
      <c r="J67" s="30" t="e">
        <v>#N/A</v>
      </c>
      <c r="K67" s="30" t="e">
        <v>#N/A</v>
      </c>
      <c r="L67" s="30" t="e">
        <v>#N/A</v>
      </c>
      <c r="M67" s="30" t="e">
        <v>#N/A</v>
      </c>
      <c r="N67" s="30" t="e">
        <v>#N/A</v>
      </c>
      <c r="O67" s="30" t="e">
        <v>#N/A</v>
      </c>
    </row>
    <row r="68" spans="1:15" ht="12" customHeight="1" x14ac:dyDescent="0.2">
      <c r="A68" s="19">
        <v>66</v>
      </c>
      <c r="B68" s="10">
        <v>1958</v>
      </c>
      <c r="C68" s="29" t="e">
        <v>#N/A</v>
      </c>
      <c r="D68" s="29" t="e">
        <v>#N/A</v>
      </c>
      <c r="E68" s="29">
        <v>6912.3969999999999</v>
      </c>
      <c r="F68" s="29" t="e">
        <v>#N/A</v>
      </c>
      <c r="G68" s="29" t="e">
        <v>#N/A</v>
      </c>
      <c r="H68" s="29" t="e">
        <v>#N/A</v>
      </c>
      <c r="I68" s="29" t="e">
        <v>#N/A</v>
      </c>
      <c r="J68" s="29" t="e">
        <v>#N/A</v>
      </c>
      <c r="K68" s="29" t="e">
        <v>#N/A</v>
      </c>
      <c r="L68" s="29" t="e">
        <v>#N/A</v>
      </c>
      <c r="M68" s="29" t="e">
        <v>#N/A</v>
      </c>
      <c r="N68" s="29" t="e">
        <v>#N/A</v>
      </c>
      <c r="O68" s="29" t="e">
        <v>#N/A</v>
      </c>
    </row>
    <row r="69" spans="1:15" ht="12" customHeight="1" x14ac:dyDescent="0.2">
      <c r="A69" s="19">
        <v>65</v>
      </c>
      <c r="B69" s="9">
        <v>1959</v>
      </c>
      <c r="C69" s="30" t="e">
        <v>#N/A</v>
      </c>
      <c r="D69" s="30" t="e">
        <v>#N/A</v>
      </c>
      <c r="E69" s="30">
        <v>6996.12</v>
      </c>
      <c r="F69" s="30" t="e">
        <v>#N/A</v>
      </c>
      <c r="G69" s="30" t="e">
        <v>#N/A</v>
      </c>
      <c r="H69" s="30" t="e">
        <v>#N/A</v>
      </c>
      <c r="I69" s="30" t="e">
        <v>#N/A</v>
      </c>
      <c r="J69" s="30" t="e">
        <v>#N/A</v>
      </c>
      <c r="K69" s="30" t="e">
        <v>#N/A</v>
      </c>
      <c r="L69" s="30" t="e">
        <v>#N/A</v>
      </c>
      <c r="M69" s="30" t="e">
        <v>#N/A</v>
      </c>
      <c r="N69" s="30" t="e">
        <v>#N/A</v>
      </c>
      <c r="O69" s="30" t="e">
        <v>#N/A</v>
      </c>
    </row>
    <row r="70" spans="1:15" ht="12" customHeight="1" x14ac:dyDescent="0.2">
      <c r="A70" s="19">
        <v>64</v>
      </c>
      <c r="B70" s="10">
        <v>1960</v>
      </c>
      <c r="C70" s="29" t="e">
        <v>#N/A</v>
      </c>
      <c r="D70" s="29" t="e">
        <v>#N/A</v>
      </c>
      <c r="E70" s="29">
        <v>6998.3770000000004</v>
      </c>
      <c r="F70" s="29" t="e">
        <v>#N/A</v>
      </c>
      <c r="G70" s="29" t="e">
        <v>#N/A</v>
      </c>
      <c r="H70" s="29" t="e">
        <v>#N/A</v>
      </c>
      <c r="I70" s="29" t="e">
        <v>#N/A</v>
      </c>
      <c r="J70" s="29" t="e">
        <v>#N/A</v>
      </c>
      <c r="K70" s="29" t="e">
        <v>#N/A</v>
      </c>
      <c r="L70" s="29" t="e">
        <v>#N/A</v>
      </c>
      <c r="M70" s="29" t="e">
        <v>#N/A</v>
      </c>
      <c r="N70" s="29" t="e">
        <v>#N/A</v>
      </c>
      <c r="O70" s="29" t="e">
        <v>#N/A</v>
      </c>
    </row>
    <row r="71" spans="1:15" ht="12" customHeight="1" x14ac:dyDescent="0.2">
      <c r="A71" s="19">
        <v>63</v>
      </c>
      <c r="B71" s="9">
        <v>1961</v>
      </c>
      <c r="C71" s="30" t="e">
        <v>#N/A</v>
      </c>
      <c r="D71" s="30" t="e">
        <v>#N/A</v>
      </c>
      <c r="E71" s="30">
        <v>7392.9790000000003</v>
      </c>
      <c r="F71" s="30" t="e">
        <v>#N/A</v>
      </c>
      <c r="G71" s="30" t="e">
        <v>#N/A</v>
      </c>
      <c r="H71" s="30" t="e">
        <v>#N/A</v>
      </c>
      <c r="I71" s="30" t="e">
        <v>#N/A</v>
      </c>
      <c r="J71" s="30" t="e">
        <v>#N/A</v>
      </c>
      <c r="K71" s="30" t="e">
        <v>#N/A</v>
      </c>
      <c r="L71" s="30" t="e">
        <v>#N/A</v>
      </c>
      <c r="M71" s="30" t="e">
        <v>#N/A</v>
      </c>
      <c r="N71" s="30" t="e">
        <v>#N/A</v>
      </c>
      <c r="O71" s="30" t="e">
        <v>#N/A</v>
      </c>
    </row>
    <row r="72" spans="1:15" ht="12" customHeight="1" x14ac:dyDescent="0.2">
      <c r="A72" s="19">
        <v>62</v>
      </c>
      <c r="B72" s="10">
        <v>1962</v>
      </c>
      <c r="C72" s="29" t="e">
        <v>#N/A</v>
      </c>
      <c r="D72" s="29" t="e">
        <v>#N/A</v>
      </c>
      <c r="E72" s="29">
        <v>7705.1450000000004</v>
      </c>
      <c r="F72" s="29" t="e">
        <v>#N/A</v>
      </c>
      <c r="G72" s="29" t="e">
        <v>#N/A</v>
      </c>
      <c r="H72" s="29" t="e">
        <v>#N/A</v>
      </c>
      <c r="I72" s="29" t="e">
        <v>#N/A</v>
      </c>
      <c r="J72" s="29" t="e">
        <v>#N/A</v>
      </c>
      <c r="K72" s="29" t="e">
        <v>#N/A</v>
      </c>
      <c r="L72" s="29" t="e">
        <v>#N/A</v>
      </c>
      <c r="M72" s="29" t="e">
        <v>#N/A</v>
      </c>
      <c r="N72" s="29" t="e">
        <v>#N/A</v>
      </c>
      <c r="O72" s="29" t="e">
        <v>#N/A</v>
      </c>
    </row>
    <row r="73" spans="1:15" ht="12" customHeight="1" x14ac:dyDescent="0.2">
      <c r="A73" s="19">
        <v>61</v>
      </c>
      <c r="B73" s="9">
        <v>1963</v>
      </c>
      <c r="C73" s="30" t="e">
        <v>#N/A</v>
      </c>
      <c r="D73" s="30" t="e">
        <v>#N/A</v>
      </c>
      <c r="E73" s="30">
        <v>7940.2340000000004</v>
      </c>
      <c r="F73" s="30" t="e">
        <v>#N/A</v>
      </c>
      <c r="G73" s="30" t="e">
        <v>#N/A</v>
      </c>
      <c r="H73" s="30" t="e">
        <v>#N/A</v>
      </c>
      <c r="I73" s="30" t="e">
        <v>#N/A</v>
      </c>
      <c r="J73" s="30" t="e">
        <v>#N/A</v>
      </c>
      <c r="K73" s="30" t="e">
        <v>#N/A</v>
      </c>
      <c r="L73" s="30" t="e">
        <v>#N/A</v>
      </c>
      <c r="M73" s="30" t="e">
        <v>#N/A</v>
      </c>
      <c r="N73" s="30" t="e">
        <v>#N/A</v>
      </c>
      <c r="O73" s="30" t="e">
        <v>#N/A</v>
      </c>
    </row>
    <row r="74" spans="1:15" ht="12" customHeight="1" x14ac:dyDescent="0.2">
      <c r="A74" s="19">
        <v>60</v>
      </c>
      <c r="B74" s="10">
        <v>1964</v>
      </c>
      <c r="C74" s="29" t="e">
        <v>#N/A</v>
      </c>
      <c r="D74" s="29" t="e">
        <v>#N/A</v>
      </c>
      <c r="E74" s="29">
        <v>8507.2019999999993</v>
      </c>
      <c r="F74" s="29" t="e">
        <v>#N/A</v>
      </c>
      <c r="G74" s="29" t="e">
        <v>#N/A</v>
      </c>
      <c r="H74" s="29" t="e">
        <v>#N/A</v>
      </c>
      <c r="I74" s="29" t="e">
        <v>#N/A</v>
      </c>
      <c r="J74" s="29" t="e">
        <v>#N/A</v>
      </c>
      <c r="K74" s="29" t="e">
        <v>#N/A</v>
      </c>
      <c r="L74" s="29" t="e">
        <v>#N/A</v>
      </c>
      <c r="M74" s="29" t="e">
        <v>#N/A</v>
      </c>
      <c r="N74" s="29" t="e">
        <v>#N/A</v>
      </c>
      <c r="O74" s="29" t="e">
        <v>#N/A</v>
      </c>
    </row>
    <row r="75" spans="1:15" ht="12" customHeight="1" x14ac:dyDescent="0.2">
      <c r="A75" s="19">
        <v>59</v>
      </c>
      <c r="B75" s="9">
        <v>1965</v>
      </c>
      <c r="C75" s="30" t="e">
        <v>#N/A</v>
      </c>
      <c r="D75" s="30" t="e">
        <v>#N/A</v>
      </c>
      <c r="E75" s="30">
        <v>7859.4139999999998</v>
      </c>
      <c r="F75" s="30" t="e">
        <v>#N/A</v>
      </c>
      <c r="G75" s="30" t="e">
        <v>#N/A</v>
      </c>
      <c r="H75" s="30" t="e">
        <v>#N/A</v>
      </c>
      <c r="I75" s="30" t="e">
        <v>#N/A</v>
      </c>
      <c r="J75" s="30" t="e">
        <v>#N/A</v>
      </c>
      <c r="K75" s="30" t="e">
        <v>#N/A</v>
      </c>
      <c r="L75" s="30" t="e">
        <v>#N/A</v>
      </c>
      <c r="M75" s="30" t="e">
        <v>#N/A</v>
      </c>
      <c r="N75" s="30" t="e">
        <v>#N/A</v>
      </c>
      <c r="O75" s="30" t="e">
        <v>#N/A</v>
      </c>
    </row>
    <row r="76" spans="1:15" ht="12" customHeight="1" x14ac:dyDescent="0.2">
      <c r="A76" s="19">
        <v>58</v>
      </c>
      <c r="B76" s="10">
        <v>1966</v>
      </c>
      <c r="C76" s="29" t="e">
        <v>#N/A</v>
      </c>
      <c r="D76" s="29" t="e">
        <v>#N/A</v>
      </c>
      <c r="E76" s="29">
        <v>7877.1949999999997</v>
      </c>
      <c r="F76" s="29" t="e">
        <v>#N/A</v>
      </c>
      <c r="G76" s="29" t="e">
        <v>#N/A</v>
      </c>
      <c r="H76" s="29" t="e">
        <v>#N/A</v>
      </c>
      <c r="I76" s="29" t="e">
        <v>#N/A</v>
      </c>
      <c r="J76" s="29" t="e">
        <v>#N/A</v>
      </c>
      <c r="K76" s="29" t="e">
        <v>#N/A</v>
      </c>
      <c r="L76" s="29" t="e">
        <v>#N/A</v>
      </c>
      <c r="M76" s="29" t="e">
        <v>#N/A</v>
      </c>
      <c r="N76" s="29" t="e">
        <v>#N/A</v>
      </c>
      <c r="O76" s="29" t="e">
        <v>#N/A</v>
      </c>
    </row>
    <row r="77" spans="1:15" ht="12" customHeight="1" x14ac:dyDescent="0.2">
      <c r="A77" s="19">
        <v>57</v>
      </c>
      <c r="B77" s="9">
        <v>1967</v>
      </c>
      <c r="C77" s="30" t="e">
        <v>#N/A</v>
      </c>
      <c r="D77" s="30" t="e">
        <v>#N/A</v>
      </c>
      <c r="E77" s="30">
        <v>7651.1769999999997</v>
      </c>
      <c r="F77" s="30" t="e">
        <v>#N/A</v>
      </c>
      <c r="G77" s="30" t="e">
        <v>#N/A</v>
      </c>
      <c r="H77" s="30" t="e">
        <v>#N/A</v>
      </c>
      <c r="I77" s="30" t="e">
        <v>#N/A</v>
      </c>
      <c r="J77" s="30" t="e">
        <v>#N/A</v>
      </c>
      <c r="K77" s="30" t="e">
        <v>#N/A</v>
      </c>
      <c r="L77" s="30" t="e">
        <v>#N/A</v>
      </c>
      <c r="M77" s="30" t="e">
        <v>#N/A</v>
      </c>
      <c r="N77" s="30" t="e">
        <v>#N/A</v>
      </c>
      <c r="O77" s="30" t="e">
        <v>#N/A</v>
      </c>
    </row>
    <row r="78" spans="1:15" ht="12" customHeight="1" x14ac:dyDescent="0.2">
      <c r="A78" s="19">
        <v>56</v>
      </c>
      <c r="B78" s="10">
        <v>1968</v>
      </c>
      <c r="C78" s="29" t="e">
        <v>#N/A</v>
      </c>
      <c r="D78" s="29" t="e">
        <v>#N/A</v>
      </c>
      <c r="E78" s="29">
        <v>7838.6409999999996</v>
      </c>
      <c r="F78" s="29" t="e">
        <v>#N/A</v>
      </c>
      <c r="G78" s="29" t="e">
        <v>#N/A</v>
      </c>
      <c r="H78" s="29" t="e">
        <v>#N/A</v>
      </c>
      <c r="I78" s="29" t="e">
        <v>#N/A</v>
      </c>
      <c r="J78" s="29" t="e">
        <v>#N/A</v>
      </c>
      <c r="K78" s="29" t="e">
        <v>#N/A</v>
      </c>
      <c r="L78" s="29" t="e">
        <v>#N/A</v>
      </c>
      <c r="M78" s="29" t="e">
        <v>#N/A</v>
      </c>
      <c r="N78" s="29" t="e">
        <v>#N/A</v>
      </c>
      <c r="O78" s="29" t="e">
        <v>#N/A</v>
      </c>
    </row>
    <row r="79" spans="1:15" ht="12" customHeight="1" x14ac:dyDescent="0.2">
      <c r="A79" s="19">
        <v>55</v>
      </c>
      <c r="B79" s="9">
        <v>1969</v>
      </c>
      <c r="C79" s="30" t="e">
        <v>#N/A</v>
      </c>
      <c r="D79" s="30" t="e">
        <v>#N/A</v>
      </c>
      <c r="E79" s="30">
        <v>8071.44</v>
      </c>
      <c r="F79" s="30" t="e">
        <v>#N/A</v>
      </c>
      <c r="G79" s="30" t="e">
        <v>#N/A</v>
      </c>
      <c r="H79" s="30" t="e">
        <v>#N/A</v>
      </c>
      <c r="I79" s="30" t="e">
        <v>#N/A</v>
      </c>
      <c r="J79" s="30" t="e">
        <v>#N/A</v>
      </c>
      <c r="K79" s="30" t="e">
        <v>#N/A</v>
      </c>
      <c r="L79" s="30" t="e">
        <v>#N/A</v>
      </c>
      <c r="M79" s="30" t="e">
        <v>#N/A</v>
      </c>
      <c r="N79" s="30" t="e">
        <v>#N/A</v>
      </c>
      <c r="O79" s="30" t="e">
        <v>#N/A</v>
      </c>
    </row>
    <row r="80" spans="1:15" ht="12" customHeight="1" x14ac:dyDescent="0.2">
      <c r="A80" s="19">
        <v>54</v>
      </c>
      <c r="B80" s="10">
        <v>1970</v>
      </c>
      <c r="C80" s="29" t="e">
        <v>#N/A</v>
      </c>
      <c r="D80" s="29" t="e">
        <v>#N/A</v>
      </c>
      <c r="E80" s="29">
        <v>8168.2969999999996</v>
      </c>
      <c r="F80" s="29" t="e">
        <v>#N/A</v>
      </c>
      <c r="G80" s="29" t="e">
        <v>#N/A</v>
      </c>
      <c r="H80" s="29" t="e">
        <v>#N/A</v>
      </c>
      <c r="I80" s="29" t="e">
        <v>#N/A</v>
      </c>
      <c r="J80" s="29" t="e">
        <v>#N/A</v>
      </c>
      <c r="K80" s="29" t="e">
        <v>#N/A</v>
      </c>
      <c r="L80" s="29" t="e">
        <v>#N/A</v>
      </c>
      <c r="M80" s="29" t="e">
        <v>#N/A</v>
      </c>
      <c r="N80" s="29" t="e">
        <v>#N/A</v>
      </c>
      <c r="O80" s="29" t="e">
        <v>#N/A</v>
      </c>
    </row>
    <row r="81" spans="1:15" ht="12" customHeight="1" x14ac:dyDescent="0.2">
      <c r="A81" s="19">
        <v>53</v>
      </c>
      <c r="B81" s="9">
        <v>1971</v>
      </c>
      <c r="C81" s="30" t="e">
        <v>#N/A</v>
      </c>
      <c r="D81" s="30" t="e">
        <v>#N/A</v>
      </c>
      <c r="E81" s="30">
        <v>8226.4310000000005</v>
      </c>
      <c r="F81" s="30" t="e">
        <v>#N/A</v>
      </c>
      <c r="G81" s="30" t="e">
        <v>#N/A</v>
      </c>
      <c r="H81" s="30" t="e">
        <v>#N/A</v>
      </c>
      <c r="I81" s="30" t="e">
        <v>#N/A</v>
      </c>
      <c r="J81" s="30" t="e">
        <v>#N/A</v>
      </c>
      <c r="K81" s="30" t="e">
        <v>#N/A</v>
      </c>
      <c r="L81" s="30" t="e">
        <v>#N/A</v>
      </c>
      <c r="M81" s="30" t="e">
        <v>#N/A</v>
      </c>
      <c r="N81" s="30" t="e">
        <v>#N/A</v>
      </c>
      <c r="O81" s="30" t="e">
        <v>#N/A</v>
      </c>
    </row>
    <row r="82" spans="1:15" ht="12" customHeight="1" x14ac:dyDescent="0.2">
      <c r="A82" s="19">
        <v>52</v>
      </c>
      <c r="B82" s="10">
        <v>1972</v>
      </c>
      <c r="C82" s="29" t="e">
        <v>#N/A</v>
      </c>
      <c r="D82" s="29" t="e">
        <v>#N/A</v>
      </c>
      <c r="E82" s="29">
        <v>8306.2749999999996</v>
      </c>
      <c r="F82" s="29" t="e">
        <v>#N/A</v>
      </c>
      <c r="G82" s="29" t="e">
        <v>#N/A</v>
      </c>
      <c r="H82" s="29" t="e">
        <v>#N/A</v>
      </c>
      <c r="I82" s="29" t="e">
        <v>#N/A</v>
      </c>
      <c r="J82" s="29" t="e">
        <v>#N/A</v>
      </c>
      <c r="K82" s="29" t="e">
        <v>#N/A</v>
      </c>
      <c r="L82" s="29" t="e">
        <v>#N/A</v>
      </c>
      <c r="M82" s="29" t="e">
        <v>#N/A</v>
      </c>
      <c r="N82" s="29" t="e">
        <v>#N/A</v>
      </c>
      <c r="O82" s="29" t="e">
        <v>#N/A</v>
      </c>
    </row>
    <row r="83" spans="1:15" ht="12" customHeight="1" x14ac:dyDescent="0.2">
      <c r="A83" s="19">
        <v>51</v>
      </c>
      <c r="B83" s="9">
        <v>1973</v>
      </c>
      <c r="C83" s="30" t="e">
        <v>#N/A</v>
      </c>
      <c r="D83" s="30" t="e">
        <v>#N/A</v>
      </c>
      <c r="E83" s="30">
        <v>8402.277</v>
      </c>
      <c r="F83" s="30" t="e">
        <v>#N/A</v>
      </c>
      <c r="G83" s="30" t="e">
        <v>#N/A</v>
      </c>
      <c r="H83" s="30" t="e">
        <v>#N/A</v>
      </c>
      <c r="I83" s="30" t="e">
        <v>#N/A</v>
      </c>
      <c r="J83" s="30" t="e">
        <v>#N/A</v>
      </c>
      <c r="K83" s="30" t="e">
        <v>#N/A</v>
      </c>
      <c r="L83" s="30" t="e">
        <v>#N/A</v>
      </c>
      <c r="M83" s="30" t="e">
        <v>#N/A</v>
      </c>
      <c r="N83" s="30" t="e">
        <v>#N/A</v>
      </c>
      <c r="O83" s="30" t="e">
        <v>#N/A</v>
      </c>
    </row>
    <row r="84" spans="1:15" ht="12" customHeight="1" x14ac:dyDescent="0.2">
      <c r="A84" s="19">
        <v>50</v>
      </c>
      <c r="B84" s="10">
        <v>1974</v>
      </c>
      <c r="C84" s="29" t="e">
        <v>#N/A</v>
      </c>
      <c r="D84" s="29" t="e">
        <v>#N/A</v>
      </c>
      <c r="E84" s="29">
        <v>8289.2999999999993</v>
      </c>
      <c r="F84" s="29" t="e">
        <v>#N/A</v>
      </c>
      <c r="G84" s="29" t="e">
        <v>#N/A</v>
      </c>
      <c r="H84" s="29" t="e">
        <v>#N/A</v>
      </c>
      <c r="I84" s="29" t="e">
        <v>#N/A</v>
      </c>
      <c r="J84" s="29" t="e">
        <v>#N/A</v>
      </c>
      <c r="K84" s="29" t="e">
        <v>#N/A</v>
      </c>
      <c r="L84" s="29" t="e">
        <v>#N/A</v>
      </c>
      <c r="M84" s="29" t="e">
        <v>#N/A</v>
      </c>
      <c r="N84" s="29" t="e">
        <v>#N/A</v>
      </c>
      <c r="O84" s="29" t="e">
        <v>#N/A</v>
      </c>
    </row>
    <row r="85" spans="1:15" ht="12" customHeight="1" x14ac:dyDescent="0.2">
      <c r="A85" s="19">
        <v>49</v>
      </c>
      <c r="B85" s="9">
        <v>1975</v>
      </c>
      <c r="C85" s="30" t="e">
        <v>#N/A</v>
      </c>
      <c r="D85" s="30" t="e">
        <v>#N/A</v>
      </c>
      <c r="E85" s="30">
        <v>7984.2</v>
      </c>
      <c r="F85" s="30" t="e">
        <v>#N/A</v>
      </c>
      <c r="G85" s="30" t="e">
        <v>#N/A</v>
      </c>
      <c r="H85" s="30" t="e">
        <v>#N/A</v>
      </c>
      <c r="I85" s="30" t="e">
        <v>#N/A</v>
      </c>
      <c r="J85" s="30" t="e">
        <v>#N/A</v>
      </c>
      <c r="K85" s="30" t="e">
        <v>#N/A</v>
      </c>
      <c r="L85" s="30" t="e">
        <v>#N/A</v>
      </c>
      <c r="M85" s="30" t="e">
        <v>#N/A</v>
      </c>
      <c r="N85" s="30" t="e">
        <v>#N/A</v>
      </c>
      <c r="O85" s="30" t="e">
        <v>#N/A</v>
      </c>
    </row>
    <row r="86" spans="1:15" ht="12" customHeight="1" x14ac:dyDescent="0.2">
      <c r="A86" s="19">
        <v>48</v>
      </c>
      <c r="B86" s="10">
        <v>1976</v>
      </c>
      <c r="C86" s="29" t="e">
        <v>#N/A</v>
      </c>
      <c r="D86" s="29" t="e">
        <v>#N/A</v>
      </c>
      <c r="E86" s="29">
        <v>8115.4</v>
      </c>
      <c r="F86" s="29" t="e">
        <v>#N/A</v>
      </c>
      <c r="G86" s="29" t="e">
        <v>#N/A</v>
      </c>
      <c r="H86" s="29" t="e">
        <v>#N/A</v>
      </c>
      <c r="I86" s="29" t="e">
        <v>#N/A</v>
      </c>
      <c r="J86" s="29" t="e">
        <v>#N/A</v>
      </c>
      <c r="K86" s="29" t="e">
        <v>#N/A</v>
      </c>
      <c r="L86" s="29" t="e">
        <v>#N/A</v>
      </c>
      <c r="M86" s="29" t="e">
        <v>#N/A</v>
      </c>
      <c r="N86" s="29" t="e">
        <v>#N/A</v>
      </c>
      <c r="O86" s="29" t="e">
        <v>#N/A</v>
      </c>
    </row>
    <row r="87" spans="1:15" ht="12" customHeight="1" x14ac:dyDescent="0.2">
      <c r="A87" s="19">
        <v>47</v>
      </c>
      <c r="B87" s="9">
        <v>1977</v>
      </c>
      <c r="C87" s="30" t="e">
        <v>#N/A</v>
      </c>
      <c r="D87" s="30" t="e">
        <v>#N/A</v>
      </c>
      <c r="E87" s="30">
        <v>8028.4</v>
      </c>
      <c r="F87" s="30" t="e">
        <v>#N/A</v>
      </c>
      <c r="G87" s="30" t="e">
        <v>#N/A</v>
      </c>
      <c r="H87" s="30" t="e">
        <v>#N/A</v>
      </c>
      <c r="I87" s="30" t="e">
        <v>#N/A</v>
      </c>
      <c r="J87" s="30" t="e">
        <v>#N/A</v>
      </c>
      <c r="K87" s="30" t="e">
        <v>#N/A</v>
      </c>
      <c r="L87" s="30" t="e">
        <v>#N/A</v>
      </c>
      <c r="M87" s="30" t="e">
        <v>#N/A</v>
      </c>
      <c r="N87" s="30" t="e">
        <v>#N/A</v>
      </c>
      <c r="O87" s="30" t="e">
        <v>#N/A</v>
      </c>
    </row>
    <row r="88" spans="1:15" ht="12" customHeight="1" x14ac:dyDescent="0.2">
      <c r="A88" s="19">
        <v>46</v>
      </c>
      <c r="B88" s="10">
        <v>1978</v>
      </c>
      <c r="C88" s="29" t="e">
        <v>#N/A</v>
      </c>
      <c r="D88" s="29" t="e">
        <v>#N/A</v>
      </c>
      <c r="E88" s="29">
        <v>8094.1</v>
      </c>
      <c r="F88" s="29" t="e">
        <v>#N/A</v>
      </c>
      <c r="G88" s="29" t="e">
        <v>#N/A</v>
      </c>
      <c r="H88" s="29" t="e">
        <v>#N/A</v>
      </c>
      <c r="I88" s="29" t="e">
        <v>#N/A</v>
      </c>
      <c r="J88" s="29" t="e">
        <v>#N/A</v>
      </c>
      <c r="K88" s="29" t="e">
        <v>#N/A</v>
      </c>
      <c r="L88" s="29" t="e">
        <v>#N/A</v>
      </c>
      <c r="M88" s="29" t="e">
        <v>#N/A</v>
      </c>
      <c r="N88" s="29" t="e">
        <v>#N/A</v>
      </c>
      <c r="O88" s="29" t="e">
        <v>#N/A</v>
      </c>
    </row>
    <row r="89" spans="1:15" ht="12" customHeight="1" x14ac:dyDescent="0.2">
      <c r="A89" s="19">
        <v>45</v>
      </c>
      <c r="B89" s="9">
        <v>1979</v>
      </c>
      <c r="C89" s="30" t="e">
        <v>#N/A</v>
      </c>
      <c r="D89" s="30" t="e">
        <v>#N/A</v>
      </c>
      <c r="E89" s="30">
        <v>8294.1</v>
      </c>
      <c r="F89" s="30" t="e">
        <v>#N/A</v>
      </c>
      <c r="G89" s="30" t="e">
        <v>#N/A</v>
      </c>
      <c r="H89" s="30" t="e">
        <v>#N/A</v>
      </c>
      <c r="I89" s="30" t="e">
        <v>#N/A</v>
      </c>
      <c r="J89" s="30" t="e">
        <v>#N/A</v>
      </c>
      <c r="K89" s="30" t="e">
        <v>#N/A</v>
      </c>
      <c r="L89" s="30" t="e">
        <v>#N/A</v>
      </c>
      <c r="M89" s="30" t="e">
        <v>#N/A</v>
      </c>
      <c r="N89" s="30" t="e">
        <v>#N/A</v>
      </c>
      <c r="O89" s="30" t="e">
        <v>#N/A</v>
      </c>
    </row>
    <row r="90" spans="1:15" ht="12" customHeight="1" x14ac:dyDescent="0.2">
      <c r="A90" s="19">
        <v>44</v>
      </c>
      <c r="B90" s="10">
        <v>1980</v>
      </c>
      <c r="C90" s="29" t="e">
        <v>#N/A</v>
      </c>
      <c r="D90" s="29" t="e">
        <v>#N/A</v>
      </c>
      <c r="E90" s="29">
        <v>9179</v>
      </c>
      <c r="F90" s="29" t="e">
        <v>#N/A</v>
      </c>
      <c r="G90" s="29" t="e">
        <v>#N/A</v>
      </c>
      <c r="H90" s="29" t="e">
        <v>#N/A</v>
      </c>
      <c r="I90" s="29" t="e">
        <v>#N/A</v>
      </c>
      <c r="J90" s="29" t="e">
        <v>#N/A</v>
      </c>
      <c r="K90" s="29" t="e">
        <v>#N/A</v>
      </c>
      <c r="L90" s="29" t="e">
        <v>#N/A</v>
      </c>
      <c r="M90" s="29" t="e">
        <v>#N/A</v>
      </c>
      <c r="N90" s="29" t="e">
        <v>#N/A</v>
      </c>
      <c r="O90" s="29" t="e">
        <v>#N/A</v>
      </c>
    </row>
    <row r="91" spans="1:15" ht="12" customHeight="1" x14ac:dyDescent="0.2">
      <c r="A91" s="19">
        <v>43</v>
      </c>
      <c r="B91" s="9">
        <v>1981</v>
      </c>
      <c r="C91" s="30" t="e">
        <v>#N/A</v>
      </c>
      <c r="D91" s="30" t="e">
        <v>#N/A</v>
      </c>
      <c r="E91" s="30">
        <v>9099.5</v>
      </c>
      <c r="F91" s="30" t="e">
        <v>#N/A</v>
      </c>
      <c r="G91" s="30" t="e">
        <v>#N/A</v>
      </c>
      <c r="H91" s="30" t="e">
        <v>#N/A</v>
      </c>
      <c r="I91" s="30" t="e">
        <v>#N/A</v>
      </c>
      <c r="J91" s="30" t="e">
        <v>#N/A</v>
      </c>
      <c r="K91" s="30" t="e">
        <v>#N/A</v>
      </c>
      <c r="L91" s="30" t="e">
        <v>#N/A</v>
      </c>
      <c r="M91" s="30" t="e">
        <v>#N/A</v>
      </c>
      <c r="N91" s="30" t="e">
        <v>#N/A</v>
      </c>
      <c r="O91" s="30" t="e">
        <v>#N/A</v>
      </c>
    </row>
    <row r="92" spans="1:15" ht="12" customHeight="1" x14ac:dyDescent="0.2">
      <c r="A92" s="19">
        <v>42</v>
      </c>
      <c r="B92" s="10">
        <v>1982</v>
      </c>
      <c r="C92" s="29" t="e">
        <v>#N/A</v>
      </c>
      <c r="D92" s="29" t="e">
        <v>#N/A</v>
      </c>
      <c r="E92" s="29">
        <v>8968.5</v>
      </c>
      <c r="F92" s="29" t="e">
        <v>#N/A</v>
      </c>
      <c r="G92" s="29" t="e">
        <v>#N/A</v>
      </c>
      <c r="H92" s="29" t="e">
        <v>#N/A</v>
      </c>
      <c r="I92" s="29" t="e">
        <v>#N/A</v>
      </c>
      <c r="J92" s="29" t="e">
        <v>#N/A</v>
      </c>
      <c r="K92" s="29" t="e">
        <v>#N/A</v>
      </c>
      <c r="L92" s="29" t="e">
        <v>#N/A</v>
      </c>
      <c r="M92" s="29" t="e">
        <v>#N/A</v>
      </c>
      <c r="N92" s="29" t="e">
        <v>#N/A</v>
      </c>
      <c r="O92" s="29" t="e">
        <v>#N/A</v>
      </c>
    </row>
    <row r="93" spans="1:15" ht="12" customHeight="1" x14ac:dyDescent="0.2">
      <c r="A93" s="19">
        <v>41</v>
      </c>
      <c r="B93" s="9">
        <v>1983</v>
      </c>
      <c r="C93" s="30" t="e">
        <v>#N/A</v>
      </c>
      <c r="D93" s="30" t="e">
        <v>#N/A</v>
      </c>
      <c r="E93" s="30">
        <v>9001</v>
      </c>
      <c r="F93" s="30" t="e">
        <v>#N/A</v>
      </c>
      <c r="G93" s="30" t="e">
        <v>#N/A</v>
      </c>
      <c r="H93" s="30" t="e">
        <v>#N/A</v>
      </c>
      <c r="I93" s="30" t="e">
        <v>#N/A</v>
      </c>
      <c r="J93" s="30" t="e">
        <v>#N/A</v>
      </c>
      <c r="K93" s="30" t="e">
        <v>#N/A</v>
      </c>
      <c r="L93" s="30" t="e">
        <v>#N/A</v>
      </c>
      <c r="M93" s="30" t="e">
        <v>#N/A</v>
      </c>
      <c r="N93" s="30" t="e">
        <v>#N/A</v>
      </c>
      <c r="O93" s="30" t="e">
        <v>#N/A</v>
      </c>
    </row>
    <row r="94" spans="1:15" ht="12" customHeight="1" x14ac:dyDescent="0.2">
      <c r="A94" s="19">
        <v>40</v>
      </c>
      <c r="B94" s="10">
        <v>1984</v>
      </c>
      <c r="C94" s="29" t="e">
        <v>#N/A</v>
      </c>
      <c r="D94" s="29" t="e">
        <v>#N/A</v>
      </c>
      <c r="E94" s="29">
        <v>9043.2999999999993</v>
      </c>
      <c r="F94" s="29" t="e">
        <v>#N/A</v>
      </c>
      <c r="G94" s="29" t="e">
        <v>#N/A</v>
      </c>
      <c r="H94" s="29" t="e">
        <v>#N/A</v>
      </c>
      <c r="I94" s="29" t="e">
        <v>#N/A</v>
      </c>
      <c r="J94" s="29" t="e">
        <v>#N/A</v>
      </c>
      <c r="K94" s="29" t="e">
        <v>#N/A</v>
      </c>
      <c r="L94" s="29" t="e">
        <v>#N/A</v>
      </c>
      <c r="M94" s="29" t="e">
        <v>#N/A</v>
      </c>
      <c r="N94" s="29" t="e">
        <v>#N/A</v>
      </c>
      <c r="O94" s="29" t="e">
        <v>#N/A</v>
      </c>
    </row>
    <row r="95" spans="1:15" ht="12" customHeight="1" x14ac:dyDescent="0.2">
      <c r="A95" s="19">
        <v>39</v>
      </c>
      <c r="B95" s="9">
        <v>1985</v>
      </c>
      <c r="C95" s="30" t="e">
        <v>#N/A</v>
      </c>
      <c r="D95" s="30" t="e">
        <v>#N/A</v>
      </c>
      <c r="E95" s="30">
        <v>9381</v>
      </c>
      <c r="F95" s="30">
        <v>540419.17808219197</v>
      </c>
      <c r="G95" s="30" t="e">
        <v>#N/A</v>
      </c>
      <c r="H95" s="30" t="e">
        <v>#N/A</v>
      </c>
      <c r="I95" s="30" t="e">
        <v>#N/A</v>
      </c>
      <c r="J95" s="30" t="e">
        <v>#N/A</v>
      </c>
      <c r="K95" s="30" t="e">
        <v>#N/A</v>
      </c>
      <c r="L95" s="30" t="e">
        <v>#N/A</v>
      </c>
      <c r="M95" s="30" t="e">
        <v>#N/A</v>
      </c>
      <c r="N95" s="30" t="e">
        <v>#N/A</v>
      </c>
      <c r="O95" s="30" t="e">
        <v>#N/A</v>
      </c>
    </row>
    <row r="96" spans="1:15" ht="12" customHeight="1" x14ac:dyDescent="0.2">
      <c r="A96" s="19">
        <v>38</v>
      </c>
      <c r="B96" s="10">
        <v>1986</v>
      </c>
      <c r="C96" s="29" t="e">
        <v>#N/A</v>
      </c>
      <c r="D96" s="29" t="e">
        <v>#N/A</v>
      </c>
      <c r="E96" s="29">
        <v>9325</v>
      </c>
      <c r="F96" s="29">
        <v>548575.34246575402</v>
      </c>
      <c r="G96" s="29" t="e">
        <v>#N/A</v>
      </c>
      <c r="H96" s="29" t="e">
        <v>#N/A</v>
      </c>
      <c r="I96" s="29" t="e">
        <v>#N/A</v>
      </c>
      <c r="J96" s="29" t="e">
        <v>#N/A</v>
      </c>
      <c r="K96" s="29" t="e">
        <v>#N/A</v>
      </c>
      <c r="L96" s="29" t="e">
        <v>#N/A</v>
      </c>
      <c r="M96" s="29" t="e">
        <v>#N/A</v>
      </c>
      <c r="N96" s="29" t="e">
        <v>#N/A</v>
      </c>
      <c r="O96" s="29" t="e">
        <v>#N/A</v>
      </c>
    </row>
    <row r="97" spans="1:15" ht="12" customHeight="1" x14ac:dyDescent="0.2">
      <c r="A97" s="19">
        <v>37</v>
      </c>
      <c r="B97" s="9">
        <v>1987</v>
      </c>
      <c r="C97" s="30" t="e">
        <v>#N/A</v>
      </c>
      <c r="D97" s="30" t="e">
        <v>#N/A</v>
      </c>
      <c r="E97" s="30">
        <v>9138</v>
      </c>
      <c r="F97" s="30">
        <v>634687.67123287695</v>
      </c>
      <c r="G97" s="30" t="e">
        <v>#N/A</v>
      </c>
      <c r="H97" s="30" t="e">
        <v>#N/A</v>
      </c>
      <c r="I97" s="30" t="e">
        <v>#N/A</v>
      </c>
      <c r="J97" s="30" t="e">
        <v>#N/A</v>
      </c>
      <c r="K97" s="30" t="e">
        <v>#N/A</v>
      </c>
      <c r="L97" s="30" t="e">
        <v>#N/A</v>
      </c>
      <c r="M97" s="30" t="e">
        <v>#N/A</v>
      </c>
      <c r="N97" s="30" t="e">
        <v>#N/A</v>
      </c>
      <c r="O97" s="30" t="e">
        <v>#N/A</v>
      </c>
    </row>
    <row r="98" spans="1:15" ht="12" customHeight="1" x14ac:dyDescent="0.2">
      <c r="A98" s="19">
        <v>36</v>
      </c>
      <c r="B98" s="10">
        <v>1988</v>
      </c>
      <c r="C98" s="29" t="e">
        <v>#N/A</v>
      </c>
      <c r="D98" s="29" t="e">
        <v>#N/A</v>
      </c>
      <c r="E98" s="29">
        <v>9343</v>
      </c>
      <c r="F98" s="29">
        <v>645688.52459016396</v>
      </c>
      <c r="G98" s="29" t="e">
        <v>#N/A</v>
      </c>
      <c r="H98" s="29" t="e">
        <v>#N/A</v>
      </c>
      <c r="I98" s="29" t="e">
        <v>#N/A</v>
      </c>
      <c r="J98" s="29" t="e">
        <v>#N/A</v>
      </c>
      <c r="K98" s="29" t="e">
        <v>#N/A</v>
      </c>
      <c r="L98" s="29" t="e">
        <v>#N/A</v>
      </c>
      <c r="M98" s="29" t="e">
        <v>#N/A</v>
      </c>
      <c r="N98" s="29" t="e">
        <v>#N/A</v>
      </c>
      <c r="O98" s="29" t="e">
        <v>#N/A</v>
      </c>
    </row>
    <row r="99" spans="1:15" ht="12" customHeight="1" x14ac:dyDescent="0.2">
      <c r="A99" s="19">
        <v>35</v>
      </c>
      <c r="B99" s="9">
        <v>1989</v>
      </c>
      <c r="C99" s="30" t="e">
        <v>#N/A</v>
      </c>
      <c r="D99" s="30" t="e">
        <v>#N/A</v>
      </c>
      <c r="E99" s="30">
        <v>9558</v>
      </c>
      <c r="F99" s="30">
        <v>650408.21917808196</v>
      </c>
      <c r="G99" s="30" t="e">
        <v>#N/A</v>
      </c>
      <c r="H99" s="30" t="e">
        <v>#N/A</v>
      </c>
      <c r="I99" s="30" t="e">
        <v>#N/A</v>
      </c>
      <c r="J99" s="30" t="e">
        <v>#N/A</v>
      </c>
      <c r="K99" s="30" t="e">
        <v>#N/A</v>
      </c>
      <c r="L99" s="30" t="e">
        <v>#N/A</v>
      </c>
      <c r="M99" s="30" t="e">
        <v>#N/A</v>
      </c>
      <c r="N99" s="30" t="e">
        <v>#N/A</v>
      </c>
      <c r="O99" s="30" t="e">
        <v>#N/A</v>
      </c>
    </row>
    <row r="100" spans="1:15" ht="12" customHeight="1" x14ac:dyDescent="0.2">
      <c r="A100" s="19">
        <v>34</v>
      </c>
      <c r="B100" s="10">
        <v>1990</v>
      </c>
      <c r="C100" s="29" t="e">
        <v>#N/A</v>
      </c>
      <c r="D100" s="29" t="e">
        <v>#N/A</v>
      </c>
      <c r="E100" s="29">
        <v>9835</v>
      </c>
      <c r="F100" s="29">
        <v>562191.78082191804</v>
      </c>
      <c r="G100" s="29" t="e">
        <v>#N/A</v>
      </c>
      <c r="H100" s="29" t="e">
        <v>#N/A</v>
      </c>
      <c r="I100" s="29" t="e">
        <v>#N/A</v>
      </c>
      <c r="J100" s="29" t="e">
        <v>#N/A</v>
      </c>
      <c r="K100" s="29">
        <v>27.1</v>
      </c>
      <c r="L100" s="29" t="e">
        <v>#N/A</v>
      </c>
      <c r="M100" s="29" t="e">
        <v>#N/A</v>
      </c>
      <c r="N100" s="29" t="e">
        <v>#N/A</v>
      </c>
      <c r="O100" s="29" t="e">
        <v>#N/A</v>
      </c>
    </row>
    <row r="101" spans="1:15" ht="12" customHeight="1" x14ac:dyDescent="0.2">
      <c r="A101" s="19">
        <v>33</v>
      </c>
      <c r="B101" s="9">
        <v>1991</v>
      </c>
      <c r="C101" s="30" t="e">
        <v>#N/A</v>
      </c>
      <c r="D101" s="30" t="e">
        <v>#N/A</v>
      </c>
      <c r="E101" s="30">
        <v>10792</v>
      </c>
      <c r="F101" s="30">
        <v>558356.16438356205</v>
      </c>
      <c r="G101" s="30" t="e">
        <v>#N/A</v>
      </c>
      <c r="H101" s="30" t="e">
        <v>#N/A</v>
      </c>
      <c r="I101" s="30" t="e">
        <v>#N/A</v>
      </c>
      <c r="J101" s="30" t="e">
        <v>#N/A</v>
      </c>
      <c r="K101" s="30" t="e">
        <v>#N/A</v>
      </c>
      <c r="L101" s="30" t="e">
        <v>#N/A</v>
      </c>
      <c r="M101" s="30" t="e">
        <v>#N/A</v>
      </c>
      <c r="N101" s="30" t="e">
        <v>#N/A</v>
      </c>
      <c r="O101" s="30" t="e">
        <v>#N/A</v>
      </c>
    </row>
    <row r="102" spans="1:15" ht="12" customHeight="1" x14ac:dyDescent="0.2">
      <c r="A102" s="19">
        <v>32</v>
      </c>
      <c r="B102" s="10">
        <v>1992</v>
      </c>
      <c r="C102" s="29" t="e">
        <v>#N/A</v>
      </c>
      <c r="D102" s="29" t="e">
        <v>#N/A</v>
      </c>
      <c r="E102" s="29">
        <v>10294</v>
      </c>
      <c r="F102" s="29">
        <v>568032.78688524605</v>
      </c>
      <c r="G102" s="29" t="e">
        <v>#N/A</v>
      </c>
      <c r="H102" s="29" t="e">
        <v>#N/A</v>
      </c>
      <c r="I102" s="29" t="e">
        <v>#N/A</v>
      </c>
      <c r="J102" s="29" t="e">
        <v>#N/A</v>
      </c>
      <c r="K102" s="29" t="e">
        <v>#N/A</v>
      </c>
      <c r="L102" s="29" t="e">
        <v>#N/A</v>
      </c>
      <c r="M102" s="29" t="e">
        <v>#N/A</v>
      </c>
      <c r="N102" s="29" t="e">
        <v>#N/A</v>
      </c>
      <c r="O102" s="29" t="e">
        <v>#N/A</v>
      </c>
    </row>
    <row r="103" spans="1:15" ht="12" customHeight="1" x14ac:dyDescent="0.2">
      <c r="A103" s="19">
        <v>31</v>
      </c>
      <c r="B103" s="9">
        <v>1993</v>
      </c>
      <c r="C103" s="30" t="e">
        <v>#N/A</v>
      </c>
      <c r="D103" s="30" t="e">
        <v>#N/A</v>
      </c>
      <c r="E103" s="30">
        <v>10442</v>
      </c>
      <c r="F103" s="30">
        <v>571232.87671232899</v>
      </c>
      <c r="G103" s="30" t="e">
        <v>#N/A</v>
      </c>
      <c r="H103" s="30" t="e">
        <v>#N/A</v>
      </c>
      <c r="I103" s="30" t="e">
        <v>#N/A</v>
      </c>
      <c r="J103" s="30" t="e">
        <v>#N/A</v>
      </c>
      <c r="K103" s="30" t="e">
        <v>#N/A</v>
      </c>
      <c r="L103" s="30" t="e">
        <v>#N/A</v>
      </c>
      <c r="M103" s="30" t="e">
        <v>#N/A</v>
      </c>
      <c r="N103" s="30" t="e">
        <v>#N/A</v>
      </c>
      <c r="O103" s="30" t="e">
        <v>#N/A</v>
      </c>
    </row>
    <row r="104" spans="1:15" ht="12" customHeight="1" x14ac:dyDescent="0.2">
      <c r="A104" s="19">
        <v>30</v>
      </c>
      <c r="B104" s="10">
        <v>1994</v>
      </c>
      <c r="C104" s="29" t="e">
        <v>#N/A</v>
      </c>
      <c r="D104" s="29" t="e">
        <v>#N/A</v>
      </c>
      <c r="E104" s="29">
        <v>10302</v>
      </c>
      <c r="F104" s="29">
        <v>568219.17808219197</v>
      </c>
      <c r="G104" s="29" t="e">
        <v>#N/A</v>
      </c>
      <c r="H104" s="29" t="e">
        <v>#N/A</v>
      </c>
      <c r="I104" s="29" t="e">
        <v>#N/A</v>
      </c>
      <c r="J104" s="29" t="e">
        <v>#N/A</v>
      </c>
      <c r="K104" s="29" t="e">
        <v>#N/A</v>
      </c>
      <c r="L104" s="29" t="e">
        <v>#N/A</v>
      </c>
      <c r="M104" s="29" t="e">
        <v>#N/A</v>
      </c>
      <c r="N104" s="29" t="e">
        <v>#N/A</v>
      </c>
      <c r="O104" s="29" t="e">
        <v>#N/A</v>
      </c>
    </row>
    <row r="105" spans="1:15" ht="12" customHeight="1" x14ac:dyDescent="0.2">
      <c r="A105" s="19">
        <v>29</v>
      </c>
      <c r="B105" s="9">
        <v>1995</v>
      </c>
      <c r="C105" s="30" t="e">
        <v>#N/A</v>
      </c>
      <c r="D105" s="30" t="e">
        <v>#N/A</v>
      </c>
      <c r="E105" s="30">
        <v>10386</v>
      </c>
      <c r="F105" s="30">
        <v>548493.15068493201</v>
      </c>
      <c r="G105" s="30" t="e">
        <v>#N/A</v>
      </c>
      <c r="H105" s="30" t="e">
        <v>#N/A</v>
      </c>
      <c r="I105" s="30" t="e">
        <v>#N/A</v>
      </c>
      <c r="J105" s="30" t="e">
        <v>#N/A</v>
      </c>
      <c r="K105" s="30">
        <v>26.3</v>
      </c>
      <c r="L105" s="30" t="e">
        <v>#N/A</v>
      </c>
      <c r="M105" s="30" t="e">
        <v>#N/A</v>
      </c>
      <c r="N105" s="30" t="e">
        <v>#N/A</v>
      </c>
      <c r="O105" s="30" t="e">
        <v>#N/A</v>
      </c>
    </row>
    <row r="106" spans="1:15" ht="12" customHeight="1" x14ac:dyDescent="0.2">
      <c r="A106" s="19">
        <v>28</v>
      </c>
      <c r="B106" s="10">
        <v>1996</v>
      </c>
      <c r="C106" s="29" t="e">
        <v>#N/A</v>
      </c>
      <c r="D106" s="29" t="e">
        <v>#N/A</v>
      </c>
      <c r="E106" s="29">
        <v>10886</v>
      </c>
      <c r="F106" s="29">
        <v>560655.73770491802</v>
      </c>
      <c r="G106" s="29" t="e">
        <v>#N/A</v>
      </c>
      <c r="H106" s="29" t="e">
        <v>#N/A</v>
      </c>
      <c r="I106" s="29" t="e">
        <v>#N/A</v>
      </c>
      <c r="J106" s="29" t="e">
        <v>#N/A</v>
      </c>
      <c r="K106" s="29" t="e">
        <v>#N/A</v>
      </c>
      <c r="L106" s="29" t="e">
        <v>#N/A</v>
      </c>
      <c r="M106" s="29" t="e">
        <v>#N/A</v>
      </c>
      <c r="N106" s="29" t="e">
        <v>#N/A</v>
      </c>
      <c r="O106" s="29" t="e">
        <v>#N/A</v>
      </c>
    </row>
    <row r="107" spans="1:15" ht="12" customHeight="1" x14ac:dyDescent="0.2">
      <c r="A107" s="19">
        <v>27</v>
      </c>
      <c r="B107" s="9">
        <v>1997</v>
      </c>
      <c r="C107" s="30" t="e">
        <v>#N/A</v>
      </c>
      <c r="D107" s="30" t="e">
        <v>#N/A</v>
      </c>
      <c r="E107" s="30">
        <v>10555</v>
      </c>
      <c r="F107" s="30">
        <v>566301.36986301397</v>
      </c>
      <c r="G107" s="30" t="e">
        <v>#N/A</v>
      </c>
      <c r="H107" s="30" t="e">
        <v>#N/A</v>
      </c>
      <c r="I107" s="30" t="e">
        <v>#N/A</v>
      </c>
      <c r="J107" s="30" t="e">
        <v>#N/A</v>
      </c>
      <c r="K107" s="30" t="e">
        <v>#N/A</v>
      </c>
      <c r="L107" s="30" t="e">
        <v>#N/A</v>
      </c>
      <c r="M107" s="30" t="e">
        <v>#N/A</v>
      </c>
      <c r="N107" s="30" t="e">
        <v>#N/A</v>
      </c>
      <c r="O107" s="30" t="e">
        <v>#N/A</v>
      </c>
    </row>
    <row r="108" spans="1:15" ht="12" customHeight="1" x14ac:dyDescent="0.2">
      <c r="A108" s="19">
        <v>26</v>
      </c>
      <c r="B108" s="10">
        <v>1998</v>
      </c>
      <c r="C108" s="29" t="e">
        <v>#N/A</v>
      </c>
      <c r="D108" s="29" t="e">
        <v>#N/A</v>
      </c>
      <c r="E108" s="29">
        <v>10423</v>
      </c>
      <c r="F108" s="29">
        <v>579092.11671139696</v>
      </c>
      <c r="G108" s="29" t="e">
        <v>#N/A</v>
      </c>
      <c r="H108" s="29" t="e">
        <v>#N/A</v>
      </c>
      <c r="I108" s="29" t="e">
        <v>#N/A</v>
      </c>
      <c r="J108" s="29" t="e">
        <v>#N/A</v>
      </c>
      <c r="K108" s="29" t="e">
        <v>#N/A</v>
      </c>
      <c r="L108" s="29" t="e">
        <v>#N/A</v>
      </c>
      <c r="M108" s="29" t="e">
        <v>#N/A</v>
      </c>
      <c r="N108" s="29" t="e">
        <v>#N/A</v>
      </c>
      <c r="O108" s="29" t="e">
        <v>#N/A</v>
      </c>
    </row>
    <row r="109" spans="1:15" ht="12" customHeight="1" x14ac:dyDescent="0.2">
      <c r="A109" s="19">
        <v>25</v>
      </c>
      <c r="B109" s="9">
        <v>1999</v>
      </c>
      <c r="C109" s="30" t="e">
        <v>#N/A</v>
      </c>
      <c r="D109" s="30" t="e">
        <v>#N/A</v>
      </c>
      <c r="E109" s="30">
        <v>10833</v>
      </c>
      <c r="F109" s="30">
        <v>589384.00865780504</v>
      </c>
      <c r="G109" s="30" t="e">
        <v>#N/A</v>
      </c>
      <c r="H109" s="30" t="e">
        <v>#N/A</v>
      </c>
      <c r="I109" s="30" t="e">
        <v>#N/A</v>
      </c>
      <c r="J109" s="30" t="e">
        <v>#N/A</v>
      </c>
      <c r="K109" s="30" t="e">
        <v>#N/A</v>
      </c>
      <c r="L109" s="30" t="e">
        <v>#N/A</v>
      </c>
      <c r="M109" s="30" t="e">
        <v>#N/A</v>
      </c>
      <c r="N109" s="30" t="e">
        <v>#N/A</v>
      </c>
      <c r="O109" s="30" t="e">
        <v>#N/A</v>
      </c>
    </row>
    <row r="110" spans="1:15" ht="12" customHeight="1" x14ac:dyDescent="0.2">
      <c r="A110" s="19">
        <v>24</v>
      </c>
      <c r="B110" s="10">
        <v>2000</v>
      </c>
      <c r="C110" s="29" t="e">
        <v>#N/A</v>
      </c>
      <c r="D110" s="29" t="e">
        <v>#N/A</v>
      </c>
      <c r="E110" s="29">
        <v>10877</v>
      </c>
      <c r="F110" s="29">
        <v>601800.31278507295</v>
      </c>
      <c r="G110" s="29" t="e">
        <v>#N/A</v>
      </c>
      <c r="H110" s="29" t="e">
        <v>#N/A</v>
      </c>
      <c r="I110" s="29" t="e">
        <v>#N/A</v>
      </c>
      <c r="J110" s="29" t="e">
        <v>#N/A</v>
      </c>
      <c r="K110" s="29">
        <v>28</v>
      </c>
      <c r="L110" s="29" t="e">
        <v>#N/A</v>
      </c>
      <c r="M110" s="29" t="e">
        <v>#N/A</v>
      </c>
      <c r="N110" s="29" t="e">
        <v>#N/A</v>
      </c>
      <c r="O110" s="29" t="e">
        <v>#N/A</v>
      </c>
    </row>
    <row r="111" spans="1:15" ht="12" customHeight="1" x14ac:dyDescent="0.2">
      <c r="A111" s="19">
        <v>23</v>
      </c>
      <c r="B111" s="9">
        <v>2001</v>
      </c>
      <c r="C111" s="30" t="e">
        <v>#N/A</v>
      </c>
      <c r="D111" s="30" t="e">
        <v>#N/A</v>
      </c>
      <c r="E111" s="30">
        <v>11413</v>
      </c>
      <c r="F111" s="30">
        <v>623758.938104689</v>
      </c>
      <c r="G111" s="30">
        <v>113</v>
      </c>
      <c r="H111" s="30">
        <v>50.115953556654503</v>
      </c>
      <c r="I111" s="30" t="e">
        <v>#N/A</v>
      </c>
      <c r="J111" s="30" t="e">
        <v>#N/A</v>
      </c>
      <c r="K111" s="30">
        <v>28</v>
      </c>
      <c r="L111" s="30" t="e">
        <v>#N/A</v>
      </c>
      <c r="M111" s="30" t="e">
        <v>#N/A</v>
      </c>
      <c r="N111" s="30" t="e">
        <v>#N/A</v>
      </c>
      <c r="O111" s="30" t="e">
        <v>#N/A</v>
      </c>
    </row>
    <row r="112" spans="1:15" ht="12" customHeight="1" x14ac:dyDescent="0.2">
      <c r="A112" s="19">
        <v>22</v>
      </c>
      <c r="B112" s="10">
        <v>2002</v>
      </c>
      <c r="C112" s="29" t="e">
        <v>#N/A</v>
      </c>
      <c r="D112" s="29" t="e">
        <v>#N/A</v>
      </c>
      <c r="E112" s="29">
        <v>12108</v>
      </c>
      <c r="F112" s="29">
        <v>671864.56921856501</v>
      </c>
      <c r="G112" s="29">
        <v>116.46196324859601</v>
      </c>
      <c r="H112" s="29">
        <v>49.867355898837197</v>
      </c>
      <c r="I112" s="29" t="e">
        <v>#N/A</v>
      </c>
      <c r="J112" s="29" t="e">
        <v>#N/A</v>
      </c>
      <c r="K112" s="29">
        <v>26.8</v>
      </c>
      <c r="L112" s="29" t="e">
        <v>#N/A</v>
      </c>
      <c r="M112" s="29" t="e">
        <v>#N/A</v>
      </c>
      <c r="N112" s="29" t="e">
        <v>#N/A</v>
      </c>
      <c r="O112" s="29" t="e">
        <v>#N/A</v>
      </c>
    </row>
    <row r="113" spans="1:15" ht="12" customHeight="1" x14ac:dyDescent="0.2">
      <c r="A113" s="19">
        <v>21</v>
      </c>
      <c r="B113" s="9">
        <v>2003</v>
      </c>
      <c r="C113" s="30" t="e">
        <v>#N/A</v>
      </c>
      <c r="D113" s="30" t="e">
        <v>#N/A</v>
      </c>
      <c r="E113" s="30">
        <v>12291</v>
      </c>
      <c r="F113" s="30">
        <v>712899</v>
      </c>
      <c r="G113" s="30">
        <v>112.422246615441</v>
      </c>
      <c r="H113" s="30">
        <v>49.120703437250199</v>
      </c>
      <c r="I113" s="30" t="e">
        <v>#N/A</v>
      </c>
      <c r="J113" s="30" t="e">
        <v>#N/A</v>
      </c>
      <c r="K113" s="30">
        <v>26.7</v>
      </c>
      <c r="L113" s="30" t="e">
        <v>#N/A</v>
      </c>
      <c r="M113" s="30" t="e">
        <v>#N/A</v>
      </c>
      <c r="N113" s="30" t="e">
        <v>#N/A</v>
      </c>
      <c r="O113" s="30" t="e">
        <v>#N/A</v>
      </c>
    </row>
    <row r="114" spans="1:15" ht="12" customHeight="1" x14ac:dyDescent="0.2">
      <c r="A114" s="19">
        <v>20</v>
      </c>
      <c r="B114" s="10">
        <v>2004</v>
      </c>
      <c r="C114" s="29" t="e">
        <v>#N/A</v>
      </c>
      <c r="D114" s="29" t="e">
        <v>#N/A</v>
      </c>
      <c r="E114" s="29">
        <v>12565.161</v>
      </c>
      <c r="F114" s="29">
        <v>723032</v>
      </c>
      <c r="G114" s="29">
        <v>114.911620868414</v>
      </c>
      <c r="H114" s="29">
        <v>49.5940993053363</v>
      </c>
      <c r="I114" s="29" t="e">
        <v>#N/A</v>
      </c>
      <c r="J114" s="29" t="e">
        <v>#N/A</v>
      </c>
      <c r="K114" s="29">
        <v>31.30725662</v>
      </c>
      <c r="L114" s="29" t="e">
        <v>#N/A</v>
      </c>
      <c r="M114" s="29" t="e">
        <v>#N/A</v>
      </c>
      <c r="N114" s="29" t="e">
        <v>#N/A</v>
      </c>
      <c r="O114" s="29" t="e">
        <v>#N/A</v>
      </c>
    </row>
    <row r="115" spans="1:15" ht="12" customHeight="1" x14ac:dyDescent="0.2">
      <c r="A115" s="19">
        <v>19</v>
      </c>
      <c r="B115" s="9">
        <v>2005</v>
      </c>
      <c r="C115" s="30" t="e">
        <v>#N/A</v>
      </c>
      <c r="D115" s="30" t="e">
        <v>#N/A</v>
      </c>
      <c r="E115" s="30">
        <v>13830.1275260685</v>
      </c>
      <c r="F115" s="30">
        <v>797410</v>
      </c>
      <c r="G115" s="30">
        <v>109.970566959472</v>
      </c>
      <c r="H115" s="30">
        <v>50.124946808950703</v>
      </c>
      <c r="I115" s="30" t="e">
        <v>#N/A</v>
      </c>
      <c r="J115" s="30" t="e">
        <v>#N/A</v>
      </c>
      <c r="K115" s="30">
        <v>31.04</v>
      </c>
      <c r="L115" s="30" t="e">
        <v>#N/A</v>
      </c>
      <c r="M115" s="30" t="e">
        <v>#N/A</v>
      </c>
      <c r="N115" s="30" t="e">
        <v>#N/A</v>
      </c>
      <c r="O115" s="30" t="e">
        <v>#N/A</v>
      </c>
    </row>
    <row r="116" spans="1:15" ht="12" customHeight="1" x14ac:dyDescent="0.2">
      <c r="A116" s="19">
        <v>18</v>
      </c>
      <c r="B116" s="10">
        <v>2006</v>
      </c>
      <c r="C116" s="29" t="e">
        <v>#N/A</v>
      </c>
      <c r="D116" s="29" t="e">
        <v>#N/A</v>
      </c>
      <c r="E116" s="29">
        <v>14267.001174704001</v>
      </c>
      <c r="F116" s="29">
        <v>834154</v>
      </c>
      <c r="G116" s="29">
        <v>111.583531798</v>
      </c>
      <c r="H116" s="29">
        <v>50.037811608129999</v>
      </c>
      <c r="I116" s="29" t="e">
        <v>#N/A</v>
      </c>
      <c r="J116" s="29" t="e">
        <v>#N/A</v>
      </c>
      <c r="K116" s="29">
        <v>31.148324909999999</v>
      </c>
      <c r="L116" s="29" t="e">
        <v>#N/A</v>
      </c>
      <c r="M116" s="29" t="e">
        <v>#N/A</v>
      </c>
      <c r="N116" s="29" t="e">
        <v>#N/A</v>
      </c>
      <c r="O116" s="29" t="e">
        <v>#N/A</v>
      </c>
    </row>
    <row r="117" spans="1:15" ht="12" customHeight="1" x14ac:dyDescent="0.2">
      <c r="A117" s="19">
        <v>17</v>
      </c>
      <c r="B117" s="9">
        <v>2007</v>
      </c>
      <c r="C117" s="30" t="e">
        <v>#N/A</v>
      </c>
      <c r="D117" s="30" t="e">
        <v>#N/A</v>
      </c>
      <c r="E117" s="30">
        <v>15134.383767343001</v>
      </c>
      <c r="F117" s="30">
        <v>905199</v>
      </c>
      <c r="G117" s="30">
        <v>115.59555777662401</v>
      </c>
      <c r="H117" s="30">
        <v>49.347362604921003</v>
      </c>
      <c r="I117" s="30" t="e">
        <v>#N/A</v>
      </c>
      <c r="J117" s="30" t="e">
        <v>#N/A</v>
      </c>
      <c r="K117" s="30">
        <v>34.14</v>
      </c>
      <c r="L117" s="30" t="e">
        <v>#N/A</v>
      </c>
      <c r="M117" s="30" t="e">
        <v>#N/A</v>
      </c>
      <c r="N117" s="30" t="e">
        <v>#N/A</v>
      </c>
      <c r="O117" s="30" t="e">
        <v>#N/A</v>
      </c>
    </row>
    <row r="118" spans="1:15" ht="12" customHeight="1" x14ac:dyDescent="0.2">
      <c r="A118" s="19">
        <v>16</v>
      </c>
      <c r="B118" s="10">
        <v>2008</v>
      </c>
      <c r="C118" s="29" t="e">
        <v>#N/A</v>
      </c>
      <c r="D118" s="29" t="e">
        <v>#N/A</v>
      </c>
      <c r="E118" s="29">
        <v>16144.351011090601</v>
      </c>
      <c r="F118" s="29">
        <v>957958</v>
      </c>
      <c r="G118" s="29">
        <v>122.6202509248</v>
      </c>
      <c r="H118" s="29">
        <v>50.044013636765399</v>
      </c>
      <c r="I118" s="29" t="e">
        <v>#N/A</v>
      </c>
      <c r="J118" s="29" t="e">
        <v>#N/A</v>
      </c>
      <c r="K118" s="29">
        <v>32.94</v>
      </c>
      <c r="L118" s="29" t="e">
        <v>#N/A</v>
      </c>
      <c r="M118" s="29" t="e">
        <v>#N/A</v>
      </c>
      <c r="N118" s="29" t="e">
        <v>#N/A</v>
      </c>
      <c r="O118" s="29" t="e">
        <v>#N/A</v>
      </c>
    </row>
    <row r="119" spans="1:15" ht="12" customHeight="1" x14ac:dyDescent="0.2">
      <c r="A119" s="19">
        <v>15</v>
      </c>
      <c r="B119" s="9">
        <v>2009</v>
      </c>
      <c r="C119" s="30" t="e">
        <v>#N/A</v>
      </c>
      <c r="D119" s="30" t="e">
        <v>#N/A</v>
      </c>
      <c r="E119" s="30">
        <v>16676.763350008601</v>
      </c>
      <c r="F119" s="30">
        <v>983802</v>
      </c>
      <c r="G119" s="30">
        <v>124.30121726573699</v>
      </c>
      <c r="H119" s="30">
        <v>50.916737504396899</v>
      </c>
      <c r="I119" s="30" t="e">
        <v>#N/A</v>
      </c>
      <c r="J119" s="30" t="e">
        <v>#N/A</v>
      </c>
      <c r="K119" s="30">
        <v>30.42</v>
      </c>
      <c r="L119" s="30" t="e">
        <v>#N/A</v>
      </c>
      <c r="M119" s="30" t="e">
        <v>#N/A</v>
      </c>
      <c r="N119" s="30" t="e">
        <v>#N/A</v>
      </c>
      <c r="O119" s="30" t="e">
        <v>#N/A</v>
      </c>
    </row>
    <row r="120" spans="1:15" ht="12" customHeight="1" x14ac:dyDescent="0.2">
      <c r="A120" s="19">
        <v>14</v>
      </c>
      <c r="B120" s="10">
        <v>2010</v>
      </c>
      <c r="C120" s="29">
        <v>139.022619007</v>
      </c>
      <c r="D120" s="29">
        <v>63.79007</v>
      </c>
      <c r="E120" s="29">
        <v>17513.296763766299</v>
      </c>
      <c r="F120" s="29">
        <v>1051906</v>
      </c>
      <c r="G120" s="29">
        <v>128.59043085092401</v>
      </c>
      <c r="H120" s="29">
        <v>50.452916714065097</v>
      </c>
      <c r="I120" s="29">
        <v>139.022619007</v>
      </c>
      <c r="J120" s="29">
        <v>63.79007</v>
      </c>
      <c r="K120" s="29">
        <v>30.208381979999999</v>
      </c>
      <c r="L120" s="29" t="e">
        <v>#N/A</v>
      </c>
      <c r="M120" s="29" t="e">
        <v>#N/A</v>
      </c>
      <c r="N120" s="29" t="e">
        <v>#N/A</v>
      </c>
      <c r="O120" s="29" t="e">
        <v>#N/A</v>
      </c>
    </row>
    <row r="121" spans="1:15" ht="12" customHeight="1" x14ac:dyDescent="0.2">
      <c r="A121" s="19">
        <v>13</v>
      </c>
      <c r="B121" s="9">
        <v>2011</v>
      </c>
      <c r="C121" s="30">
        <v>141.76729825945301</v>
      </c>
      <c r="D121" s="30">
        <v>64.857145379999906</v>
      </c>
      <c r="E121" s="30">
        <v>17749.444365278101</v>
      </c>
      <c r="F121" s="30">
        <v>1090259</v>
      </c>
      <c r="G121" s="30">
        <v>127.711320196928</v>
      </c>
      <c r="H121" s="30">
        <v>43.347497980240803</v>
      </c>
      <c r="I121" s="30">
        <v>141.76729825945301</v>
      </c>
      <c r="J121" s="30">
        <v>64.857145379999906</v>
      </c>
      <c r="K121" s="30">
        <v>28.933264617999999</v>
      </c>
      <c r="L121" s="30" t="e">
        <v>#N/A</v>
      </c>
      <c r="M121" s="30" t="e">
        <v>#N/A</v>
      </c>
      <c r="N121" s="30" t="e">
        <v>#N/A</v>
      </c>
      <c r="O121" s="30" t="e">
        <v>#N/A</v>
      </c>
    </row>
    <row r="122" spans="1:15" ht="12" customHeight="1" x14ac:dyDescent="0.2">
      <c r="A122" s="19">
        <v>12</v>
      </c>
      <c r="B122" s="10">
        <v>2012</v>
      </c>
      <c r="C122" s="29">
        <v>142.983231617738</v>
      </c>
      <c r="D122" s="29">
        <v>65.333212963000094</v>
      </c>
      <c r="E122" s="29">
        <v>17545.0908268852</v>
      </c>
      <c r="F122" s="29">
        <v>1088288</v>
      </c>
      <c r="G122" s="29">
        <v>125.37570430810899</v>
      </c>
      <c r="H122" s="29">
        <v>42.708523796444901</v>
      </c>
      <c r="I122" s="29">
        <v>142.983231617738</v>
      </c>
      <c r="J122" s="29">
        <v>65.333212963000094</v>
      </c>
      <c r="K122" s="29">
        <v>28.4353646326553</v>
      </c>
      <c r="L122" s="29" t="e">
        <v>#N/A</v>
      </c>
      <c r="M122" s="29" t="e">
        <v>#N/A</v>
      </c>
      <c r="N122" s="29" t="e">
        <v>#N/A</v>
      </c>
      <c r="O122" s="29" t="e">
        <v>#N/A</v>
      </c>
    </row>
    <row r="123" spans="1:15" ht="12" customHeight="1" x14ac:dyDescent="0.2">
      <c r="A123" s="19">
        <v>11</v>
      </c>
      <c r="B123" s="9">
        <v>2013</v>
      </c>
      <c r="C123" s="30">
        <v>146.36982064142899</v>
      </c>
      <c r="D123" s="30">
        <v>68.173756068000102</v>
      </c>
      <c r="E123" s="30">
        <v>17773.122891551699</v>
      </c>
      <c r="F123" s="30">
        <v>1138578</v>
      </c>
      <c r="G123" s="30">
        <v>124.018512264864</v>
      </c>
      <c r="H123" s="30">
        <v>41.3687016183503</v>
      </c>
      <c r="I123" s="30">
        <v>146.36982064142899</v>
      </c>
      <c r="J123" s="30">
        <v>68.173756068000102</v>
      </c>
      <c r="K123" s="30">
        <v>29.644743986999998</v>
      </c>
      <c r="L123" s="30" t="e">
        <v>#N/A</v>
      </c>
      <c r="M123" s="30" t="e">
        <v>#N/A</v>
      </c>
      <c r="N123" s="30" t="e">
        <v>#N/A</v>
      </c>
      <c r="O123" s="30" t="e">
        <v>#N/A</v>
      </c>
    </row>
    <row r="124" spans="1:15" ht="12" customHeight="1" x14ac:dyDescent="0.2">
      <c r="A124" s="19">
        <v>10</v>
      </c>
      <c r="B124" s="10">
        <v>2014</v>
      </c>
      <c r="C124" s="29">
        <v>147.16637543897201</v>
      </c>
      <c r="D124" s="29">
        <v>67.863453977999995</v>
      </c>
      <c r="E124" s="29">
        <v>18230.6944814872</v>
      </c>
      <c r="F124" s="29">
        <v>1179070</v>
      </c>
      <c r="G124" s="29">
        <v>126.542252953187</v>
      </c>
      <c r="H124" s="29">
        <v>41.074511976581597</v>
      </c>
      <c r="I124" s="29">
        <v>147.16637543897201</v>
      </c>
      <c r="J124" s="29">
        <v>67.863453977999995</v>
      </c>
      <c r="K124" s="29">
        <v>33.646758714000001</v>
      </c>
      <c r="L124" s="29" t="e">
        <v>#N/A</v>
      </c>
      <c r="M124" s="29" t="e">
        <v>#N/A</v>
      </c>
      <c r="N124" s="29" t="e">
        <v>#N/A</v>
      </c>
      <c r="O124" s="29" t="e">
        <v>#N/A</v>
      </c>
    </row>
    <row r="125" spans="1:15" ht="12" customHeight="1" x14ac:dyDescent="0.2">
      <c r="A125" s="19">
        <v>9</v>
      </c>
      <c r="B125" s="9">
        <v>2015</v>
      </c>
      <c r="C125" s="30">
        <v>148.60995548435699</v>
      </c>
      <c r="D125" s="30">
        <v>68.465299501000104</v>
      </c>
      <c r="E125" s="30">
        <v>18559.928134085101</v>
      </c>
      <c r="F125" s="30">
        <v>1210408</v>
      </c>
      <c r="G125" s="30">
        <v>127.773742946211</v>
      </c>
      <c r="H125" s="30">
        <v>40.751558563999701</v>
      </c>
      <c r="I125" s="30">
        <v>148.60995548435699</v>
      </c>
      <c r="J125" s="30">
        <v>68.465299501000104</v>
      </c>
      <c r="K125" s="30">
        <v>34.471156794000002</v>
      </c>
      <c r="L125" s="30">
        <v>8.4108944767130804</v>
      </c>
      <c r="M125" s="30">
        <v>4.4497992960705401</v>
      </c>
      <c r="N125" s="30">
        <v>9.0541908898274599</v>
      </c>
      <c r="O125" s="30">
        <v>146.997629546979</v>
      </c>
    </row>
    <row r="126" spans="1:15" ht="12" customHeight="1" x14ac:dyDescent="0.2">
      <c r="A126" s="19">
        <v>8</v>
      </c>
      <c r="B126" s="10">
        <v>2016</v>
      </c>
      <c r="C126" s="29">
        <v>151.765766697</v>
      </c>
      <c r="D126" s="29">
        <v>68.913513758999997</v>
      </c>
      <c r="E126" s="29">
        <v>18959.954234363999</v>
      </c>
      <c r="F126" s="29">
        <v>1252515</v>
      </c>
      <c r="G126" s="29">
        <v>127.707214617668</v>
      </c>
      <c r="H126" s="29">
        <v>40.216005796772301</v>
      </c>
      <c r="I126" s="29">
        <v>151.765766697</v>
      </c>
      <c r="J126" s="29">
        <v>68.913513758999997</v>
      </c>
      <c r="K126" s="29">
        <v>35.985105246000003</v>
      </c>
      <c r="L126" s="29">
        <v>8.5826277593899807</v>
      </c>
      <c r="M126" s="29">
        <v>4.4452628612369498</v>
      </c>
      <c r="N126" s="29">
        <v>14.363959878082101</v>
      </c>
      <c r="O126" s="29">
        <v>153.12873600084799</v>
      </c>
    </row>
    <row r="127" spans="1:15" ht="12" customHeight="1" x14ac:dyDescent="0.2">
      <c r="A127" s="19">
        <v>7</v>
      </c>
      <c r="B127" s="9">
        <v>2017</v>
      </c>
      <c r="C127" s="30">
        <v>150.64821570556001</v>
      </c>
      <c r="D127" s="30">
        <v>67.616874960000004</v>
      </c>
      <c r="E127" s="30">
        <v>18501.432084079901</v>
      </c>
      <c r="F127" s="30">
        <v>1239427</v>
      </c>
      <c r="G127" s="30">
        <v>125.390802199635</v>
      </c>
      <c r="H127" s="30">
        <v>39.711569679796597</v>
      </c>
      <c r="I127" s="30">
        <v>150.64821570556001</v>
      </c>
      <c r="J127" s="30">
        <v>67.616874960000004</v>
      </c>
      <c r="K127" s="30">
        <v>36.297157538999997</v>
      </c>
      <c r="L127" s="30">
        <v>8.5401251794342894</v>
      </c>
      <c r="M127" s="30">
        <v>4.3466963338705202</v>
      </c>
      <c r="N127" s="30">
        <v>14.6469606349962</v>
      </c>
      <c r="O127" s="30">
        <v>171.65001594312099</v>
      </c>
    </row>
    <row r="128" spans="1:15" s="13" customFormat="1" ht="12" customHeight="1" x14ac:dyDescent="0.2">
      <c r="A128" s="19">
        <v>6</v>
      </c>
      <c r="B128" s="14">
        <v>2018</v>
      </c>
      <c r="C128" s="31">
        <v>147.46410674067101</v>
      </c>
      <c r="D128" s="31">
        <v>66.204633130999994</v>
      </c>
      <c r="E128" s="31">
        <v>18608.0811958593</v>
      </c>
      <c r="F128" s="31">
        <v>1248908</v>
      </c>
      <c r="G128" s="31">
        <v>126.861602403574</v>
      </c>
      <c r="H128" s="31">
        <v>39.765748723431301</v>
      </c>
      <c r="I128" s="31">
        <v>147.46410674067101</v>
      </c>
      <c r="J128" s="31">
        <v>66.204633130999994</v>
      </c>
      <c r="K128" s="31">
        <v>36.214889225</v>
      </c>
      <c r="L128" s="31">
        <v>8.4389036449252401</v>
      </c>
      <c r="M128" s="31">
        <v>4.34412074850687</v>
      </c>
      <c r="N128" s="31">
        <v>15.4531790915595</v>
      </c>
      <c r="O128" s="31">
        <v>188.17091406116299</v>
      </c>
    </row>
    <row r="129" spans="1:15" ht="12" customHeight="1" x14ac:dyDescent="0.2">
      <c r="A129" s="19">
        <v>5</v>
      </c>
      <c r="B129" s="9">
        <v>2019</v>
      </c>
      <c r="C129" s="30">
        <v>150.95193694595</v>
      </c>
      <c r="D129" s="30">
        <v>67.271689604209996</v>
      </c>
      <c r="E129" s="30">
        <v>19689.220291400001</v>
      </c>
      <c r="F129" s="30">
        <v>1321790</v>
      </c>
      <c r="G129" s="30">
        <v>131.04097936312399</v>
      </c>
      <c r="H129" s="30">
        <v>39.738091592221402</v>
      </c>
      <c r="I129" s="30">
        <v>150.95193694595</v>
      </c>
      <c r="J129" s="30">
        <v>67.271689604209996</v>
      </c>
      <c r="K129" s="30">
        <v>35.303320266999997</v>
      </c>
      <c r="L129" s="30">
        <v>7.8995353361414198</v>
      </c>
      <c r="M129" s="30">
        <v>4.3504323316214801</v>
      </c>
      <c r="N129" s="30">
        <v>14.4654968732704</v>
      </c>
      <c r="O129" s="30">
        <v>187.99018678507201</v>
      </c>
    </row>
    <row r="130" spans="1:15" s="13" customFormat="1" ht="12" customHeight="1" x14ac:dyDescent="0.2">
      <c r="A130" s="19">
        <v>4</v>
      </c>
      <c r="B130" s="14">
        <v>2020</v>
      </c>
      <c r="C130" s="31">
        <v>146.6176672448</v>
      </c>
      <c r="D130" s="31">
        <v>63.835311840000003</v>
      </c>
      <c r="E130" s="31">
        <v>11705.101173749499</v>
      </c>
      <c r="F130" s="31">
        <v>843335</v>
      </c>
      <c r="G130" s="31">
        <v>80.945440236611503</v>
      </c>
      <c r="H130" s="31">
        <v>37.185521854740401</v>
      </c>
      <c r="I130" s="31">
        <v>146.6176672448</v>
      </c>
      <c r="J130" s="31">
        <v>63.835311840000003</v>
      </c>
      <c r="K130" s="31">
        <v>33.942647495000003</v>
      </c>
      <c r="L130" s="31">
        <v>12.129107188490501</v>
      </c>
      <c r="M130" s="31">
        <v>4.0450352234246303</v>
      </c>
      <c r="N130" s="31">
        <v>22.210618048373998</v>
      </c>
      <c r="O130" s="31">
        <v>189.55969760311899</v>
      </c>
    </row>
    <row r="131" spans="1:15" ht="12" customHeight="1" x14ac:dyDescent="0.2">
      <c r="A131" s="19">
        <v>3</v>
      </c>
      <c r="B131" s="17">
        <v>2021</v>
      </c>
      <c r="C131" s="32">
        <v>153.192133647247</v>
      </c>
      <c r="D131" s="32">
        <v>66.397820137139902</v>
      </c>
      <c r="E131" s="32">
        <v>12504.6757917302</v>
      </c>
      <c r="F131" s="32">
        <v>884722</v>
      </c>
      <c r="G131" s="32">
        <v>82.286769431032695</v>
      </c>
      <c r="H131" s="32">
        <v>37.841705634658801</v>
      </c>
      <c r="I131" s="32">
        <v>153.192133647247</v>
      </c>
      <c r="J131" s="32">
        <v>66.397820137139902</v>
      </c>
      <c r="K131" s="32">
        <v>34.762600073000002</v>
      </c>
      <c r="L131" s="32">
        <v>11.8586900749943</v>
      </c>
      <c r="M131" s="32">
        <v>4.0868258101589801</v>
      </c>
      <c r="N131" s="32">
        <v>21.715434756787001</v>
      </c>
      <c r="O131" s="32">
        <v>186.50122905744399</v>
      </c>
    </row>
  </sheetData>
  <sortState xmlns:xlrd2="http://schemas.microsoft.com/office/spreadsheetml/2017/richdata2" ref="B13:D35">
    <sortCondition ref="B13"/>
  </sortState>
  <conditionalFormatting sqref="C13:G131 O13:O131">
    <cfRule type="expression" dxfId="1" priority="2">
      <formula>ISNA(C13)</formula>
    </cfRule>
  </conditionalFormatting>
  <conditionalFormatting sqref="H13:N131">
    <cfRule type="expression" dxfId="0" priority="1">
      <formula>ISNA(H13)</formula>
    </cfRule>
  </conditionalFormatting>
  <pageMargins left="0.7" right="0.7" top="0.78740157499999996" bottom="0.78740157499999996" header="0.3" footer="0.3"/>
  <pageSetup paperSize="9" orientation="portrait" r:id="rId1"/>
  <headerFooter>
    <oddFooter>&amp;L&amp;1#&amp;"Arial"&amp;7&amp;K000000C2 –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7"/>
  <sheetViews>
    <sheetView zoomScale="110" zoomScaleNormal="110" workbookViewId="0">
      <selection activeCell="E16" sqref="E16"/>
    </sheetView>
  </sheetViews>
  <sheetFormatPr baseColWidth="10" defaultRowHeight="12" customHeight="1" x14ac:dyDescent="0.2"/>
  <cols>
    <col min="1" max="16384" width="11.42578125" style="1"/>
  </cols>
  <sheetData>
    <row r="3" spans="2:3" ht="12" customHeight="1" x14ac:dyDescent="0.2">
      <c r="B3" s="1" t="s">
        <v>2</v>
      </c>
      <c r="C3" s="1">
        <v>1</v>
      </c>
    </row>
    <row r="4" spans="2:3" ht="12" customHeight="1" x14ac:dyDescent="0.2">
      <c r="B4" s="1" t="s">
        <v>3</v>
      </c>
      <c r="C4" s="1">
        <v>-1</v>
      </c>
    </row>
    <row r="5" spans="2:3" ht="12" customHeight="1" x14ac:dyDescent="0.2">
      <c r="B5" s="1" t="s">
        <v>4</v>
      </c>
      <c r="C5" s="1">
        <v>100</v>
      </c>
    </row>
    <row r="6" spans="2:3" ht="12" customHeight="1" x14ac:dyDescent="0.2">
      <c r="B6" s="1" t="s">
        <v>5</v>
      </c>
      <c r="C6" s="3">
        <v>1000</v>
      </c>
    </row>
    <row r="7" spans="2:3" ht="12" customHeight="1" x14ac:dyDescent="0.2">
      <c r="B7" s="1" t="s">
        <v>6</v>
      </c>
      <c r="C7" s="3">
        <v>1000000</v>
      </c>
    </row>
  </sheetData>
  <pageMargins left="0.7" right="0.7" top="0.78740157499999996" bottom="0.78740157499999996" header="0.3" footer="0.3"/>
  <pageSetup paperSize="9" orientation="portrait" r:id="rId1"/>
  <headerFooter>
    <oddFooter>&amp;L&amp;1#&amp;"Arial"&amp;7&amp;K000000C2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Daten</vt:lpstr>
      <vt:lpstr>HG</vt:lpstr>
      <vt:lpstr>cEins</vt:lpstr>
      <vt:lpstr>cHdt</vt:lpstr>
      <vt:lpstr>cMinus</vt:lpstr>
      <vt:lpstr>cMio</vt:lpstr>
      <vt:lpstr>cTsd</vt:lpstr>
    </vt:vector>
  </TitlesOfParts>
  <Company>SBB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Weigel</dc:creator>
  <cp:lastModifiedBy>Meyer Raphael (PAR-ES)</cp:lastModifiedBy>
  <cp:lastPrinted>2014-11-03T08:28:30Z</cp:lastPrinted>
  <dcterms:created xsi:type="dcterms:W3CDTF">2011-05-11T22:09:44Z</dcterms:created>
  <dcterms:modified xsi:type="dcterms:W3CDTF">2022-10-10T13:55:39Z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e461c6-591f-4920-9cf0-f1389542f8ad_Enabled">
    <vt:lpwstr>true</vt:lpwstr>
  </property>
  <property fmtid="{D5CDD505-2E9C-101B-9397-08002B2CF9AE}" pid="3" name="MSIP_Label_42e461c6-591f-4920-9cf0-f1389542f8ad_SetDate">
    <vt:lpwstr>2022-06-17T09:05:35Z</vt:lpwstr>
  </property>
  <property fmtid="{D5CDD505-2E9C-101B-9397-08002B2CF9AE}" pid="4" name="MSIP_Label_42e461c6-591f-4920-9cf0-f1389542f8ad_Method">
    <vt:lpwstr>Privileged</vt:lpwstr>
  </property>
  <property fmtid="{D5CDD505-2E9C-101B-9397-08002B2CF9AE}" pid="5" name="MSIP_Label_42e461c6-591f-4920-9cf0-f1389542f8ad_Name">
    <vt:lpwstr>Intern</vt:lpwstr>
  </property>
  <property fmtid="{D5CDD505-2E9C-101B-9397-08002B2CF9AE}" pid="6" name="MSIP_Label_42e461c6-591f-4920-9cf0-f1389542f8ad_SiteId">
    <vt:lpwstr>2cda5d11-f0ac-46b3-967d-af1b2e1bd01a</vt:lpwstr>
  </property>
  <property fmtid="{D5CDD505-2E9C-101B-9397-08002B2CF9AE}" pid="7" name="MSIP_Label_42e461c6-591f-4920-9cf0-f1389542f8ad_ActionId">
    <vt:lpwstr>726c63c9-67ea-47ae-ae01-0965c2b7d95d</vt:lpwstr>
  </property>
  <property fmtid="{D5CDD505-2E9C-101B-9397-08002B2CF9AE}" pid="8" name="MSIP_Label_42e461c6-591f-4920-9cf0-f1389542f8ad_ContentBits">
    <vt:lpwstr>2</vt:lpwstr>
  </property>
</Properties>
</file>